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017ADBC7-A28A-4894-BF00-183BE886753D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5" i="7" l="1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Y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P570" i="10"/>
  <c r="O562" i="10"/>
  <c r="Q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Z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Z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Y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Z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O640" i="10"/>
  <c r="Q640" i="10" s="1"/>
  <c r="O624" i="10"/>
  <c r="Q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O337" i="10"/>
  <c r="Q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Z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P372" i="10"/>
  <c r="R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Y298" i="10" s="1"/>
  <c r="P298" i="10"/>
  <c r="R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X341" i="10"/>
  <c r="Z341" i="10"/>
  <c r="Z429" i="10"/>
  <c r="Y411" i="10"/>
  <c r="W570" i="10"/>
  <c r="Y570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Z489" i="10"/>
  <c r="W657" i="10"/>
  <c r="Y435" i="10"/>
  <c r="W412" i="10"/>
  <c r="Y325" i="10"/>
  <c r="Z446" i="10"/>
  <c r="X405" i="10"/>
  <c r="Y559" i="10"/>
  <c r="X644" i="10"/>
  <c r="X490" i="10"/>
  <c r="X661" i="10"/>
  <c r="X388" i="10"/>
  <c r="Y657" i="10"/>
  <c r="Z648" i="10"/>
  <c r="X648" i="10"/>
  <c r="W586" i="10"/>
  <c r="Y514" i="10"/>
  <c r="Y502" i="10"/>
  <c r="W417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W455" i="10"/>
  <c r="Y455" i="10"/>
  <c r="Y432" i="10"/>
  <c r="W432" i="10"/>
  <c r="Y728" i="10"/>
  <c r="W728" i="10"/>
  <c r="Y724" i="10"/>
  <c r="W724" i="10"/>
  <c r="X718" i="10"/>
  <c r="Z718" i="10"/>
  <c r="Y704" i="10"/>
  <c r="W704" i="10"/>
  <c r="W700" i="10"/>
  <c r="Z680" i="10"/>
  <c r="X680" i="10"/>
  <c r="W665" i="10"/>
  <c r="Y665" i="10"/>
  <c r="W632" i="10"/>
  <c r="Z580" i="10"/>
  <c r="X580" i="10"/>
  <c r="W526" i="10"/>
  <c r="Y526" i="10"/>
  <c r="Y440" i="10"/>
  <c r="W440" i="10"/>
  <c r="W400" i="10"/>
  <c r="Z397" i="10"/>
  <c r="W372" i="10"/>
  <c r="Y372" i="10"/>
  <c r="W364" i="10"/>
  <c r="Y364" i="10"/>
  <c r="X347" i="10"/>
  <c r="W316" i="10"/>
  <c r="Y316" i="10"/>
  <c r="W617" i="10"/>
  <c r="Y617" i="10"/>
  <c r="Z549" i="10"/>
  <c r="W493" i="10"/>
  <c r="W424" i="10"/>
  <c r="Y424" i="10"/>
  <c r="Z372" i="10"/>
  <c r="Z657" i="10"/>
  <c r="Y624" i="10"/>
  <c r="W624" i="10"/>
  <c r="Y656" i="10"/>
  <c r="W656" i="10"/>
  <c r="W641" i="10"/>
  <c r="W598" i="10"/>
  <c r="Y588" i="10"/>
  <c r="W588" i="10"/>
  <c r="W566" i="10"/>
  <c r="Y566" i="10"/>
  <c r="Y457" i="10"/>
  <c r="W457" i="10"/>
  <c r="Y426" i="10"/>
  <c r="W426" i="10"/>
  <c r="Z407" i="10"/>
  <c r="W337" i="10"/>
  <c r="Y337" i="10"/>
  <c r="Y324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W649" i="10"/>
  <c r="Y649" i="10"/>
  <c r="Z616" i="10"/>
  <c r="X616" i="10"/>
  <c r="W601" i="10"/>
  <c r="Z566" i="10"/>
  <c r="Y561" i="10"/>
  <c r="W561" i="10"/>
  <c r="Y558" i="10"/>
  <c r="W558" i="10"/>
  <c r="W453" i="10"/>
  <c r="W409" i="10"/>
  <c r="Y409" i="10"/>
  <c r="W404" i="10"/>
  <c r="W385" i="10"/>
  <c r="Y385" i="10"/>
  <c r="X720" i="10"/>
  <c r="Z720" i="10"/>
  <c r="Y709" i="10"/>
  <c r="W709" i="10"/>
  <c r="Y640" i="10"/>
  <c r="W578" i="10"/>
  <c r="Y578" i="10"/>
  <c r="Y477" i="10"/>
  <c r="W477" i="10"/>
  <c r="W428" i="10"/>
  <c r="Y428" i="10"/>
  <c r="Y406" i="10"/>
  <c r="W406" i="10"/>
  <c r="W396" i="10"/>
  <c r="X385" i="10"/>
  <c r="Z385" i="10"/>
  <c r="Y334" i="10"/>
  <c r="W334" i="10"/>
  <c r="W681" i="10"/>
  <c r="Y681" i="10"/>
  <c r="Y574" i="10"/>
  <c r="W574" i="10"/>
  <c r="Z554" i="10"/>
  <c r="X554" i="10"/>
  <c r="W486" i="10"/>
  <c r="Y486" i="10"/>
  <c r="Z477" i="10"/>
  <c r="X477" i="10"/>
  <c r="W462" i="10"/>
  <c r="Y462" i="10"/>
  <c r="X408" i="10"/>
  <c r="Z375" i="10"/>
  <c r="X375" i="10"/>
  <c r="Y708" i="10"/>
  <c r="W708" i="10"/>
  <c r="W687" i="10"/>
  <c r="Y671" i="10"/>
  <c r="W671" i="10"/>
  <c r="Z661" i="10"/>
  <c r="Y655" i="10"/>
  <c r="W655" i="10"/>
  <c r="Z612" i="10"/>
  <c r="X612" i="10"/>
  <c r="Z560" i="10"/>
  <c r="X560" i="10"/>
  <c r="Y503" i="10"/>
  <c r="W503" i="10"/>
  <c r="Y479" i="10"/>
  <c r="Y463" i="10"/>
  <c r="W463" i="10"/>
  <c r="Y437" i="10"/>
  <c r="X434" i="10"/>
  <c r="Z416" i="10"/>
  <c r="Y403" i="10"/>
  <c r="X390" i="10"/>
  <c r="Z388" i="10"/>
  <c r="Y380" i="10"/>
  <c r="W697" i="10"/>
  <c r="Y691" i="10"/>
  <c r="W691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W616" i="10"/>
  <c r="Z606" i="10"/>
  <c r="X606" i="10"/>
  <c r="Y554" i="10"/>
  <c r="W554" i="10"/>
  <c r="X537" i="10"/>
  <c r="Y529" i="10"/>
  <c r="W529" i="10"/>
  <c r="Y521" i="10"/>
  <c r="W521" i="10"/>
  <c r="Y515" i="10"/>
  <c r="Y483" i="10"/>
  <c r="W483" i="10"/>
  <c r="Z456" i="10"/>
  <c r="Z411" i="10"/>
  <c r="X411" i="10"/>
  <c r="W375" i="10"/>
  <c r="Y359" i="10"/>
  <c r="W359" i="10"/>
  <c r="Y350" i="10"/>
  <c r="W350" i="10"/>
  <c r="Z322" i="10"/>
  <c r="Z306" i="10"/>
  <c r="X306" i="10"/>
  <c r="X295" i="10"/>
  <c r="Y734" i="10"/>
  <c r="W734" i="10"/>
  <c r="Y726" i="10"/>
  <c r="W726" i="10"/>
  <c r="Y715" i="10"/>
  <c r="W715" i="10"/>
  <c r="Y712" i="10"/>
  <c r="W712" i="10"/>
  <c r="Y684" i="10"/>
  <c r="W684" i="10"/>
  <c r="Y606" i="10"/>
  <c r="Y582" i="10"/>
  <c r="W582" i="10"/>
  <c r="Y572" i="10"/>
  <c r="W572" i="10"/>
  <c r="Y551" i="10"/>
  <c r="Y523" i="10"/>
  <c r="W523" i="10"/>
  <c r="Z521" i="10"/>
  <c r="X521" i="10"/>
  <c r="Y481" i="10"/>
  <c r="W481" i="10"/>
  <c r="Z414" i="10"/>
  <c r="X414" i="10"/>
  <c r="X364" i="10"/>
  <c r="Z364" i="10"/>
  <c r="Z350" i="10"/>
  <c r="Y343" i="10"/>
  <c r="W343" i="10"/>
  <c r="Y314" i="10"/>
  <c r="W314" i="10"/>
  <c r="Y312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Y412" i="10"/>
  <c r="Z405" i="10"/>
  <c r="X386" i="10"/>
  <c r="Z362" i="10"/>
  <c r="X362" i="10"/>
  <c r="Y360" i="10"/>
  <c r="Y330" i="10"/>
  <c r="Z317" i="10"/>
  <c r="X305" i="10"/>
  <c r="Z305" i="10"/>
  <c r="W731" i="10"/>
  <c r="Y725" i="10"/>
  <c r="W725" i="10"/>
  <c r="Y723" i="10"/>
  <c r="W723" i="10"/>
  <c r="Y621" i="10"/>
  <c r="Y562" i="10"/>
  <c r="Y466" i="10"/>
  <c r="Z444" i="10"/>
  <c r="Y349" i="10"/>
  <c r="X309" i="10"/>
  <c r="Z309" i="10"/>
  <c r="X684" i="10"/>
  <c r="W660" i="10"/>
  <c r="Z660" i="10"/>
  <c r="X660" i="10"/>
  <c r="Z644" i="10"/>
  <c r="Z628" i="10"/>
  <c r="X628" i="10"/>
  <c r="Z564" i="10"/>
  <c r="W535" i="10"/>
  <c r="Z530" i="10"/>
  <c r="X530" i="10"/>
  <c r="Z509" i="10"/>
  <c r="Y459" i="10"/>
  <c r="W459" i="10"/>
  <c r="Z451" i="10"/>
  <c r="X451" i="10"/>
  <c r="W410" i="10"/>
  <c r="Y407" i="10"/>
  <c r="W407" i="10"/>
  <c r="Y382" i="10"/>
  <c r="W382" i="10"/>
  <c r="X374" i="10"/>
  <c r="X349" i="10"/>
  <c r="Y319" i="10"/>
  <c r="Z311" i="10"/>
  <c r="X311" i="10"/>
  <c r="X296" i="10"/>
  <c r="Z296" i="10"/>
  <c r="Y730" i="10"/>
  <c r="W730" i="10"/>
  <c r="Y722" i="10"/>
  <c r="W722" i="10"/>
  <c r="W703" i="10"/>
  <c r="W692" i="10"/>
  <c r="Y676" i="10"/>
  <c r="W676" i="10"/>
  <c r="Y619" i="10"/>
  <c r="W619" i="10"/>
  <c r="Y564" i="10"/>
  <c r="W564" i="10"/>
  <c r="Y560" i="10"/>
  <c r="W560" i="10"/>
  <c r="Y555" i="10"/>
  <c r="W555" i="10"/>
  <c r="Y545" i="10"/>
  <c r="W545" i="10"/>
  <c r="Y527" i="10"/>
  <c r="W527" i="10"/>
  <c r="Y519" i="10"/>
  <c r="W519" i="10"/>
  <c r="Y509" i="10"/>
  <c r="W509" i="10"/>
  <c r="Y489" i="10"/>
  <c r="W489" i="10"/>
  <c r="Y451" i="10"/>
  <c r="W451" i="10"/>
  <c r="Z430" i="10"/>
  <c r="X430" i="10"/>
  <c r="Y418" i="10"/>
  <c r="W418" i="10"/>
  <c r="Y415" i="10"/>
  <c r="W415" i="10"/>
  <c r="Z410" i="10"/>
  <c r="X410" i="10"/>
  <c r="Y390" i="10"/>
  <c r="W390" i="10"/>
  <c r="Z342" i="10"/>
  <c r="X342" i="10"/>
  <c r="X315" i="10"/>
  <c r="X313" i="10"/>
  <c r="Z313" i="10"/>
  <c r="W290" i="10"/>
  <c r="X704" i="10"/>
  <c r="W628" i="10"/>
  <c r="Z330" i="10"/>
  <c r="X330" i="10"/>
  <c r="Z302" i="10"/>
  <c r="Y295" i="10"/>
  <c r="W295" i="10"/>
  <c r="Z298" i="10"/>
  <c r="X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352" i="10" l="1"/>
  <c r="W388" i="10"/>
  <c r="W719" i="10"/>
  <c r="W495" i="10"/>
  <c r="X326" i="10"/>
  <c r="W473" i="10"/>
  <c r="W651" i="10"/>
  <c r="X319" i="10"/>
  <c r="X406" i="10"/>
  <c r="X641" i="10"/>
  <c r="X380" i="10"/>
  <c r="X358" i="10"/>
  <c r="W430" i="10"/>
  <c r="X481" i="10"/>
  <c r="X564" i="10"/>
  <c r="W292" i="10"/>
  <c r="X732" i="10"/>
  <c r="W298" i="10"/>
  <c r="W479" i="10"/>
  <c r="W640" i="10"/>
  <c r="W378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W745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Z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X285" i="10"/>
  <c r="Z269" i="10"/>
  <c r="Z261" i="10"/>
  <c r="Z237" i="10"/>
  <c r="Z205" i="10"/>
  <c r="Z173" i="10"/>
  <c r="Z165" i="10"/>
  <c r="X149" i="10"/>
  <c r="Z141" i="10"/>
  <c r="Z125" i="10"/>
  <c r="Z109" i="10"/>
  <c r="Z77" i="10"/>
  <c r="X53" i="10"/>
  <c r="Z45" i="10"/>
  <c r="Z37" i="10"/>
  <c r="X37" i="10"/>
  <c r="X29" i="10"/>
  <c r="Z13" i="10"/>
  <c r="Z284" i="10"/>
  <c r="X284" i="10"/>
  <c r="Z276" i="10"/>
  <c r="X276" i="10"/>
  <c r="X268" i="10"/>
  <c r="Z244" i="10"/>
  <c r="X244" i="10"/>
  <c r="X212" i="10"/>
  <c r="Z204" i="10"/>
  <c r="Z188" i="10"/>
  <c r="X188" i="10"/>
  <c r="Z180" i="10"/>
  <c r="Z172" i="10"/>
  <c r="Z148" i="10"/>
  <c r="X148" i="10"/>
  <c r="Z124" i="10"/>
  <c r="X116" i="10"/>
  <c r="Z108" i="10"/>
  <c r="Z68" i="10"/>
  <c r="Z20" i="10"/>
  <c r="X20" i="10"/>
  <c r="Z12" i="10"/>
  <c r="T2" i="3"/>
  <c r="T2" i="6"/>
  <c r="T2" i="9"/>
  <c r="T2" i="1"/>
  <c r="T2" i="4"/>
  <c r="T2" i="2"/>
  <c r="T2" i="8"/>
  <c r="X277" i="10" l="1"/>
  <c r="X117" i="10"/>
  <c r="X245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<sst xmlns="http://schemas.openxmlformats.org/spreadsheetml/2006/main" count="7009" uniqueCount="771">
  <si>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</si>
  <si>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</si>
  <si>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</si>
  <si>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</si>
  <si>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</si>
  <si>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</si>
  <si>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</si>
  <si>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</si>
  <si>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</si>
  <si>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</si>
  <si>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</si>
  <si>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</si>
  <si>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</si>
  <si>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</si>
  <si>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</si>
  <si>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</si>
  <si>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</si>
  <si>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</si>
  <si>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</si>
  <si>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</si>
  <si>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</si>
  <si>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</si>
  <si>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</si>
  <si>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</si>
  <si>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</si>
  <si>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</si>
  <si>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</si>
  <si>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01AUG2022:01:00:00</t>
  </si>
  <si>
    <t>01AUG2022:02:00:00</t>
  </si>
  <si>
    <t>01AUG2022:03:00:00</t>
  </si>
  <si>
    <t>01AUG2022:04:00:00</t>
  </si>
  <si>
    <t>01AUG2022:05:00:00</t>
  </si>
  <si>
    <t>01AUG2022:06:00:00</t>
  </si>
  <si>
    <t>01AUG2022:07:00:00</t>
  </si>
  <si>
    <t>01AUG2022:08:00:00</t>
  </si>
  <si>
    <t>01AUG2022:09:00:00</t>
  </si>
  <si>
    <t>01AUG2022:10:00:00</t>
  </si>
  <si>
    <t>01AUG2022:11:00:00</t>
  </si>
  <si>
    <t>01AUG2022:12:00:00</t>
  </si>
  <si>
    <t>01AUG2022:13:00:00</t>
  </si>
  <si>
    <t>01AUG2022:14:00:00</t>
  </si>
  <si>
    <t>01AUG2022:15:00:00</t>
  </si>
  <si>
    <t>01AUG2022:16:00:00</t>
  </si>
  <si>
    <t>01AUG2022:17:00:00</t>
  </si>
  <si>
    <t>01AUG2022:18:00:00</t>
  </si>
  <si>
    <t>01AUG2022:19:00:00</t>
  </si>
  <si>
    <t>01AUG2022:20:00:00</t>
  </si>
  <si>
    <t>01AUG2022:21:00:00</t>
  </si>
  <si>
    <t>01AUG2022:22:00:00</t>
  </si>
  <si>
    <t>01AUG2022:23:00:00</t>
  </si>
  <si>
    <t>02AUG2022:00:00:00</t>
  </si>
  <si>
    <t>02AUG2022:01:00:00</t>
  </si>
  <si>
    <t>02AUG2022:02:00:00</t>
  </si>
  <si>
    <t>02AUG2022:03:00:00</t>
  </si>
  <si>
    <t>02AUG2022:04:00:00</t>
  </si>
  <si>
    <t>02AUG2022:05:00:00</t>
  </si>
  <si>
    <t>02AUG2022:06:00:00</t>
  </si>
  <si>
    <t>02AUG2022:07:00:00</t>
  </si>
  <si>
    <t>02AUG2022:08:00:00</t>
  </si>
  <si>
    <t>02AUG2022:09:00:00</t>
  </si>
  <si>
    <t>02AUG2022:10:00:00</t>
  </si>
  <si>
    <t>02AUG2022:11:00:00</t>
  </si>
  <si>
    <t>02AUG2022:12:00:00</t>
  </si>
  <si>
    <t>02AUG2022:13:00:00</t>
  </si>
  <si>
    <t>02AUG2022:14:00:00</t>
  </si>
  <si>
    <t>02AUG2022:15:00:00</t>
  </si>
  <si>
    <t>02AUG2022:16:00:00</t>
  </si>
  <si>
    <t>02AUG2022:17:00:00</t>
  </si>
  <si>
    <t>02AUG2022:18:00:00</t>
  </si>
  <si>
    <t>02AUG2022:19:00:00</t>
  </si>
  <si>
    <t>02AUG2022:20:00:00</t>
  </si>
  <si>
    <t>02AUG2022:21:00:00</t>
  </si>
  <si>
    <t>02AUG2022:22:00:00</t>
  </si>
  <si>
    <t>02AUG2022:23:00:00</t>
  </si>
  <si>
    <t>03AUG2022:00:00:00</t>
  </si>
  <si>
    <t>03AUG2022:01:00:00</t>
  </si>
  <si>
    <t>03AUG2022:02:00:00</t>
  </si>
  <si>
    <t>03AUG2022:03:00:00</t>
  </si>
  <si>
    <t>03AUG2022:04:00:00</t>
  </si>
  <si>
    <t>03AUG2022:05:00:00</t>
  </si>
  <si>
    <t>03AUG2022:06:00:00</t>
  </si>
  <si>
    <t>03AUG2022:07:00:00</t>
  </si>
  <si>
    <t>03AUG2022:08:00:00</t>
  </si>
  <si>
    <t>03AUG2022:09:00:00</t>
  </si>
  <si>
    <t>03AUG2022:10:00:00</t>
  </si>
  <si>
    <t>03AUG2022:11:00:00</t>
  </si>
  <si>
    <t>03AUG2022:12:00:00</t>
  </si>
  <si>
    <t>03AUG2022:13:00:00</t>
  </si>
  <si>
    <t>03AUG2022:14:00:00</t>
  </si>
  <si>
    <t>03AUG2022:15:00:00</t>
  </si>
  <si>
    <t>03AUG2022:16:00:00</t>
  </si>
  <si>
    <t>03AUG2022:17:00:00</t>
  </si>
  <si>
    <t>03AUG2022:18:00:00</t>
  </si>
  <si>
    <t>03AUG2022:19:00:00</t>
  </si>
  <si>
    <t>03AUG2022:20:00:00</t>
  </si>
  <si>
    <t>03AUG2022:21:00:00</t>
  </si>
  <si>
    <t>03AUG2022:22:00:00</t>
  </si>
  <si>
    <t>03AUG2022:23:00:00</t>
  </si>
  <si>
    <t>04AUG2022:00:00:00</t>
  </si>
  <si>
    <t>04AUG2022:01:00:00</t>
  </si>
  <si>
    <t>04AUG2022:02:00:00</t>
  </si>
  <si>
    <t>04AUG2022:03:00:00</t>
  </si>
  <si>
    <t>04AUG2022:04:00:00</t>
  </si>
  <si>
    <t>04AUG2022:05:00:00</t>
  </si>
  <si>
    <t>04AUG2022:06:00:00</t>
  </si>
  <si>
    <t>04AUG2022:07:00:00</t>
  </si>
  <si>
    <t>04AUG2022:08:00:00</t>
  </si>
  <si>
    <t>04AUG2022:09:00:00</t>
  </si>
  <si>
    <t>04AUG2022:10:00:00</t>
  </si>
  <si>
    <t>04AUG2022:11:00:00</t>
  </si>
  <si>
    <t>04AUG2022:12:00:00</t>
  </si>
  <si>
    <t>04AUG2022:13:00:00</t>
  </si>
  <si>
    <t>04AUG2022:14:00:00</t>
  </si>
  <si>
    <t>04AUG2022:15:00:00</t>
  </si>
  <si>
    <t>04AUG2022:16:00:00</t>
  </si>
  <si>
    <t>04AUG2022:17:00:00</t>
  </si>
  <si>
    <t>04AUG2022:18:00:00</t>
  </si>
  <si>
    <t>04AUG2022:19:00:00</t>
  </si>
  <si>
    <t>04AUG2022:20:00:00</t>
  </si>
  <si>
    <t>04AUG2022:21:00:00</t>
  </si>
  <si>
    <t>04AUG2022:22:00:00</t>
  </si>
  <si>
    <t>04AUG2022:23:00:00</t>
  </si>
  <si>
    <t>05AUG2022:00:00:00</t>
  </si>
  <si>
    <t>05AUG2022:01:00:00</t>
  </si>
  <si>
    <t>05AUG2022:02:00:00</t>
  </si>
  <si>
    <t>05AUG2022:03:00:00</t>
  </si>
  <si>
    <t>05AUG2022:04:00:00</t>
  </si>
  <si>
    <t>05AUG2022:05:00:00</t>
  </si>
  <si>
    <t>05AUG2022:06:00:00</t>
  </si>
  <si>
    <t>05AUG2022:07:00:00</t>
  </si>
  <si>
    <t>05AUG2022:08:00:00</t>
  </si>
  <si>
    <t>05AUG2022:09:00:00</t>
  </si>
  <si>
    <t>05AUG2022:10:00:00</t>
  </si>
  <si>
    <t>05AUG2022:11:00:00</t>
  </si>
  <si>
    <t>05AUG2022:12:00:00</t>
  </si>
  <si>
    <t>05AUG2022:13:00:00</t>
  </si>
  <si>
    <t>05AUG2022:14:00:00</t>
  </si>
  <si>
    <t>05AUG2022:15:00:00</t>
  </si>
  <si>
    <t>05AUG2022:16:00:00</t>
  </si>
  <si>
    <t>05AUG2022:17:00:00</t>
  </si>
  <si>
    <t>05AUG2022:18:00:00</t>
  </si>
  <si>
    <t>05AUG2022:19:00:00</t>
  </si>
  <si>
    <t>05AUG2022:20:00:00</t>
  </si>
  <si>
    <t>05AUG2022:21:00:00</t>
  </si>
  <si>
    <t>05AUG2022:22:00:00</t>
  </si>
  <si>
    <t>05AUG2022:23:00:00</t>
  </si>
  <si>
    <t>06AUG2022:00:00:00</t>
  </si>
  <si>
    <t>06AUG2022:01:00:00</t>
  </si>
  <si>
    <t>06AUG2022:02:00:00</t>
  </si>
  <si>
    <t>06AUG2022:03:00:00</t>
  </si>
  <si>
    <t>06AUG2022:04:00:00</t>
  </si>
  <si>
    <t>06AUG2022:05:00:00</t>
  </si>
  <si>
    <t>06AUG2022:06:00:00</t>
  </si>
  <si>
    <t>06AUG2022:07:00:00</t>
  </si>
  <si>
    <t>06AUG2022:08:00:00</t>
  </si>
  <si>
    <t>06AUG2022:09:00:00</t>
  </si>
  <si>
    <t>06AUG2022:10:00:00</t>
  </si>
  <si>
    <t>06AUG2022:11:00:00</t>
  </si>
  <si>
    <t>06AUG2022:12:00:00</t>
  </si>
  <si>
    <t>06AUG2022:13:00:00</t>
  </si>
  <si>
    <t>06AUG2022:14:00:00</t>
  </si>
  <si>
    <t>06AUG2022:15:00:00</t>
  </si>
  <si>
    <t>06AUG2022:16:00:00</t>
  </si>
  <si>
    <t>06AUG2022:17:00:00</t>
  </si>
  <si>
    <t>06AUG2022:18:00:00</t>
  </si>
  <si>
    <t>06AUG2022:19:00:00</t>
  </si>
  <si>
    <t>06AUG2022:20:00:00</t>
  </si>
  <si>
    <t>06AUG2022:21:00:00</t>
  </si>
  <si>
    <t>06AUG2022:22:00:00</t>
  </si>
  <si>
    <t>06AUG2022:23:00:00</t>
  </si>
  <si>
    <t>07AUG2022:00:00:00</t>
  </si>
  <si>
    <t>07AUG2022:01:00:00</t>
  </si>
  <si>
    <t>07AUG2022:02:00:00</t>
  </si>
  <si>
    <t>07AUG2022:03:00:00</t>
  </si>
  <si>
    <t>07AUG2022:04:00:00</t>
  </si>
  <si>
    <t>07AUG2022:05:00:00</t>
  </si>
  <si>
    <t>07AUG2022:06:00:00</t>
  </si>
  <si>
    <t>07AUG2022:07:00:00</t>
  </si>
  <si>
    <t>07AUG2022:08:00:00</t>
  </si>
  <si>
    <t>07AUG2022:09:00:00</t>
  </si>
  <si>
    <t>07AUG2022:10:00:00</t>
  </si>
  <si>
    <t>07AUG2022:11:00:00</t>
  </si>
  <si>
    <t>07AUG2022:12:00:00</t>
  </si>
  <si>
    <t>07AUG2022:13:00:00</t>
  </si>
  <si>
    <t>07AUG2022:14:00:00</t>
  </si>
  <si>
    <t>07AUG2022:15:00:00</t>
  </si>
  <si>
    <t>07AUG2022:16:00:00</t>
  </si>
  <si>
    <t>07AUG2022:17:00:00</t>
  </si>
  <si>
    <t>07AUG2022:18:00:00</t>
  </si>
  <si>
    <t>07AUG2022:19:00:00</t>
  </si>
  <si>
    <t>07AUG2022:20:00:00</t>
  </si>
  <si>
    <t>07AUG2022:21:00:00</t>
  </si>
  <si>
    <t>07AUG2022:22:00:00</t>
  </si>
  <si>
    <t>07AUG2022:23:00:00</t>
  </si>
  <si>
    <t>08AUG2022:00:00:00</t>
  </si>
  <si>
    <t>08AUG2022:01:00:00</t>
  </si>
  <si>
    <t>08AUG2022:02:00:00</t>
  </si>
  <si>
    <t>08AUG2022:03:00:00</t>
  </si>
  <si>
    <t>08AUG2022:04:00:00</t>
  </si>
  <si>
    <t>08AUG2022:05:00:00</t>
  </si>
  <si>
    <t>08AUG2022:06:00:00</t>
  </si>
  <si>
    <t>08AUG2022:07:00:00</t>
  </si>
  <si>
    <t>08AUG2022:08:00:00</t>
  </si>
  <si>
    <t>08AUG2022:09:00:00</t>
  </si>
  <si>
    <t>08AUG2022:10:00:00</t>
  </si>
  <si>
    <t>08AUG2022:11:00:00</t>
  </si>
  <si>
    <t>08AUG2022:12:00:00</t>
  </si>
  <si>
    <t>08AUG2022:13:00:00</t>
  </si>
  <si>
    <t>08AUG2022:14:00:00</t>
  </si>
  <si>
    <t>08AUG2022:15:00:00</t>
  </si>
  <si>
    <t>08AUG2022:16:00:00</t>
  </si>
  <si>
    <t>08AUG2022:17:00:00</t>
  </si>
  <si>
    <t>08AUG2022:18:00:00</t>
  </si>
  <si>
    <t>08AUG2022:19:00:00</t>
  </si>
  <si>
    <t>08AUG2022:20:00:00</t>
  </si>
  <si>
    <t>08AUG2022:21:00:00</t>
  </si>
  <si>
    <t>08AUG2022:22:00:00</t>
  </si>
  <si>
    <t>08AUG2022:23:00:00</t>
  </si>
  <si>
    <t>09AUG2022:00:00:00</t>
  </si>
  <si>
    <t>09AUG2022:01:00:00</t>
  </si>
  <si>
    <t>09AUG2022:02:00:00</t>
  </si>
  <si>
    <t>09AUG2022:03:00:00</t>
  </si>
  <si>
    <t>09AUG2022:04:00:00</t>
  </si>
  <si>
    <t>09AUG2022:05:00:00</t>
  </si>
  <si>
    <t>09AUG2022:06:00:00</t>
  </si>
  <si>
    <t>09AUG2022:07:00:00</t>
  </si>
  <si>
    <t>09AUG2022:08:00:00</t>
  </si>
  <si>
    <t>09AUG2022:09:00:00</t>
  </si>
  <si>
    <t>09AUG2022:10:00:00</t>
  </si>
  <si>
    <t>09AUG2022:11:00:00</t>
  </si>
  <si>
    <t>09AUG2022:12:00:00</t>
  </si>
  <si>
    <t>09AUG2022:13:00:00</t>
  </si>
  <si>
    <t>09AUG2022:14:00:00</t>
  </si>
  <si>
    <t>09AUG2022:15:00:00</t>
  </si>
  <si>
    <t>09AUG2022:16:00:00</t>
  </si>
  <si>
    <t>09AUG2022:17:00:00</t>
  </si>
  <si>
    <t>09AUG2022:18:00:00</t>
  </si>
  <si>
    <t>09AUG2022:19:00:00</t>
  </si>
  <si>
    <t>09AUG2022:20:00:00</t>
  </si>
  <si>
    <t>09AUG2022:21:00:00</t>
  </si>
  <si>
    <t>09AUG2022:22:00:00</t>
  </si>
  <si>
    <t>09AUG2022:23:00:00</t>
  </si>
  <si>
    <t>10AUG2022:00:00:00</t>
  </si>
  <si>
    <t>10AUG2022:01:00:00</t>
  </si>
  <si>
    <t>10AUG2022:02:00:00</t>
  </si>
  <si>
    <t>10AUG2022:03:00:00</t>
  </si>
  <si>
    <t>10AUG2022:04:00:00</t>
  </si>
  <si>
    <t>10AUG2022:05:00:00</t>
  </si>
  <si>
    <t>10AUG2022:06:00:00</t>
  </si>
  <si>
    <t>10AUG2022:07:00:00</t>
  </si>
  <si>
    <t>10AUG2022:08:00:00</t>
  </si>
  <si>
    <t>10AUG2022:09:00:00</t>
  </si>
  <si>
    <t>10AUG2022:10:00:00</t>
  </si>
  <si>
    <t>10AUG2022:11:00:00</t>
  </si>
  <si>
    <t>10AUG2022:12:00:00</t>
  </si>
  <si>
    <t>10AUG2022:13:00:00</t>
  </si>
  <si>
    <t>10AUG2022:14:00:00</t>
  </si>
  <si>
    <t>10AUG2022:15:00:00</t>
  </si>
  <si>
    <t>10AUG2022:16:00:00</t>
  </si>
  <si>
    <t>10AUG2022:17:00:00</t>
  </si>
  <si>
    <t>10AUG2022:18:00:00</t>
  </si>
  <si>
    <t>10AUG2022:19:00:00</t>
  </si>
  <si>
    <t>10AUG2022:20:00:00</t>
  </si>
  <si>
    <t>10AUG2022:21:00:00</t>
  </si>
  <si>
    <t>10AUG2022:22:00:00</t>
  </si>
  <si>
    <t>10AUG2022:23:00:00</t>
  </si>
  <si>
    <t>11AUG2022:00:00:00</t>
  </si>
  <si>
    <t>11AUG2022:01:00:00</t>
  </si>
  <si>
    <t>11AUG2022:02:00:00</t>
  </si>
  <si>
    <t>11AUG2022:03:00:00</t>
  </si>
  <si>
    <t>11AUG2022:04:00:00</t>
  </si>
  <si>
    <t>11AUG2022:05:00:00</t>
  </si>
  <si>
    <t>11AUG2022:06:00:00</t>
  </si>
  <si>
    <t>11AUG2022:07:00:00</t>
  </si>
  <si>
    <t>11AUG2022:08:00:00</t>
  </si>
  <si>
    <t>11AUG2022:09:00:00</t>
  </si>
  <si>
    <t>11AUG2022:10:00:00</t>
  </si>
  <si>
    <t>11AUG2022:11:00:00</t>
  </si>
  <si>
    <t>11AUG2022:12:00:00</t>
  </si>
  <si>
    <t>11AUG2022:13:00:00</t>
  </si>
  <si>
    <t>11AUG2022:14:00:00</t>
  </si>
  <si>
    <t>11AUG2022:15:00:00</t>
  </si>
  <si>
    <t>11AUG2022:16:00:00</t>
  </si>
  <si>
    <t>11AUG2022:17:00:00</t>
  </si>
  <si>
    <t>11AUG2022:18:00:00</t>
  </si>
  <si>
    <t>11AUG2022:19:00:00</t>
  </si>
  <si>
    <t>11AUG2022:20:00:00</t>
  </si>
  <si>
    <t>11AUG2022:21:00:00</t>
  </si>
  <si>
    <t>11AUG2022:22:00:00</t>
  </si>
  <si>
    <t>11AUG2022:23:00:00</t>
  </si>
  <si>
    <t>12AUG2022:00:00:00</t>
  </si>
  <si>
    <t>12AUG2022:01:00:00</t>
  </si>
  <si>
    <t>12AUG2022:02:00:00</t>
  </si>
  <si>
    <t>12AUG2022:03:00:00</t>
  </si>
  <si>
    <t>12AUG2022:04:00:00</t>
  </si>
  <si>
    <t>12AUG2022:05:00:00</t>
  </si>
  <si>
    <t>12AUG2022:06:00:00</t>
  </si>
  <si>
    <t>12AUG2022:07:00:00</t>
  </si>
  <si>
    <t>12AUG2022:08:00:00</t>
  </si>
  <si>
    <t>12AUG2022:09:00:00</t>
  </si>
  <si>
    <t>12AUG2022:10:00:00</t>
  </si>
  <si>
    <t>12AUG2022:11:00:00</t>
  </si>
  <si>
    <t>12AUG2022:12:00:00</t>
  </si>
  <si>
    <t>12AUG2022:13:00:00</t>
  </si>
  <si>
    <t>12AUG2022:14:00:00</t>
  </si>
  <si>
    <t>12AUG2022:15:00:00</t>
  </si>
  <si>
    <t>12AUG2022:16:00:00</t>
  </si>
  <si>
    <t>12AUG2022:17:00:00</t>
  </si>
  <si>
    <t>12AUG2022:18:00:00</t>
  </si>
  <si>
    <t>12AUG2022:19:00:00</t>
  </si>
  <si>
    <t>12AUG2022:20:00:00</t>
  </si>
  <si>
    <t>12AUG2022:21:00:00</t>
  </si>
  <si>
    <t>12AUG2022:22:00:00</t>
  </si>
  <si>
    <t>12AUG2022:23:00:00</t>
  </si>
  <si>
    <t>13AUG2022:00:00:00</t>
  </si>
  <si>
    <t>13AUG2022:01:00:00</t>
  </si>
  <si>
    <t>13AUG2022:02:00:00</t>
  </si>
  <si>
    <t>13AUG2022:03:00:00</t>
  </si>
  <si>
    <t>13AUG2022:04:00:00</t>
  </si>
  <si>
    <t>13AUG2022:05:00:00</t>
  </si>
  <si>
    <t>13AUG2022:06:00:00</t>
  </si>
  <si>
    <t>13AUG2022:07:00:00</t>
  </si>
  <si>
    <t>13AUG2022:08:00:00</t>
  </si>
  <si>
    <t>13AUG2022:09:00:00</t>
  </si>
  <si>
    <t>13AUG2022:10:00:00</t>
  </si>
  <si>
    <t>13AUG2022:11:00:00</t>
  </si>
  <si>
    <t>13AUG2022:12:00:00</t>
  </si>
  <si>
    <t>13AUG2022:13:00:00</t>
  </si>
  <si>
    <t>13AUG2022:14:00:00</t>
  </si>
  <si>
    <t>13AUG2022:15:00:00</t>
  </si>
  <si>
    <t>13AUG2022:16:00:00</t>
  </si>
  <si>
    <t>13AUG2022:17:00:00</t>
  </si>
  <si>
    <t>13AUG2022:18:00:00</t>
  </si>
  <si>
    <t>13AUG2022:19:00:00</t>
  </si>
  <si>
    <t>13AUG2022:20:00:00</t>
  </si>
  <si>
    <t>13AUG2022:21:00:00</t>
  </si>
  <si>
    <t>13AUG2022:22:00:00</t>
  </si>
  <si>
    <t>13AUG2022:23:00:00</t>
  </si>
  <si>
    <t>14AUG2022:00:00:00</t>
  </si>
  <si>
    <t>14AUG2022:01:00:00</t>
  </si>
  <si>
    <t>14AUG2022:02:00:00</t>
  </si>
  <si>
    <t>14AUG2022:03:00:00</t>
  </si>
  <si>
    <t>14AUG2022:04:00:00</t>
  </si>
  <si>
    <t>14AUG2022:05:00:00</t>
  </si>
  <si>
    <t>14AUG2022:06:00:00</t>
  </si>
  <si>
    <t>14AUG2022:07:00:00</t>
  </si>
  <si>
    <t>14AUG2022:08:00:00</t>
  </si>
  <si>
    <t>14AUG2022:09:00:00</t>
  </si>
  <si>
    <t>14AUG2022:10:00:00</t>
  </si>
  <si>
    <t>14AUG2022:11:00:00</t>
  </si>
  <si>
    <t>14AUG2022:12:00:00</t>
  </si>
  <si>
    <t>14AUG2022:13:00:00</t>
  </si>
  <si>
    <t>14AUG2022:14:00:00</t>
  </si>
  <si>
    <t>14AUG2022:15:00:00</t>
  </si>
  <si>
    <t>14AUG2022:16:00:00</t>
  </si>
  <si>
    <t>14AUG2022:17:00:00</t>
  </si>
  <si>
    <t>14AUG2022:18:00:00</t>
  </si>
  <si>
    <t>14AUG2022:19:00:00</t>
  </si>
  <si>
    <t>14AUG2022:20:00:00</t>
  </si>
  <si>
    <t>14AUG2022:21:00:00</t>
  </si>
  <si>
    <t>14AUG2022:22:00:00</t>
  </si>
  <si>
    <t>14AUG2022:23:00:00</t>
  </si>
  <si>
    <t>15AUG2022:00:00:00</t>
  </si>
  <si>
    <t>15AUG2022:01:00:00</t>
  </si>
  <si>
    <t>15AUG2022:02:00:00</t>
  </si>
  <si>
    <t>15AUG2022:03:00:00</t>
  </si>
  <si>
    <t>15AUG2022:04:00:00</t>
  </si>
  <si>
    <t>15AUG2022:05:00:00</t>
  </si>
  <si>
    <t>15AUG2022:06:00:00</t>
  </si>
  <si>
    <t>15AUG2022:07:00:00</t>
  </si>
  <si>
    <t>15AUG2022:08:00:00</t>
  </si>
  <si>
    <t>15AUG2022:09:00:00</t>
  </si>
  <si>
    <t>15AUG2022:10:00:00</t>
  </si>
  <si>
    <t>15AUG2022:11:00:00</t>
  </si>
  <si>
    <t>15AUG2022:12:00:00</t>
  </si>
  <si>
    <t>15AUG2022:13:00:00</t>
  </si>
  <si>
    <t>15AUG2022:14:00:00</t>
  </si>
  <si>
    <t>15AUG2022:15:00:00</t>
  </si>
  <si>
    <t>15AUG2022:16:00:00</t>
  </si>
  <si>
    <t>15AUG2022:17:00:00</t>
  </si>
  <si>
    <t>15AUG2022:18:00:00</t>
  </si>
  <si>
    <t>15AUG2022:19:00:00</t>
  </si>
  <si>
    <t>15AUG2022:20:00:00</t>
  </si>
  <si>
    <t>15AUG2022:21:00:00</t>
  </si>
  <si>
    <t>15AUG2022:22:00:00</t>
  </si>
  <si>
    <t>15AUG2022:23:00:00</t>
  </si>
  <si>
    <t>16AUG2022:00:00:00</t>
  </si>
  <si>
    <t>16AUG2022:01:00:00</t>
  </si>
  <si>
    <t>16AUG2022:02:00:00</t>
  </si>
  <si>
    <t>16AUG2022:03:00:00</t>
  </si>
  <si>
    <t>16AUG2022:04:00:00</t>
  </si>
  <si>
    <t>16AUG2022:05:00:00</t>
  </si>
  <si>
    <t>16AUG2022:06:00:00</t>
  </si>
  <si>
    <t>16AUG2022:07:00:00</t>
  </si>
  <si>
    <t>16AUG2022:08:00:00</t>
  </si>
  <si>
    <t>16AUG2022:09:00:00</t>
  </si>
  <si>
    <t>16AUG2022:10:00:00</t>
  </si>
  <si>
    <t>16AUG2022:11:00:00</t>
  </si>
  <si>
    <t>16AUG2022:12:00:00</t>
  </si>
  <si>
    <t>16AUG2022:13:00:00</t>
  </si>
  <si>
    <t>16AUG2022:14:00:00</t>
  </si>
  <si>
    <t>16AUG2022:15:00:00</t>
  </si>
  <si>
    <t>16AUG2022:16:00:00</t>
  </si>
  <si>
    <t>16AUG2022:17:00:00</t>
  </si>
  <si>
    <t>16AUG2022:18:00:00</t>
  </si>
  <si>
    <t>16AUG2022:19:00:00</t>
  </si>
  <si>
    <t>16AUG2022:20:00:00</t>
  </si>
  <si>
    <t>16AUG2022:21:00:00</t>
  </si>
  <si>
    <t>16AUG2022:22:00:00</t>
  </si>
  <si>
    <t>16AUG2022:23:00:00</t>
  </si>
  <si>
    <t>17AUG2022:00:00:00</t>
  </si>
  <si>
    <t>17AUG2022:01:00:00</t>
  </si>
  <si>
    <t>17AUG2022:02:00:00</t>
  </si>
  <si>
    <t>17AUG2022:03:00:00</t>
  </si>
  <si>
    <t>17AUG2022:04:00:00</t>
  </si>
  <si>
    <t>17AUG2022:05:00:00</t>
  </si>
  <si>
    <t>17AUG2022:06:00:00</t>
  </si>
  <si>
    <t>17AUG2022:07:00:00</t>
  </si>
  <si>
    <t>17AUG2022:08:00:00</t>
  </si>
  <si>
    <t>17AUG2022:09:00:00</t>
  </si>
  <si>
    <t>17AUG2022:10:00:00</t>
  </si>
  <si>
    <t>17AUG2022:11:00:00</t>
  </si>
  <si>
    <t>17AUG2022:12:00:00</t>
  </si>
  <si>
    <t>17AUG2022:13:00:00</t>
  </si>
  <si>
    <t>17AUG2022:14:00:00</t>
  </si>
  <si>
    <t>17AUG2022:15:00:00</t>
  </si>
  <si>
    <t>17AUG2022:16:00:00</t>
  </si>
  <si>
    <t>17AUG2022:17:00:00</t>
  </si>
  <si>
    <t>17AUG2022:18:00:00</t>
  </si>
  <si>
    <t>17AUG2022:19:00:00</t>
  </si>
  <si>
    <t>17AUG2022:20:00:00</t>
  </si>
  <si>
    <t>17AUG2022:21:00:00</t>
  </si>
  <si>
    <t>17AUG2022:22:00:00</t>
  </si>
  <si>
    <t>17AUG2022:23:00:00</t>
  </si>
  <si>
    <t>18AUG2022:00:00:00</t>
  </si>
  <si>
    <t>18AUG2022:01:00:00</t>
  </si>
  <si>
    <t>18AUG2022:02:00:00</t>
  </si>
  <si>
    <t>18AUG2022:03:00:00</t>
  </si>
  <si>
    <t>18AUG2022:04:00:00</t>
  </si>
  <si>
    <t>18AUG2022:05:00:00</t>
  </si>
  <si>
    <t>18AUG2022:06:00:00</t>
  </si>
  <si>
    <t>18AUG2022:07:00:00</t>
  </si>
  <si>
    <t>18AUG2022:08:00:00</t>
  </si>
  <si>
    <t>18AUG2022:09:00:00</t>
  </si>
  <si>
    <t>18AUG2022:10:00:00</t>
  </si>
  <si>
    <t>18AUG2022:11:00:00</t>
  </si>
  <si>
    <t>18AUG2022:12:00:00</t>
  </si>
  <si>
    <t>18AUG2022:13:00:00</t>
  </si>
  <si>
    <t>18AUG2022:14:00:00</t>
  </si>
  <si>
    <t>18AUG2022:15:00:00</t>
  </si>
  <si>
    <t>18AUG2022:16:00:00</t>
  </si>
  <si>
    <t>18AUG2022:17:00:00</t>
  </si>
  <si>
    <t>18AUG2022:18:00:00</t>
  </si>
  <si>
    <t>18AUG2022:19:00:00</t>
  </si>
  <si>
    <t>18AUG2022:20:00:00</t>
  </si>
  <si>
    <t>18AUG2022:21:00:00</t>
  </si>
  <si>
    <t>18AUG2022:22:00:00</t>
  </si>
  <si>
    <t>18AUG2022:23:00:00</t>
  </si>
  <si>
    <t>19AUG2022:00:00:00</t>
  </si>
  <si>
    <t>19AUG2022:01:00:00</t>
  </si>
  <si>
    <t>19AUG2022:02:00:00</t>
  </si>
  <si>
    <t>19AUG2022:03:00:00</t>
  </si>
  <si>
    <t>19AUG2022:04:00:00</t>
  </si>
  <si>
    <t>19AUG2022:05:00:00</t>
  </si>
  <si>
    <t>19AUG2022:06:00:00</t>
  </si>
  <si>
    <t>19AUG2022:07:00:00</t>
  </si>
  <si>
    <t>19AUG2022:08:00:00</t>
  </si>
  <si>
    <t>19AUG2022:09:00:00</t>
  </si>
  <si>
    <t>19AUG2022:10:00:00</t>
  </si>
  <si>
    <t>19AUG2022:11:00:00</t>
  </si>
  <si>
    <t>19AUG2022:12:00:00</t>
  </si>
  <si>
    <t>19AUG2022:13:00:00</t>
  </si>
  <si>
    <t>19AUG2022:14:00:00</t>
  </si>
  <si>
    <t>19AUG2022:15:00:00</t>
  </si>
  <si>
    <t>19AUG2022:16:00:00</t>
  </si>
  <si>
    <t>19AUG2022:17:00:00</t>
  </si>
  <si>
    <t>19AUG2022:18:00:00</t>
  </si>
  <si>
    <t>19AUG2022:19:00:00</t>
  </si>
  <si>
    <t>19AUG2022:20:00:00</t>
  </si>
  <si>
    <t>19AUG2022:21:00:00</t>
  </si>
  <si>
    <t>19AUG2022:22:00:00</t>
  </si>
  <si>
    <t>19AUG2022:23:00:00</t>
  </si>
  <si>
    <t>20AUG2022:00:00:00</t>
  </si>
  <si>
    <t>20AUG2022:01:00:00</t>
  </si>
  <si>
    <t>20AUG2022:02:00:00</t>
  </si>
  <si>
    <t>20AUG2022:03:00:00</t>
  </si>
  <si>
    <t>20AUG2022:04:00:00</t>
  </si>
  <si>
    <t>20AUG2022:05:00:00</t>
  </si>
  <si>
    <t>20AUG2022:06:00:00</t>
  </si>
  <si>
    <t>20AUG2022:07:00:00</t>
  </si>
  <si>
    <t>20AUG2022:08:00:00</t>
  </si>
  <si>
    <t>20AUG2022:09:00:00</t>
  </si>
  <si>
    <t>20AUG2022:10:00:00</t>
  </si>
  <si>
    <t>20AUG2022:11:00:00</t>
  </si>
  <si>
    <t>20AUG2022:12:00:00</t>
  </si>
  <si>
    <t>20AUG2022:13:00:00</t>
  </si>
  <si>
    <t>20AUG2022:14:00:00</t>
  </si>
  <si>
    <t>20AUG2022:15:00:00</t>
  </si>
  <si>
    <t>20AUG2022:16:00:00</t>
  </si>
  <si>
    <t>20AUG2022:17:00:00</t>
  </si>
  <si>
    <t>20AUG2022:18:00:00</t>
  </si>
  <si>
    <t>20AUG2022:19:00:00</t>
  </si>
  <si>
    <t>20AUG2022:20:00:00</t>
  </si>
  <si>
    <t>20AUG2022:21:00:00</t>
  </si>
  <si>
    <t>20AUG2022:22:00:00</t>
  </si>
  <si>
    <t>20AUG2022:23:00:00</t>
  </si>
  <si>
    <t>21AUG2022:00:00:00</t>
  </si>
  <si>
    <t>21AUG2022:01:00:00</t>
  </si>
  <si>
    <t>21AUG2022:02:00:00</t>
  </si>
  <si>
    <t>21AUG2022:03:00:00</t>
  </si>
  <si>
    <t>21AUG2022:04:00:00</t>
  </si>
  <si>
    <t>21AUG2022:05:00:00</t>
  </si>
  <si>
    <t>21AUG2022:06:00:00</t>
  </si>
  <si>
    <t>21AUG2022:07:00:00</t>
  </si>
  <si>
    <t>21AUG2022:08:00:00</t>
  </si>
  <si>
    <t>21AUG2022:09:00:00</t>
  </si>
  <si>
    <t>21AUG2022:10:00:00</t>
  </si>
  <si>
    <t>21AUG2022:11:00:00</t>
  </si>
  <si>
    <t>21AUG2022:12:00:00</t>
  </si>
  <si>
    <t>21AUG2022:13:00:00</t>
  </si>
  <si>
    <t>21AUG2022:14:00:00</t>
  </si>
  <si>
    <t>21AUG2022:15:00:00</t>
  </si>
  <si>
    <t>21AUG2022:16:00:00</t>
  </si>
  <si>
    <t>21AUG2022:17:00:00</t>
  </si>
  <si>
    <t>21AUG2022:18:00:00</t>
  </si>
  <si>
    <t>21AUG2022:19:00:00</t>
  </si>
  <si>
    <t>21AUG2022:20:00:00</t>
  </si>
  <si>
    <t>21AUG2022:21:00:00</t>
  </si>
  <si>
    <t>21AUG2022:22:00:00</t>
  </si>
  <si>
    <t>21AUG2022:23:00:00</t>
  </si>
  <si>
    <t>22AUG2022:00:00:00</t>
  </si>
  <si>
    <t>22AUG2022:01:00:00</t>
  </si>
  <si>
    <t>22AUG2022:02:00:00</t>
  </si>
  <si>
    <t>22AUG2022:03:00:00</t>
  </si>
  <si>
    <t>22AUG2022:04:00:00</t>
  </si>
  <si>
    <t>22AUG2022:05:00:00</t>
  </si>
  <si>
    <t>22AUG2022:06:00:00</t>
  </si>
  <si>
    <t>22AUG2022:07:00:00</t>
  </si>
  <si>
    <t>22AUG2022:08:00:00</t>
  </si>
  <si>
    <t>22AUG2022:09:00:00</t>
  </si>
  <si>
    <t>22AUG2022:10:00:00</t>
  </si>
  <si>
    <t>22AUG2022:11:00:00</t>
  </si>
  <si>
    <t>22AUG2022:12:00:00</t>
  </si>
  <si>
    <t>22AUG2022:13:00:00</t>
  </si>
  <si>
    <t>22AUG2022:14:00:00</t>
  </si>
  <si>
    <t>22AUG2022:15:00:00</t>
  </si>
  <si>
    <t>22AUG2022:16:00:00</t>
  </si>
  <si>
    <t>22AUG2022:17:00:00</t>
  </si>
  <si>
    <t>22AUG2022:18:00:00</t>
  </si>
  <si>
    <t>22AUG2022:19:00:00</t>
  </si>
  <si>
    <t>22AUG2022:20:00:00</t>
  </si>
  <si>
    <t>22AUG2022:21:00:00</t>
  </si>
  <si>
    <t>22AUG2022:22:00:00</t>
  </si>
  <si>
    <t>22AUG2022:23:00:00</t>
  </si>
  <si>
    <t>23AUG2022:00:00:00</t>
  </si>
  <si>
    <t>23AUG2022:01:00:00</t>
  </si>
  <si>
    <t>23AUG2022:02:00:00</t>
  </si>
  <si>
    <t>23AUG2022:03:00:00</t>
  </si>
  <si>
    <t>23AUG2022:04:00:00</t>
  </si>
  <si>
    <t>23AUG2022:05:00:00</t>
  </si>
  <si>
    <t>23AUG2022:06:00:00</t>
  </si>
  <si>
    <t>23AUG2022:07:00:00</t>
  </si>
  <si>
    <t>23AUG2022:08:00:00</t>
  </si>
  <si>
    <t>23AUG2022:09:00:00</t>
  </si>
  <si>
    <t>23AUG2022:10:00:00</t>
  </si>
  <si>
    <t>23AUG2022:11:00:00</t>
  </si>
  <si>
    <t>23AUG2022:12:00:00</t>
  </si>
  <si>
    <t>23AUG2022:13:00:00</t>
  </si>
  <si>
    <t>23AUG2022:14:00:00</t>
  </si>
  <si>
    <t>23AUG2022:15:00:00</t>
  </si>
  <si>
    <t>23AUG2022:16:00:00</t>
  </si>
  <si>
    <t>23AUG2022:17:00:00</t>
  </si>
  <si>
    <t>23AUG2022:18:00:00</t>
  </si>
  <si>
    <t>23AUG2022:19:00:00</t>
  </si>
  <si>
    <t>23AUG2022:20:00:00</t>
  </si>
  <si>
    <t>23AUG2022:21:00:00</t>
  </si>
  <si>
    <t>23AUG2022:22:00:00</t>
  </si>
  <si>
    <t>23AUG2022:23:00:00</t>
  </si>
  <si>
    <t>24AUG2022:00:00:00</t>
  </si>
  <si>
    <t>24AUG2022:01:00:00</t>
  </si>
  <si>
    <t>24AUG2022:02:00:00</t>
  </si>
  <si>
    <t>24AUG2022:03:00:00</t>
  </si>
  <si>
    <t>24AUG2022:04:00:00</t>
  </si>
  <si>
    <t>24AUG2022:05:00:00</t>
  </si>
  <si>
    <t>24AUG2022:06:00:00</t>
  </si>
  <si>
    <t>24AUG2022:07:00:00</t>
  </si>
  <si>
    <t>24AUG2022:08:00:00</t>
  </si>
  <si>
    <t>24AUG2022:09:00:00</t>
  </si>
  <si>
    <t>24AUG2022:10:00:00</t>
  </si>
  <si>
    <t>24AUG2022:11:00:00</t>
  </si>
  <si>
    <t>24AUG2022:12:00:00</t>
  </si>
  <si>
    <t>24AUG2022:13:00:00</t>
  </si>
  <si>
    <t>24AUG2022:14:00:00</t>
  </si>
  <si>
    <t>24AUG2022:15:00:00</t>
  </si>
  <si>
    <t>24AUG2022:16:00:00</t>
  </si>
  <si>
    <t>24AUG2022:17:00:00</t>
  </si>
  <si>
    <t>24AUG2022:18:00:00</t>
  </si>
  <si>
    <t>24AUG2022:19:00:00</t>
  </si>
  <si>
    <t>24AUG2022:20:00:00</t>
  </si>
  <si>
    <t>24AUG2022:21:00:00</t>
  </si>
  <si>
    <t>24AUG2022:22:00:00</t>
  </si>
  <si>
    <t>24AUG2022:23:00:00</t>
  </si>
  <si>
    <t>25AUG2022:00:00:00</t>
  </si>
  <si>
    <t>25AUG2022:01:00:00</t>
  </si>
  <si>
    <t>25AUG2022:02:00:00</t>
  </si>
  <si>
    <t>25AUG2022:03:00:00</t>
  </si>
  <si>
    <t>25AUG2022:04:00:00</t>
  </si>
  <si>
    <t>25AUG2022:05:00:00</t>
  </si>
  <si>
    <t>25AUG2022:06:00:00</t>
  </si>
  <si>
    <t>25AUG2022:07:00:00</t>
  </si>
  <si>
    <t>25AUG2022:08:00:00</t>
  </si>
  <si>
    <t>25AUG2022:09:00:00</t>
  </si>
  <si>
    <t>25AUG2022:10:00:00</t>
  </si>
  <si>
    <t>25AUG2022:11:00:00</t>
  </si>
  <si>
    <t>25AUG2022:12:00:00</t>
  </si>
  <si>
    <t>25AUG2022:13:00:00</t>
  </si>
  <si>
    <t>25AUG2022:14:00:00</t>
  </si>
  <si>
    <t>25AUG2022:15:00:00</t>
  </si>
  <si>
    <t>25AUG2022:16:00:00</t>
  </si>
  <si>
    <t>25AUG2022:17:00:00</t>
  </si>
  <si>
    <t>25AUG2022:18:00:00</t>
  </si>
  <si>
    <t>25AUG2022:19:00:00</t>
  </si>
  <si>
    <t>25AUG2022:20:00:00</t>
  </si>
  <si>
    <t>25AUG2022:21:00:00</t>
  </si>
  <si>
    <t>25AUG2022:22:00:00</t>
  </si>
  <si>
    <t>25AUG2022:23:00:00</t>
  </si>
  <si>
    <t>26AUG2022:00:00:00</t>
  </si>
  <si>
    <t>26AUG2022:01:00:00</t>
  </si>
  <si>
    <t>26AUG2022:02:00:00</t>
  </si>
  <si>
    <t>26AUG2022:03:00:00</t>
  </si>
  <si>
    <t>26AUG2022:04:00:00</t>
  </si>
  <si>
    <t>26AUG2022:05:00:00</t>
  </si>
  <si>
    <t>26AUG2022:06:00:00</t>
  </si>
  <si>
    <t>26AUG2022:07:00:00</t>
  </si>
  <si>
    <t>26AUG2022:08:00:00</t>
  </si>
  <si>
    <t>26AUG2022:09:00:00</t>
  </si>
  <si>
    <t>26AUG2022:10:00:00</t>
  </si>
  <si>
    <t>26AUG2022:11:00:00</t>
  </si>
  <si>
    <t>26AUG2022:12:00:00</t>
  </si>
  <si>
    <t>26AUG2022:13:00:00</t>
  </si>
  <si>
    <t>26AUG2022:14:00:00</t>
  </si>
  <si>
    <t>26AUG2022:15:00:00</t>
  </si>
  <si>
    <t>26AUG2022:16:00:00</t>
  </si>
  <si>
    <t>26AUG2022:17:00:00</t>
  </si>
  <si>
    <t>26AUG2022:18:00:00</t>
  </si>
  <si>
    <t>26AUG2022:19:00:00</t>
  </si>
  <si>
    <t>26AUG2022:20:00:00</t>
  </si>
  <si>
    <t>26AUG2022:21:00:00</t>
  </si>
  <si>
    <t>26AUG2022:22:00:00</t>
  </si>
  <si>
    <t>26AUG2022:23:00:00</t>
  </si>
  <si>
    <t>27AUG2022:00:00:00</t>
  </si>
  <si>
    <t>27AUG2022:01:00:00</t>
  </si>
  <si>
    <t>27AUG2022:02:00:00</t>
  </si>
  <si>
    <t>27AUG2022:03:00:00</t>
  </si>
  <si>
    <t>27AUG2022:04:00:00</t>
  </si>
  <si>
    <t>27AUG2022:05:00:00</t>
  </si>
  <si>
    <t>27AUG2022:06:00:00</t>
  </si>
  <si>
    <t>27AUG2022:07:00:00</t>
  </si>
  <si>
    <t>27AUG2022:08:00:00</t>
  </si>
  <si>
    <t>27AUG2022:09:00:00</t>
  </si>
  <si>
    <t>27AUG2022:10:00:00</t>
  </si>
  <si>
    <t>27AUG2022:11:00:00</t>
  </si>
  <si>
    <t>27AUG2022:12:00:00</t>
  </si>
  <si>
    <t>27AUG2022:13:00:00</t>
  </si>
  <si>
    <t>27AUG2022:14:00:00</t>
  </si>
  <si>
    <t>27AUG2022:15:00:00</t>
  </si>
  <si>
    <t>27AUG2022:16:00:00</t>
  </si>
  <si>
    <t>27AUG2022:17:00:00</t>
  </si>
  <si>
    <t>27AUG2022:18:00:00</t>
  </si>
  <si>
    <t>27AUG2022:19:00:00</t>
  </si>
  <si>
    <t>27AUG2022:20:00:00</t>
  </si>
  <si>
    <t>27AUG2022:21:00:00</t>
  </si>
  <si>
    <t>27AUG2022:22:00:00</t>
  </si>
  <si>
    <t>27AUG2022:23:00:00</t>
  </si>
  <si>
    <t>28AUG2022:00:00:00</t>
  </si>
  <si>
    <t>28AUG2022:01:00:00</t>
  </si>
  <si>
    <t>28AUG2022:02:00:00</t>
  </si>
  <si>
    <t>28AUG2022:03:00:00</t>
  </si>
  <si>
    <t>28AUG2022:04:00:00</t>
  </si>
  <si>
    <t>28AUG2022:05:00:00</t>
  </si>
  <si>
    <t>28AUG2022:06:00:00</t>
  </si>
  <si>
    <t>28AUG2022:07:00:00</t>
  </si>
  <si>
    <t>28AUG2022:08:00:00</t>
  </si>
  <si>
    <t>28AUG2022:09:00:00</t>
  </si>
  <si>
    <t>28AUG2022:10:00:00</t>
  </si>
  <si>
    <t>28AUG2022:11:00:00</t>
  </si>
  <si>
    <t>28AUG2022:12:00:00</t>
  </si>
  <si>
    <t>28AUG2022:13:00:00</t>
  </si>
  <si>
    <t>28AUG2022:14:00:00</t>
  </si>
  <si>
    <t>28AUG2022:15:00:00</t>
  </si>
  <si>
    <t>28AUG2022:16:00:00</t>
  </si>
  <si>
    <t>28AUG2022:17:00:00</t>
  </si>
  <si>
    <t>28AUG2022:18:00:00</t>
  </si>
  <si>
    <t>28AUG2022:19:00:00</t>
  </si>
  <si>
    <t>28AUG2022:20:00:00</t>
  </si>
  <si>
    <t>28AUG2022:21:00:00</t>
  </si>
  <si>
    <t>28AUG2022:22:00:00</t>
  </si>
  <si>
    <t>28AUG2022:23:00:00</t>
  </si>
  <si>
    <t>29AUG2022:00:00:00</t>
  </si>
  <si>
    <t>29AUG2022:01:00:00</t>
  </si>
  <si>
    <t>29AUG2022:02:00:00</t>
  </si>
  <si>
    <t>29AUG2022:03:00:00</t>
  </si>
  <si>
    <t>29AUG2022:04:00:00</t>
  </si>
  <si>
    <t>29AUG2022:05:00:00</t>
  </si>
  <si>
    <t>29AUG2022:06:00:00</t>
  </si>
  <si>
    <t>29AUG2022:07:00:00</t>
  </si>
  <si>
    <t>29AUG2022:08:00:00</t>
  </si>
  <si>
    <t>29AUG2022:09:00:00</t>
  </si>
  <si>
    <t>29AUG2022:10:00:00</t>
  </si>
  <si>
    <t>29AUG2022:11:00:00</t>
  </si>
  <si>
    <t>29AUG2022:12:00:00</t>
  </si>
  <si>
    <t>29AUG2022:13:00:00</t>
  </si>
  <si>
    <t>29AUG2022:14:00:00</t>
  </si>
  <si>
    <t>29AUG2022:15:00:00</t>
  </si>
  <si>
    <t>29AUG2022:16:00:00</t>
  </si>
  <si>
    <t>29AUG2022:17:00:00</t>
  </si>
  <si>
    <t>29AUG2022:18:00:00</t>
  </si>
  <si>
    <t>29AUG2022:19:00:00</t>
  </si>
  <si>
    <t>29AUG2022:20:00:00</t>
  </si>
  <si>
    <t>29AUG2022:21:00:00</t>
  </si>
  <si>
    <t>29AUG2022:22:00:00</t>
  </si>
  <si>
    <t>29AUG2022:23:00:00</t>
  </si>
  <si>
    <t>30AUG2022:00:00:00</t>
  </si>
  <si>
    <t>30AUG2022:01:00:00</t>
  </si>
  <si>
    <t>30AUG2022:02:00:00</t>
  </si>
  <si>
    <t>30AUG2022:03:00:00</t>
  </si>
  <si>
    <t>30AUG2022:04:00:00</t>
  </si>
  <si>
    <t>30AUG2022:05:00:00</t>
  </si>
  <si>
    <t>30AUG2022:06:00:00</t>
  </si>
  <si>
    <t>30AUG2022:07:00:00</t>
  </si>
  <si>
    <t>30AUG2022:08:00:00</t>
  </si>
  <si>
    <t>30AUG2022:09:00:00</t>
  </si>
  <si>
    <t>30AUG2022:10:00:00</t>
  </si>
  <si>
    <t>30AUG2022:11:00:00</t>
  </si>
  <si>
    <t>30AUG2022:12:00:00</t>
  </si>
  <si>
    <t>30AUG2022:13:00:00</t>
  </si>
  <si>
    <t>30AUG2022:14:00:00</t>
  </si>
  <si>
    <t>30AUG2022:15:00:00</t>
  </si>
  <si>
    <t>30AUG2022:16:00:00</t>
  </si>
  <si>
    <t>30AUG2022:17:00:00</t>
  </si>
  <si>
    <t>30AUG2022:18:00:00</t>
  </si>
  <si>
    <t>30AUG2022:19:00:00</t>
  </si>
  <si>
    <t>30AUG2022:20:00:00</t>
  </si>
  <si>
    <t>30AUG2022:21:00:00</t>
  </si>
  <si>
    <t>30AUG2022:22:00:00</t>
  </si>
  <si>
    <t>30AUG2022:23:00:00</t>
  </si>
  <si>
    <t>31AUG2022:00:00:00</t>
  </si>
  <si>
    <t>31AUG2022:01:00:00</t>
  </si>
  <si>
    <t>31AUG2022:02:00:00</t>
  </si>
  <si>
    <t>31AUG2022:03:00:00</t>
  </si>
  <si>
    <t>31AUG2022:04:00:00</t>
  </si>
  <si>
    <t>31AUG2022:05:00:00</t>
  </si>
  <si>
    <t>31AUG2022:06:00:00</t>
  </si>
  <si>
    <t>31AUG2022:07:00:00</t>
  </si>
  <si>
    <t>31AUG2022:08:00:00</t>
  </si>
  <si>
    <t>31AUG2022:09:00:00</t>
  </si>
  <si>
    <t>31AUG2022:10:00:00</t>
  </si>
  <si>
    <t>31AUG2022:11:00:00</t>
  </si>
  <si>
    <t>31AUG2022:12:00:00</t>
  </si>
  <si>
    <t>31AUG2022:13:00:00</t>
  </si>
  <si>
    <t>31AUG2022:14:00:00</t>
  </si>
  <si>
    <t>31AUG2022:15:00:00</t>
  </si>
  <si>
    <t>31AUG2022:16:00:00</t>
  </si>
  <si>
    <t>31AUG2022:17:00:00</t>
  </si>
  <si>
    <t>31AUG2022:18:00:00</t>
  </si>
  <si>
    <t>31AUG2022:19:00:00</t>
  </si>
  <si>
    <t>31AUG2022:20:00:00</t>
  </si>
  <si>
    <t>31AUG2022:21:00:00</t>
  </si>
  <si>
    <t>31AUG2022:22:00:00</t>
  </si>
  <si>
    <t>31AUG2022:23:00:00</t>
  </si>
  <si>
    <t>01SEP2022:00:00:00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</si>
</sst>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-244.65364606666662</c:v>
                </c:pt>
                <c:pt idx="1">
                  <c:v>-271.95806900000014</c:v>
                </c:pt>
                <c:pt idx="2">
                  <c:v>-288.20927158823542</c:v>
                </c:pt>
                <c:pt idx="3">
                  <c:v>-340.86956799999996</c:v>
                </c:pt>
                <c:pt idx="4">
                  <c:v>-298.85194244444432</c:v>
                </c:pt>
                <c:pt idx="5">
                  <c:v>-264.06005872222227</c:v>
                </c:pt>
                <c:pt idx="6">
                  <c:v>-220.46507358823564</c:v>
                </c:pt>
                <c:pt idx="7">
                  <c:v>-259.47656257142887</c:v>
                </c:pt>
                <c:pt idx="8">
                  <c:v>-233.74860499999951</c:v>
                </c:pt>
                <c:pt idx="9">
                  <c:v>-280.70481172727256</c:v>
                </c:pt>
                <c:pt idx="10">
                  <c:v>-283.28515637500004</c:v>
                </c:pt>
                <c:pt idx="11">
                  <c:v>-246.33105442857206</c:v>
                </c:pt>
                <c:pt idx="12">
                  <c:v>-220.04768883333358</c:v>
                </c:pt>
                <c:pt idx="13">
                  <c:v>-245.96264650000012</c:v>
                </c:pt>
                <c:pt idx="14">
                  <c:v>-270.57237422222272</c:v>
                </c:pt>
                <c:pt idx="15">
                  <c:v>-456.12460959999987</c:v>
                </c:pt>
                <c:pt idx="16">
                  <c:v>-639.85848736363585</c:v>
                </c:pt>
                <c:pt idx="17">
                  <c:v>-656.74778633333403</c:v>
                </c:pt>
                <c:pt idx="18">
                  <c:v>-617.4239583333333</c:v>
                </c:pt>
                <c:pt idx="19">
                  <c:v>-551.84622900000045</c:v>
                </c:pt>
                <c:pt idx="20">
                  <c:v>-420.15001515384631</c:v>
                </c:pt>
                <c:pt idx="21">
                  <c:v>-393.04552284615352</c:v>
                </c:pt>
                <c:pt idx="22">
                  <c:v>-370.32196499999986</c:v>
                </c:pt>
                <c:pt idx="23">
                  <c:v>-343.50954015384627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609.95937486666639</c:v>
                </c:pt>
                <c:pt idx="1">
                  <c:v>539.0931919285714</c:v>
                </c:pt>
                <c:pt idx="2">
                  <c:v>462.80048069230764</c:v>
                </c:pt>
                <c:pt idx="3">
                  <c:v>342.32847385714274</c:v>
                </c:pt>
                <c:pt idx="4">
                  <c:v>348.6302083333332</c:v>
                </c:pt>
                <c:pt idx="5">
                  <c:v>308.76782208333333</c:v>
                </c:pt>
                <c:pt idx="6">
                  <c:v>294.5484523846149</c:v>
                </c:pt>
                <c:pt idx="7">
                  <c:v>265.81365974999983</c:v>
                </c:pt>
                <c:pt idx="8">
                  <c:v>413.62005612499979</c:v>
                </c:pt>
                <c:pt idx="9">
                  <c:v>548.949681473684</c:v>
                </c:pt>
                <c:pt idx="10">
                  <c:v>678.86536750000016</c:v>
                </c:pt>
                <c:pt idx="11">
                  <c:v>833.50038213043445</c:v>
                </c:pt>
                <c:pt idx="12">
                  <c:v>922.54972316666681</c:v>
                </c:pt>
                <c:pt idx="13">
                  <c:v>1041.3998137272717</c:v>
                </c:pt>
                <c:pt idx="14">
                  <c:v>1108.7716239047618</c:v>
                </c:pt>
                <c:pt idx="15">
                  <c:v>1151.0722165000006</c:v>
                </c:pt>
                <c:pt idx="16">
                  <c:v>1177.1024874736843</c:v>
                </c:pt>
                <c:pt idx="17">
                  <c:v>1370.8884113999998</c:v>
                </c:pt>
                <c:pt idx="18">
                  <c:v>1271.8885414666672</c:v>
                </c:pt>
                <c:pt idx="19">
                  <c:v>1086.3086511764704</c:v>
                </c:pt>
                <c:pt idx="20">
                  <c:v>1051.1746897058824</c:v>
                </c:pt>
                <c:pt idx="21">
                  <c:v>939.45525047058879</c:v>
                </c:pt>
                <c:pt idx="22">
                  <c:v>850.51022505882349</c:v>
                </c:pt>
                <c:pt idx="23">
                  <c:v>773.06824452941169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13</c:v>
                </c:pt>
                <c:pt idx="17">
                  <c:v>15</c:v>
                </c:pt>
                <c:pt idx="18">
                  <c:v>12</c:v>
                </c:pt>
                <c:pt idx="19">
                  <c:v>15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17</c:v>
                </c:pt>
                <c:pt idx="17">
                  <c:v>15</c:v>
                </c:pt>
                <c:pt idx="18">
                  <c:v>18</c:v>
                </c:pt>
                <c:pt idx="19">
                  <c:v>15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-349.55851862307685</c:v>
                </c:pt>
                <c:pt idx="1">
                  <c:v>-360.62652119230773</c:v>
                </c:pt>
                <c:pt idx="2">
                  <c:v>-359.15741435769229</c:v>
                </c:pt>
                <c:pt idx="3">
                  <c:v>-327.03166594074071</c:v>
                </c:pt>
                <c:pt idx="4">
                  <c:v>-318.3861762037036</c:v>
                </c:pt>
                <c:pt idx="5">
                  <c:v>-271.7156575481481</c:v>
                </c:pt>
                <c:pt idx="6">
                  <c:v>-212.19553785769227</c:v>
                </c:pt>
                <c:pt idx="7">
                  <c:v>-216.88189696249992</c:v>
                </c:pt>
                <c:pt idx="8">
                  <c:v>-217.90966796956522</c:v>
                </c:pt>
                <c:pt idx="9">
                  <c:v>-197.94917630000006</c:v>
                </c:pt>
                <c:pt idx="10">
                  <c:v>-232.53943451428563</c:v>
                </c:pt>
                <c:pt idx="11">
                  <c:v>-249.68568648095251</c:v>
                </c:pt>
                <c:pt idx="12">
                  <c:v>-325.29503029444459</c:v>
                </c:pt>
                <c:pt idx="13">
                  <c:v>-338.09076611111129</c:v>
                </c:pt>
                <c:pt idx="14">
                  <c:v>-357.75482175000013</c:v>
                </c:pt>
                <c:pt idx="15">
                  <c:v>-381.29486112499978</c:v>
                </c:pt>
                <c:pt idx="16">
                  <c:v>-397.40963533333343</c:v>
                </c:pt>
                <c:pt idx="17">
                  <c:v>-432.41204818749998</c:v>
                </c:pt>
                <c:pt idx="18">
                  <c:v>-450.82565499999981</c:v>
                </c:pt>
                <c:pt idx="19">
                  <c:v>-481.70415289473692</c:v>
                </c:pt>
                <c:pt idx="20">
                  <c:v>-414.8688300454545</c:v>
                </c:pt>
                <c:pt idx="21">
                  <c:v>-442.20925072272729</c:v>
                </c:pt>
                <c:pt idx="22">
                  <c:v>-464.23939094090912</c:v>
                </c:pt>
                <c:pt idx="23">
                  <c:v>-459.10600140000003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435.14245607500015</c:v>
                </c:pt>
                <c:pt idx="1">
                  <c:v>337.96997069999998</c:v>
                </c:pt>
                <c:pt idx="2">
                  <c:v>257.4468993749997</c:v>
                </c:pt>
                <c:pt idx="3">
                  <c:v>316.41503910000029</c:v>
                </c:pt>
                <c:pt idx="4">
                  <c:v>308.37744139999995</c:v>
                </c:pt>
                <c:pt idx="5">
                  <c:v>334.50895183333341</c:v>
                </c:pt>
                <c:pt idx="6">
                  <c:v>243.25537107499986</c:v>
                </c:pt>
                <c:pt idx="7">
                  <c:v>168.6879068833332</c:v>
                </c:pt>
                <c:pt idx="8">
                  <c:v>198.85100445714281</c:v>
                </c:pt>
                <c:pt idx="9">
                  <c:v>236.76681082857144</c:v>
                </c:pt>
                <c:pt idx="10">
                  <c:v>277.72493484444448</c:v>
                </c:pt>
                <c:pt idx="11">
                  <c:v>300.60828994444415</c:v>
                </c:pt>
                <c:pt idx="12">
                  <c:v>258.89778641666697</c:v>
                </c:pt>
                <c:pt idx="13">
                  <c:v>349.40917984999987</c:v>
                </c:pt>
                <c:pt idx="14">
                  <c:v>367.70856606428578</c:v>
                </c:pt>
                <c:pt idx="15">
                  <c:v>468.31431367142875</c:v>
                </c:pt>
                <c:pt idx="16">
                  <c:v>522.16940102666695</c:v>
                </c:pt>
                <c:pt idx="17">
                  <c:v>577.04861888571452</c:v>
                </c:pt>
                <c:pt idx="18">
                  <c:v>642.43862686153852</c:v>
                </c:pt>
                <c:pt idx="19">
                  <c:v>657.30007097272744</c:v>
                </c:pt>
                <c:pt idx="20">
                  <c:v>765.47839329999988</c:v>
                </c:pt>
                <c:pt idx="21">
                  <c:v>653.43249510000032</c:v>
                </c:pt>
                <c:pt idx="22">
                  <c:v>569.42187490000015</c:v>
                </c:pt>
                <c:pt idx="23">
                  <c:v>501.52185056249982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18</c:v>
                </c:pt>
                <c:pt idx="13">
                  <c:v>18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  <c:pt idx="12">
                  <c:v>12</c:v>
                </c:pt>
                <c:pt idx="13">
                  <c:v>12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11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-106.08062274615378</c:v>
                </c:pt>
                <c:pt idx="1">
                  <c:v>-82.445520034999916</c:v>
                </c:pt>
                <c:pt idx="2">
                  <c:v>-80.077238384210574</c:v>
                </c:pt>
                <c:pt idx="3">
                  <c:v>-149.00451660000004</c:v>
                </c:pt>
                <c:pt idx="4">
                  <c:v>-127.67758019473673</c:v>
                </c:pt>
                <c:pt idx="5">
                  <c:v>-113.35640868000003</c:v>
                </c:pt>
                <c:pt idx="6">
                  <c:v>-111.26835632500004</c:v>
                </c:pt>
                <c:pt idx="7">
                  <c:v>-111.77521829411756</c:v>
                </c:pt>
                <c:pt idx="8">
                  <c:v>-114.81506928571427</c:v>
                </c:pt>
                <c:pt idx="9">
                  <c:v>-134.9014253238096</c:v>
                </c:pt>
                <c:pt idx="10">
                  <c:v>-112.27675781500002</c:v>
                </c:pt>
                <c:pt idx="11">
                  <c:v>-94.757873518749875</c:v>
                </c:pt>
                <c:pt idx="12">
                  <c:v>-120.91312662499998</c:v>
                </c:pt>
                <c:pt idx="13">
                  <c:v>-97.546915691666683</c:v>
                </c:pt>
                <c:pt idx="14">
                  <c:v>-154.05325137058819</c:v>
                </c:pt>
                <c:pt idx="15">
                  <c:v>-200.51691751764713</c:v>
                </c:pt>
                <c:pt idx="16">
                  <c:v>-222.20853095714276</c:v>
                </c:pt>
                <c:pt idx="17">
                  <c:v>-323.36683872142851</c:v>
                </c:pt>
                <c:pt idx="18">
                  <c:v>-313.75565832352947</c:v>
                </c:pt>
                <c:pt idx="19">
                  <c:v>-231.07180303157887</c:v>
                </c:pt>
                <c:pt idx="20">
                  <c:v>-172.39365747368413</c:v>
                </c:pt>
                <c:pt idx="21">
                  <c:v>-174.66350096999994</c:v>
                </c:pt>
                <c:pt idx="22">
                  <c:v>-148.23293729444453</c:v>
                </c:pt>
                <c:pt idx="23">
                  <c:v>-108.00661892777777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86.752197252941244</c:v>
                </c:pt>
                <c:pt idx="1">
                  <c:v>113.74394532000005</c:v>
                </c:pt>
                <c:pt idx="2">
                  <c:v>82.197554154545458</c:v>
                </c:pt>
                <c:pt idx="3">
                  <c:v>74.407617179999988</c:v>
                </c:pt>
                <c:pt idx="4">
                  <c:v>93.379794009091015</c:v>
                </c:pt>
                <c:pt idx="5">
                  <c:v>134.99028318999999</c:v>
                </c:pt>
                <c:pt idx="6">
                  <c:v>119.4036167571429</c:v>
                </c:pt>
                <c:pt idx="7">
                  <c:v>69.378192592307713</c:v>
                </c:pt>
                <c:pt idx="8">
                  <c:v>98.728027344444456</c:v>
                </c:pt>
                <c:pt idx="9">
                  <c:v>121.28485784444436</c:v>
                </c:pt>
                <c:pt idx="10">
                  <c:v>179.18139647999996</c:v>
                </c:pt>
                <c:pt idx="11">
                  <c:v>188.09554617857142</c:v>
                </c:pt>
                <c:pt idx="12">
                  <c:v>186.51608614999998</c:v>
                </c:pt>
                <c:pt idx="13">
                  <c:v>194.14027233888879</c:v>
                </c:pt>
                <c:pt idx="14">
                  <c:v>273.43768779999999</c:v>
                </c:pt>
                <c:pt idx="15">
                  <c:v>268.02430137692306</c:v>
                </c:pt>
                <c:pt idx="16">
                  <c:v>258.81207274374992</c:v>
                </c:pt>
                <c:pt idx="17">
                  <c:v>254.91033935625001</c:v>
                </c:pt>
                <c:pt idx="18">
                  <c:v>257.77922175384617</c:v>
                </c:pt>
                <c:pt idx="19">
                  <c:v>306.76835491818173</c:v>
                </c:pt>
                <c:pt idx="20">
                  <c:v>288.22871536363624</c:v>
                </c:pt>
                <c:pt idx="21">
                  <c:v>265.39672852000001</c:v>
                </c:pt>
                <c:pt idx="22">
                  <c:v>219.1496174916665</c:v>
                </c:pt>
                <c:pt idx="23">
                  <c:v>228.31441244166672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16</c:v>
                </c:pt>
                <c:pt idx="7">
                  <c:v>17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16</c:v>
                </c:pt>
                <c:pt idx="12">
                  <c:v>12</c:v>
                </c:pt>
                <c:pt idx="13">
                  <c:v>12</c:v>
                </c:pt>
                <c:pt idx="14">
                  <c:v>17</c:v>
                </c:pt>
                <c:pt idx="15">
                  <c:v>17</c:v>
                </c:pt>
                <c:pt idx="16">
                  <c:v>14</c:v>
                </c:pt>
                <c:pt idx="17">
                  <c:v>14</c:v>
                </c:pt>
                <c:pt idx="18">
                  <c:v>17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14</c:v>
                </c:pt>
                <c:pt idx="7">
                  <c:v>13</c:v>
                </c:pt>
                <c:pt idx="8">
                  <c:v>9</c:v>
                </c:pt>
                <c:pt idx="9">
                  <c:v>9</c:v>
                </c:pt>
                <c:pt idx="10">
                  <c:v>10</c:v>
                </c:pt>
                <c:pt idx="11">
                  <c:v>14</c:v>
                </c:pt>
                <c:pt idx="12">
                  <c:v>18</c:v>
                </c:pt>
                <c:pt idx="13">
                  <c:v>18</c:v>
                </c:pt>
                <c:pt idx="14">
                  <c:v>13</c:v>
                </c:pt>
                <c:pt idx="15">
                  <c:v>13</c:v>
                </c:pt>
                <c:pt idx="16">
                  <c:v>16</c:v>
                </c:pt>
                <c:pt idx="17">
                  <c:v>16</c:v>
                </c:pt>
                <c:pt idx="18">
                  <c:v>13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-87.954012053333329</c:v>
                </c:pt>
                <c:pt idx="1">
                  <c:v>-81.800869405555545</c:v>
                </c:pt>
                <c:pt idx="2">
                  <c:v>-82.805148040909103</c:v>
                </c:pt>
                <c:pt idx="3">
                  <c:v>-86.006669481818179</c:v>
                </c:pt>
                <c:pt idx="4">
                  <c:v>-78.835739857142855</c:v>
                </c:pt>
                <c:pt idx="5">
                  <c:v>-88.71854074285713</c:v>
                </c:pt>
                <c:pt idx="6">
                  <c:v>-74.634874842105276</c:v>
                </c:pt>
                <c:pt idx="7">
                  <c:v>-82.845162535714266</c:v>
                </c:pt>
                <c:pt idx="8">
                  <c:v>-94.94371916842104</c:v>
                </c:pt>
                <c:pt idx="9">
                  <c:v>-120.74471886842103</c:v>
                </c:pt>
                <c:pt idx="10">
                  <c:v>-103.66868082222221</c:v>
                </c:pt>
                <c:pt idx="11">
                  <c:v>-97.213957136842097</c:v>
                </c:pt>
                <c:pt idx="12">
                  <c:v>-95.281982437499977</c:v>
                </c:pt>
                <c:pt idx="13">
                  <c:v>-95.83816188333337</c:v>
                </c:pt>
                <c:pt idx="14">
                  <c:v>-93.839411815384651</c:v>
                </c:pt>
                <c:pt idx="15">
                  <c:v>-81.557635961538438</c:v>
                </c:pt>
                <c:pt idx="16">
                  <c:v>-74.598815921428539</c:v>
                </c:pt>
                <c:pt idx="17">
                  <c:v>-90.467956556249902</c:v>
                </c:pt>
                <c:pt idx="18">
                  <c:v>-76.370411588235285</c:v>
                </c:pt>
                <c:pt idx="19">
                  <c:v>-79.118372288235307</c:v>
                </c:pt>
                <c:pt idx="20">
                  <c:v>-83.58388266111109</c:v>
                </c:pt>
                <c:pt idx="21">
                  <c:v>-77.147772894444444</c:v>
                </c:pt>
                <c:pt idx="22">
                  <c:v>-79.336820153846162</c:v>
                </c:pt>
                <c:pt idx="23">
                  <c:v>-88.10290526250003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66.508325186666667</c:v>
                </c:pt>
                <c:pt idx="1">
                  <c:v>56.315561933333321</c:v>
                </c:pt>
                <c:pt idx="2">
                  <c:v>64.621368400000051</c:v>
                </c:pt>
                <c:pt idx="3">
                  <c:v>86.391876225000061</c:v>
                </c:pt>
                <c:pt idx="4">
                  <c:v>59.544433588888879</c:v>
                </c:pt>
                <c:pt idx="5">
                  <c:v>63.168158633333356</c:v>
                </c:pt>
                <c:pt idx="6">
                  <c:v>84.42471590000001</c:v>
                </c:pt>
                <c:pt idx="7">
                  <c:v>76.297851556249967</c:v>
                </c:pt>
                <c:pt idx="8">
                  <c:v>77.93129660909095</c:v>
                </c:pt>
                <c:pt idx="9">
                  <c:v>74.800525999999991</c:v>
                </c:pt>
                <c:pt idx="10">
                  <c:v>84.28465780833335</c:v>
                </c:pt>
                <c:pt idx="11">
                  <c:v>87.076038709090923</c:v>
                </c:pt>
                <c:pt idx="12">
                  <c:v>87.972351057142873</c:v>
                </c:pt>
                <c:pt idx="13">
                  <c:v>98.374674475000006</c:v>
                </c:pt>
                <c:pt idx="14">
                  <c:v>77.455099670588197</c:v>
                </c:pt>
                <c:pt idx="15">
                  <c:v>86.363762352941194</c:v>
                </c:pt>
                <c:pt idx="16">
                  <c:v>99.867927549999962</c:v>
                </c:pt>
                <c:pt idx="17">
                  <c:v>107.72824533571433</c:v>
                </c:pt>
                <c:pt idx="18">
                  <c:v>122.05572039230768</c:v>
                </c:pt>
                <c:pt idx="19">
                  <c:v>98.663029615384573</c:v>
                </c:pt>
                <c:pt idx="20">
                  <c:v>76.853485091666656</c:v>
                </c:pt>
                <c:pt idx="21">
                  <c:v>100.13784792500003</c:v>
                </c:pt>
                <c:pt idx="22">
                  <c:v>96.211770464705893</c:v>
                </c:pt>
                <c:pt idx="23">
                  <c:v>94.71226916818182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14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16</c:v>
                </c:pt>
                <c:pt idx="13">
                  <c:v>18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16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11</c:v>
                </c:pt>
                <c:pt idx="12">
                  <c:v>14</c:v>
                </c:pt>
                <c:pt idx="13">
                  <c:v>12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Aug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-645.7786459999993</c:v>
                </c:pt>
                <c:pt idx="1">
                  <c:v>-835.9956826842099</c:v>
                </c:pt>
                <c:pt idx="2">
                  <c:v>-956.15457600000013</c:v>
                </c:pt>
                <c:pt idx="3">
                  <c:v>-949.6573894583322</c:v>
                </c:pt>
                <c:pt idx="4">
                  <c:v>-863.73714199999938</c:v>
                </c:pt>
                <c:pt idx="5">
                  <c:v>-795.43240495652094</c:v>
                </c:pt>
                <c:pt idx="6">
                  <c:v>-722.86698205263042</c:v>
                </c:pt>
                <c:pt idx="7">
                  <c:v>-598.11197933333256</c:v>
                </c:pt>
                <c:pt idx="8">
                  <c:v>-602.00781257894721</c:v>
                </c:pt>
                <c:pt idx="9">
                  <c:v>-508.2456598888873</c:v>
                </c:pt>
                <c:pt idx="10">
                  <c:v>-562.68229177777619</c:v>
                </c:pt>
                <c:pt idx="11">
                  <c:v>-610.3391929999998</c:v>
                </c:pt>
                <c:pt idx="12">
                  <c:v>-586.94010449999894</c:v>
                </c:pt>
                <c:pt idx="13">
                  <c:v>-774.10781259999931</c:v>
                </c:pt>
                <c:pt idx="14">
                  <c:v>-671.70982157142964</c:v>
                </c:pt>
                <c:pt idx="15">
                  <c:v>-584.73784744444617</c:v>
                </c:pt>
                <c:pt idx="16">
                  <c:v>-816.79589875000238</c:v>
                </c:pt>
                <c:pt idx="17">
                  <c:v>-909.81760846154066</c:v>
                </c:pt>
                <c:pt idx="18">
                  <c:v>-1107.9911460000012</c:v>
                </c:pt>
                <c:pt idx="19">
                  <c:v>-1079.0032171176485</c:v>
                </c:pt>
                <c:pt idx="20">
                  <c:v>-850.70464422222233</c:v>
                </c:pt>
                <c:pt idx="21">
                  <c:v>-889.33867194999948</c:v>
                </c:pt>
                <c:pt idx="22">
                  <c:v>-975.88339849999943</c:v>
                </c:pt>
                <c:pt idx="23">
                  <c:v>-991.67105273684103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1333.2908653076922</c:v>
                </c:pt>
                <c:pt idx="1">
                  <c:v>1086.0416665833345</c:v>
                </c:pt>
                <c:pt idx="2">
                  <c:v>954.41796850000173</c:v>
                </c:pt>
                <c:pt idx="3">
                  <c:v>887.60602657142897</c:v>
                </c:pt>
                <c:pt idx="4">
                  <c:v>695.93917400000021</c:v>
                </c:pt>
                <c:pt idx="5">
                  <c:v>626.6108397500002</c:v>
                </c:pt>
                <c:pt idx="6">
                  <c:v>465.35449216666774</c:v>
                </c:pt>
                <c:pt idx="7">
                  <c:v>546.48593740000138</c:v>
                </c:pt>
                <c:pt idx="8">
                  <c:v>729.09016925000105</c:v>
                </c:pt>
                <c:pt idx="9">
                  <c:v>1169.7518026153859</c:v>
                </c:pt>
                <c:pt idx="10">
                  <c:v>1189.9438918636379</c:v>
                </c:pt>
                <c:pt idx="11">
                  <c:v>1560.1209373600002</c:v>
                </c:pt>
                <c:pt idx="12">
                  <c:v>1964.4651562000001</c:v>
                </c:pt>
                <c:pt idx="13">
                  <c:v>1959.0674577692298</c:v>
                </c:pt>
                <c:pt idx="14">
                  <c:v>2141.5576169583323</c:v>
                </c:pt>
                <c:pt idx="15">
                  <c:v>2226.3959514090902</c:v>
                </c:pt>
                <c:pt idx="16">
                  <c:v>2153.8524115217383</c:v>
                </c:pt>
                <c:pt idx="17">
                  <c:v>2478.0121525555546</c:v>
                </c:pt>
                <c:pt idx="18">
                  <c:v>2585.6323239999997</c:v>
                </c:pt>
                <c:pt idx="19">
                  <c:v>2728.3236605000006</c:v>
                </c:pt>
                <c:pt idx="20">
                  <c:v>2565.9146633846153</c:v>
                </c:pt>
                <c:pt idx="21">
                  <c:v>2747.4815338181825</c:v>
                </c:pt>
                <c:pt idx="22">
                  <c:v>2416.4698151818175</c:v>
                </c:pt>
                <c:pt idx="23">
                  <c:v>2014.1901040000018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21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9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8</c:v>
                </c:pt>
                <c:pt idx="17">
                  <c:v>13</c:v>
                </c:pt>
                <c:pt idx="18">
                  <c:v>15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12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22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18</c:v>
                </c:pt>
                <c:pt idx="18">
                  <c:v>16</c:v>
                </c:pt>
                <c:pt idx="19">
                  <c:v>14</c:v>
                </c:pt>
                <c:pt idx="20">
                  <c:v>13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14</c:v>
                </c:pt>
                <c:pt idx="8">
                  <c:v>14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19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-45.281813415384597</c:v>
                </c:pt>
                <c:pt idx="1">
                  <c:v>-41.961885892307741</c:v>
                </c:pt>
                <c:pt idx="2">
                  <c:v>-43.240787270588214</c:v>
                </c:pt>
                <c:pt idx="3">
                  <c:v>-46.086878164705858</c:v>
                </c:pt>
                <c:pt idx="4">
                  <c:v>-43.714565694444481</c:v>
                </c:pt>
                <c:pt idx="5">
                  <c:v>-30.105353461111058</c:v>
                </c:pt>
                <c:pt idx="6">
                  <c:v>-39.40569196428568</c:v>
                </c:pt>
                <c:pt idx="7">
                  <c:v>-29.60406494166665</c:v>
                </c:pt>
                <c:pt idx="8">
                  <c:v>-31.86187064444448</c:v>
                </c:pt>
                <c:pt idx="9">
                  <c:v>-57.308210100000032</c:v>
                </c:pt>
                <c:pt idx="10">
                  <c:v>-62.073343916666694</c:v>
                </c:pt>
                <c:pt idx="11">
                  <c:v>-70.452270516666502</c:v>
                </c:pt>
                <c:pt idx="12">
                  <c:v>-97.093424483333294</c:v>
                </c:pt>
                <c:pt idx="13">
                  <c:v>-72.227728977777744</c:v>
                </c:pt>
                <c:pt idx="14">
                  <c:v>-80.679768900000056</c:v>
                </c:pt>
                <c:pt idx="15">
                  <c:v>-107.23442385999996</c:v>
                </c:pt>
                <c:pt idx="16">
                  <c:v>-109.15701998461537</c:v>
                </c:pt>
                <c:pt idx="17">
                  <c:v>-96.973323586666567</c:v>
                </c:pt>
                <c:pt idx="18">
                  <c:v>-109.20251464999994</c:v>
                </c:pt>
                <c:pt idx="19">
                  <c:v>-97.978580740000027</c:v>
                </c:pt>
                <c:pt idx="20">
                  <c:v>-101.71026611666673</c:v>
                </c:pt>
                <c:pt idx="21">
                  <c:v>-102.13017135454542</c:v>
                </c:pt>
                <c:pt idx="22">
                  <c:v>-96.039111330000054</c:v>
                </c:pt>
                <c:pt idx="23">
                  <c:v>-79.578247060000052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62.006778488235263</c:v>
                </c:pt>
                <c:pt idx="1">
                  <c:v>42.647353229411785</c:v>
                </c:pt>
                <c:pt idx="2">
                  <c:v>43.81621844615389</c:v>
                </c:pt>
                <c:pt idx="3">
                  <c:v>38.729182307692312</c:v>
                </c:pt>
                <c:pt idx="4">
                  <c:v>48.703511558333354</c:v>
                </c:pt>
                <c:pt idx="5">
                  <c:v>48.477274566666665</c:v>
                </c:pt>
                <c:pt idx="6">
                  <c:v>50.835876475000049</c:v>
                </c:pt>
                <c:pt idx="7">
                  <c:v>57.659342444444434</c:v>
                </c:pt>
                <c:pt idx="8">
                  <c:v>54.699858152380948</c:v>
                </c:pt>
                <c:pt idx="9">
                  <c:v>67.088431982608711</c:v>
                </c:pt>
                <c:pt idx="10">
                  <c:v>85.642908737499923</c:v>
                </c:pt>
                <c:pt idx="11">
                  <c:v>100.41650899166672</c:v>
                </c:pt>
                <c:pt idx="12">
                  <c:v>108.97849527500001</c:v>
                </c:pt>
                <c:pt idx="13">
                  <c:v>134.88210333809508</c:v>
                </c:pt>
                <c:pt idx="14">
                  <c:v>136.176595047619</c:v>
                </c:pt>
                <c:pt idx="15">
                  <c:v>139.04863893000007</c:v>
                </c:pt>
                <c:pt idx="16">
                  <c:v>159.26963894117654</c:v>
                </c:pt>
                <c:pt idx="17">
                  <c:v>166.34801431333341</c:v>
                </c:pt>
                <c:pt idx="18">
                  <c:v>128.62462699444444</c:v>
                </c:pt>
                <c:pt idx="19">
                  <c:v>120.85997720666668</c:v>
                </c:pt>
                <c:pt idx="20">
                  <c:v>90.103827588888933</c:v>
                </c:pt>
                <c:pt idx="21">
                  <c:v>75.051243831578901</c:v>
                </c:pt>
                <c:pt idx="22">
                  <c:v>67.199279799999914</c:v>
                </c:pt>
                <c:pt idx="23">
                  <c:v>60.981213379999929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13</c:v>
                </c:pt>
                <c:pt idx="17">
                  <c:v>15</c:v>
                </c:pt>
                <c:pt idx="18">
                  <c:v>12</c:v>
                </c:pt>
                <c:pt idx="19">
                  <c:v>15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17</c:v>
                </c:pt>
                <c:pt idx="17">
                  <c:v>15</c:v>
                </c:pt>
                <c:pt idx="18">
                  <c:v>18</c:v>
                </c:pt>
                <c:pt idx="19">
                  <c:v>15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Aug</a:t>
            </a:r>
            <a:r>
              <a:rPr lang="en-US"/>
              <a:t>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-149.70059482727282</c:v>
                </c:pt>
                <c:pt idx="1">
                  <c:v>-185.19122024761913</c:v>
                </c:pt>
                <c:pt idx="2">
                  <c:v>-214.95157524782616</c:v>
                </c:pt>
                <c:pt idx="3">
                  <c:v>-201.39749999199995</c:v>
                </c:pt>
                <c:pt idx="4">
                  <c:v>-198.74131266250001</c:v>
                </c:pt>
                <c:pt idx="5">
                  <c:v>-182.02135698695645</c:v>
                </c:pt>
                <c:pt idx="6">
                  <c:v>-156.19267578</c:v>
                </c:pt>
                <c:pt idx="7">
                  <c:v>-170.18074543333327</c:v>
                </c:pt>
                <c:pt idx="8">
                  <c:v>-174.110839844</c:v>
                </c:pt>
                <c:pt idx="9">
                  <c:v>-188.4165852875</c:v>
                </c:pt>
                <c:pt idx="10">
                  <c:v>-150.82335068888884</c:v>
                </c:pt>
                <c:pt idx="11">
                  <c:v>-140.18051545217389</c:v>
                </c:pt>
                <c:pt idx="12">
                  <c:v>-127.81196521904765</c:v>
                </c:pt>
                <c:pt idx="13">
                  <c:v>-125.52316284375001</c:v>
                </c:pt>
                <c:pt idx="14">
                  <c:v>-118.83453776666671</c:v>
                </c:pt>
                <c:pt idx="15">
                  <c:v>-145.50957781538455</c:v>
                </c:pt>
                <c:pt idx="16">
                  <c:v>-156.50842286666679</c:v>
                </c:pt>
                <c:pt idx="17">
                  <c:v>-132.30934496153853</c:v>
                </c:pt>
                <c:pt idx="18">
                  <c:v>-124.38171388333346</c:v>
                </c:pt>
                <c:pt idx="19">
                  <c:v>-85.170654291666622</c:v>
                </c:pt>
                <c:pt idx="20">
                  <c:v>-87.788682722222191</c:v>
                </c:pt>
                <c:pt idx="21">
                  <c:v>-80.197979269230785</c:v>
                </c:pt>
                <c:pt idx="22">
                  <c:v>-123.60490335263144</c:v>
                </c:pt>
                <c:pt idx="23">
                  <c:v>-136.87782353913045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198.71649168749991</c:v>
                </c:pt>
                <c:pt idx="1">
                  <c:v>189.84076607777791</c:v>
                </c:pt>
                <c:pt idx="2">
                  <c:v>181.94977680000011</c:v>
                </c:pt>
                <c:pt idx="3">
                  <c:v>195.73378905999999</c:v>
                </c:pt>
                <c:pt idx="4">
                  <c:v>121.3148600166666</c:v>
                </c:pt>
                <c:pt idx="5">
                  <c:v>126.67864120000013</c:v>
                </c:pt>
                <c:pt idx="6">
                  <c:v>132.77949217999995</c:v>
                </c:pt>
                <c:pt idx="7">
                  <c:v>132.29956053333322</c:v>
                </c:pt>
                <c:pt idx="8">
                  <c:v>135.17148435999988</c:v>
                </c:pt>
                <c:pt idx="9">
                  <c:v>116.90551758333338</c:v>
                </c:pt>
                <c:pt idx="10">
                  <c:v>147.29069009999998</c:v>
                </c:pt>
                <c:pt idx="11">
                  <c:v>91.421386728571505</c:v>
                </c:pt>
                <c:pt idx="12">
                  <c:v>124.5738389777778</c:v>
                </c:pt>
                <c:pt idx="13">
                  <c:v>158.19893972857139</c:v>
                </c:pt>
                <c:pt idx="14">
                  <c:v>205.62815757333348</c:v>
                </c:pt>
                <c:pt idx="15">
                  <c:v>171.03076172352945</c:v>
                </c:pt>
                <c:pt idx="16">
                  <c:v>133.83504232222225</c:v>
                </c:pt>
                <c:pt idx="17">
                  <c:v>160.04342831764711</c:v>
                </c:pt>
                <c:pt idx="18">
                  <c:v>175.85164387777775</c:v>
                </c:pt>
                <c:pt idx="19">
                  <c:v>202.25081379999997</c:v>
                </c:pt>
                <c:pt idx="20">
                  <c:v>180.32559060000008</c:v>
                </c:pt>
                <c:pt idx="21">
                  <c:v>188.10730697647051</c:v>
                </c:pt>
                <c:pt idx="22">
                  <c:v>187.2674005727273</c:v>
                </c:pt>
                <c:pt idx="23">
                  <c:v>189.60058594285718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27</c:v>
                </c:pt>
                <c:pt idx="11">
                  <c:v>23</c:v>
                </c:pt>
                <c:pt idx="12">
                  <c:v>21</c:v>
                </c:pt>
                <c:pt idx="13">
                  <c:v>16</c:v>
                </c:pt>
                <c:pt idx="14">
                  <c:v>15</c:v>
                </c:pt>
                <c:pt idx="15">
                  <c:v>13</c:v>
                </c:pt>
                <c:pt idx="16">
                  <c:v>12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9</c:v>
                </c:pt>
                <c:pt idx="21">
                  <c:v>13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9</c:v>
                </c:pt>
                <c:pt idx="13">
                  <c:v>14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21</c:v>
                </c:pt>
                <c:pt idx="21">
                  <c:v>17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-322.68343108333329</c:v>
                </c:pt>
                <c:pt idx="1">
                  <c:v>-381.57339253846123</c:v>
                </c:pt>
                <c:pt idx="2">
                  <c:v>-336.9304917058825</c:v>
                </c:pt>
                <c:pt idx="3">
                  <c:v>-408.25371080000019</c:v>
                </c:pt>
                <c:pt idx="4">
                  <c:v>-451.77674284615387</c:v>
                </c:pt>
                <c:pt idx="5">
                  <c:v>-395.23274733333358</c:v>
                </c:pt>
                <c:pt idx="6">
                  <c:v>-356.94592281249993</c:v>
                </c:pt>
                <c:pt idx="7">
                  <c:v>-328.00110679999983</c:v>
                </c:pt>
                <c:pt idx="8">
                  <c:v>-328.49280909090885</c:v>
                </c:pt>
                <c:pt idx="9">
                  <c:v>-403.16189222222317</c:v>
                </c:pt>
                <c:pt idx="10">
                  <c:v>-418.13500975000034</c:v>
                </c:pt>
                <c:pt idx="11">
                  <c:v>-523.03678400000047</c:v>
                </c:pt>
                <c:pt idx="12">
                  <c:v>-462.15136716666649</c:v>
                </c:pt>
                <c:pt idx="13">
                  <c:v>-402.58789085714153</c:v>
                </c:pt>
                <c:pt idx="14">
                  <c:v>-416.83178712500012</c:v>
                </c:pt>
                <c:pt idx="15">
                  <c:v>-374.83274136363684</c:v>
                </c:pt>
                <c:pt idx="16">
                  <c:v>-551.85664050000014</c:v>
                </c:pt>
                <c:pt idx="17">
                  <c:v>-650.34254823076901</c:v>
                </c:pt>
                <c:pt idx="18">
                  <c:v>-810.81171880000068</c:v>
                </c:pt>
                <c:pt idx="19">
                  <c:v>-864.39973966666662</c:v>
                </c:pt>
                <c:pt idx="20">
                  <c:v>-727.19323737499963</c:v>
                </c:pt>
                <c:pt idx="21">
                  <c:v>-672.71990962500024</c:v>
                </c:pt>
                <c:pt idx="22">
                  <c:v>-583.79296881249957</c:v>
                </c:pt>
                <c:pt idx="23">
                  <c:v>-522.91174325000031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678.65228944444459</c:v>
                </c:pt>
                <c:pt idx="1">
                  <c:v>613.45697376470571</c:v>
                </c:pt>
                <c:pt idx="2">
                  <c:v>713.09495192307679</c:v>
                </c:pt>
                <c:pt idx="3">
                  <c:v>477.67024733333324</c:v>
                </c:pt>
                <c:pt idx="4">
                  <c:v>422.17882576470595</c:v>
                </c:pt>
                <c:pt idx="5">
                  <c:v>472.86236986666648</c:v>
                </c:pt>
                <c:pt idx="6">
                  <c:v>546.81703407142845</c:v>
                </c:pt>
                <c:pt idx="7">
                  <c:v>451.62317699999971</c:v>
                </c:pt>
                <c:pt idx="8">
                  <c:v>370.15368000000001</c:v>
                </c:pt>
                <c:pt idx="9">
                  <c:v>476.29468914285695</c:v>
                </c:pt>
                <c:pt idx="10">
                  <c:v>706.52769881818199</c:v>
                </c:pt>
                <c:pt idx="11">
                  <c:v>916.5132241666671</c:v>
                </c:pt>
                <c:pt idx="12">
                  <c:v>1078.6829427083335</c:v>
                </c:pt>
                <c:pt idx="13">
                  <c:v>1055.3014180869566</c:v>
                </c:pt>
                <c:pt idx="14">
                  <c:v>1007.8271040909086</c:v>
                </c:pt>
                <c:pt idx="15">
                  <c:v>1140.9608858947367</c:v>
                </c:pt>
                <c:pt idx="16">
                  <c:v>1160.5811033499999</c:v>
                </c:pt>
                <c:pt idx="17">
                  <c:v>1349.864659882353</c:v>
                </c:pt>
                <c:pt idx="18">
                  <c:v>1406.1737631333328</c:v>
                </c:pt>
                <c:pt idx="19">
                  <c:v>1242.3104816000002</c:v>
                </c:pt>
                <c:pt idx="20">
                  <c:v>1118.6300221428569</c:v>
                </c:pt>
                <c:pt idx="21">
                  <c:v>987.98388671428506</c:v>
                </c:pt>
                <c:pt idx="22">
                  <c:v>737.56905707142857</c:v>
                </c:pt>
                <c:pt idx="23">
                  <c:v>664.9784458571429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17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19</c:v>
                </c:pt>
                <c:pt idx="16">
                  <c:v>20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Aug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-72.790716873684204</c:v>
                </c:pt>
                <c:pt idx="1">
                  <c:v>-71.688895094285698</c:v>
                </c:pt>
                <c:pt idx="2">
                  <c:v>-66.345886233928567</c:v>
                </c:pt>
                <c:pt idx="3">
                  <c:v>-64.931109395185175</c:v>
                </c:pt>
                <c:pt idx="4">
                  <c:v>-64.937338868400005</c:v>
                </c:pt>
                <c:pt idx="5">
                  <c:v>-64.841831053600032</c:v>
                </c:pt>
                <c:pt idx="6">
                  <c:v>-73.753743488888873</c:v>
                </c:pt>
                <c:pt idx="7">
                  <c:v>-78.944641107692306</c:v>
                </c:pt>
                <c:pt idx="8">
                  <c:v>-47.580362955555572</c:v>
                </c:pt>
                <c:pt idx="9">
                  <c:v>-47.870540353333325</c:v>
                </c:pt>
                <c:pt idx="10">
                  <c:v>-45.558129886666663</c:v>
                </c:pt>
                <c:pt idx="11">
                  <c:v>-61.05448090000003</c:v>
                </c:pt>
                <c:pt idx="12">
                  <c:v>-55.299119207692279</c:v>
                </c:pt>
                <c:pt idx="13">
                  <c:v>-66.595001216666688</c:v>
                </c:pt>
                <c:pt idx="14">
                  <c:v>-55.844536655555579</c:v>
                </c:pt>
                <c:pt idx="15">
                  <c:v>-41.247205933333312</c:v>
                </c:pt>
                <c:pt idx="16">
                  <c:v>-38.81361218888896</c:v>
                </c:pt>
                <c:pt idx="17">
                  <c:v>-65.226455712499984</c:v>
                </c:pt>
                <c:pt idx="18">
                  <c:v>-78.567616791666708</c:v>
                </c:pt>
                <c:pt idx="19">
                  <c:v>-81.938555035714344</c:v>
                </c:pt>
                <c:pt idx="20">
                  <c:v>-71.063512458823524</c:v>
                </c:pt>
                <c:pt idx="21">
                  <c:v>-77.276808000000003</c:v>
                </c:pt>
                <c:pt idx="22">
                  <c:v>-63.78755113809526</c:v>
                </c:pt>
                <c:pt idx="23">
                  <c:v>-60.960132945454568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30.206487490909034</c:v>
                </c:pt>
                <c:pt idx="1">
                  <c:v>15.24858943333321</c:v>
                </c:pt>
                <c:pt idx="2">
                  <c:v>12.178955050000013</c:v>
                </c:pt>
                <c:pt idx="3">
                  <c:v>16.879760733333267</c:v>
                </c:pt>
                <c:pt idx="4">
                  <c:v>14.006957999999987</c:v>
                </c:pt>
                <c:pt idx="5">
                  <c:v>34.334497080000027</c:v>
                </c:pt>
                <c:pt idx="6">
                  <c:v>34.32979329999997</c:v>
                </c:pt>
                <c:pt idx="7">
                  <c:v>7.9076843249999911</c:v>
                </c:pt>
                <c:pt idx="8">
                  <c:v>14.636352466666722</c:v>
                </c:pt>
                <c:pt idx="9">
                  <c:v>41.214746106666659</c:v>
                </c:pt>
                <c:pt idx="10">
                  <c:v>52.207267259999995</c:v>
                </c:pt>
                <c:pt idx="11">
                  <c:v>48.622544217647089</c:v>
                </c:pt>
                <c:pt idx="12">
                  <c:v>58.714944288235316</c:v>
                </c:pt>
                <c:pt idx="13">
                  <c:v>66.443712027777792</c:v>
                </c:pt>
                <c:pt idx="14">
                  <c:v>73.40302967142857</c:v>
                </c:pt>
                <c:pt idx="15">
                  <c:v>94.402041480952377</c:v>
                </c:pt>
                <c:pt idx="16">
                  <c:v>91.482514880952351</c:v>
                </c:pt>
                <c:pt idx="17">
                  <c:v>80.12915036818184</c:v>
                </c:pt>
                <c:pt idx="18">
                  <c:v>84.235683850000001</c:v>
                </c:pt>
                <c:pt idx="19">
                  <c:v>62.726303118749982</c:v>
                </c:pt>
                <c:pt idx="20">
                  <c:v>55.186063346153837</c:v>
                </c:pt>
                <c:pt idx="21">
                  <c:v>48.543619783333327</c:v>
                </c:pt>
                <c:pt idx="22">
                  <c:v>54.437594944444399</c:v>
                </c:pt>
                <c:pt idx="23">
                  <c:v>54.412109387499953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392111689813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2579.234375" maxValue="-1.4492190000019036"/>
    </cacheField>
    <cacheField name="Over" numFmtId="0">
      <sharedItems containsMixedTypes="1" containsNumber="1" minValue="3.2460940000019036" maxValue="8203.941405999998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399798495368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81.1601569999984" maxValue="5919.0214840000026"/>
    </cacheField>
    <cacheField name="Under" numFmtId="0">
      <sharedItems containsBlank="1" containsMixedTypes="1" containsNumber="1" minValue="-1481.1601569999984" maxValue="-0.50781300000016927"/>
    </cacheField>
    <cacheField name="Over" numFmtId="0">
      <sharedItems containsBlank="1" containsMixedTypes="1" containsNumber="1" minValue="2.2148439999982656" maxValue="5919.021484000002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0685069442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33.9816894999999" maxValue="631.78015140000002"/>
    </cacheField>
    <cacheField name="Under" numFmtId="0">
      <sharedItems containsMixedTypes="1" containsNumber="1" minValue="-333.9816894999999" maxValue="-0.11474609999959284"/>
    </cacheField>
    <cacheField name="Over" numFmtId="0">
      <sharedItems containsMixedTypes="1" containsNumber="1" minValue="0.99438480000026175" maxValue="631.7801514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1751504629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07.41992190000019" maxValue="670.10302740000043"/>
    </cacheField>
    <cacheField name="Under" numFmtId="0">
      <sharedItems containsMixedTypes="1" containsNumber="1" minValue="-407.41992190000019" maxValue="-0.41650400000071386"/>
    </cacheField>
    <cacheField name="Over" numFmtId="0">
      <sharedItems containsMixedTypes="1" containsNumber="1" minValue="1.1875" maxValue="670.1030274000004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2578587964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238.015625" maxValue="4066.607422000001"/>
    </cacheField>
    <cacheField name="Under" numFmtId="0">
      <sharedItems containsBlank="1" containsMixedTypes="1" containsNumber="1" minValue="-2238.015625" maxValue="-1.5810549999987416"/>
    </cacheField>
    <cacheField name="Over" numFmtId="0">
      <sharedItems containsBlank="1" containsMixedTypes="1" containsNumber="1" minValue="5.4765620000034687" maxValue="4066.607422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3206712966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09.86804200000006" maxValue="320.23083489999999"/>
    </cacheField>
    <cacheField name="Under" numFmtId="0">
      <sharedItems containsBlank="1" containsMixedTypes="1" containsNumber="1" minValue="-309.86804200000006" maxValue="-1.7090000001189765E-3"/>
    </cacheField>
    <cacheField name="Over" numFmtId="0">
      <sharedItems containsBlank="1" containsMixedTypes="1" containsNumber="1" minValue="0.2504882999999154" maxValue="320.23083489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4133912038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86.3212889999995" maxValue="1792.4990233999997"/>
    </cacheField>
    <cacheField name="Under" numFmtId="0">
      <sharedItems containsBlank="1" containsMixedTypes="1" containsNumber="1" minValue="-1486.3212889999995" maxValue="-0.8515625"/>
    </cacheField>
    <cacheField name="Over" numFmtId="0">
      <sharedItems containsBlank="1" containsMixedTypes="1" containsNumber="1" minValue="0.80078119999961928" maxValue="1792.4990233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5057175929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90.13671880000038" maxValue="655.72753910000029"/>
    </cacheField>
    <cacheField name="Under" numFmtId="0">
      <sharedItems containsBlank="1" containsMixedTypes="1" containsNumber="1" minValue="-590.13671880000038" maxValue="-7.4218699999619275E-2"/>
    </cacheField>
    <cacheField name="Over" numFmtId="0">
      <sharedItems containsBlank="1" containsMixedTypes="1" containsNumber="1" minValue="0.54052740000042832" maxValue="655.7275391000002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18.405937847223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37.79187019999995" maxValue="409.95068360000005"/>
    </cacheField>
    <cacheField name="Under" numFmtId="0">
      <sharedItems containsBlank="1" containsMixedTypes="1" containsNumber="1" minValue="-337.79187019999995" maxValue="-0.6060790999999881"/>
    </cacheField>
    <cacheField name="Over" numFmtId="0">
      <sharedItems containsBlank="1" containsMixedTypes="1" containsNumber="1" minValue="0.8448486000002049" maxValue="409.9506836000000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543.5664059999981"/>
    <s v=""/>
    <n v="1"/>
    <s v=""/>
  </r>
  <r>
    <x v="1"/>
    <n v="-981.8125"/>
    <s v=""/>
    <n v="1"/>
    <s v=""/>
  </r>
  <r>
    <x v="2"/>
    <n v="-1542.3085940000019"/>
    <s v=""/>
    <n v="1"/>
    <s v=""/>
  </r>
  <r>
    <x v="3"/>
    <n v="-1651.640625"/>
    <s v=""/>
    <n v="1"/>
    <s v=""/>
  </r>
  <r>
    <x v="4"/>
    <n v="-1269.671875"/>
    <s v=""/>
    <n v="1"/>
    <s v=""/>
  </r>
  <r>
    <x v="5"/>
    <n v="-1017.8945309999981"/>
    <s v=""/>
    <n v="1"/>
    <s v=""/>
  </r>
  <r>
    <x v="6"/>
    <n v="-139.2304690000019"/>
    <s v=""/>
    <n v="1"/>
    <s v=""/>
  </r>
  <r>
    <x v="7"/>
    <n v="-146.9492190000019"/>
    <s v=""/>
    <n v="1"/>
    <s v=""/>
  </r>
  <r>
    <x v="8"/>
    <n v="-539.609375"/>
    <s v=""/>
    <n v="1"/>
    <s v=""/>
  </r>
  <r>
    <x v="9"/>
    <n v="-168"/>
    <s v=""/>
    <n v="1"/>
    <s v=""/>
  </r>
  <r>
    <x v="10"/>
    <s v=""/>
    <n v="672.35156200000347"/>
    <s v=""/>
    <n v="1"/>
  </r>
  <r>
    <x v="11"/>
    <s v=""/>
    <n v="1343.78125"/>
    <s v=""/>
    <n v="1"/>
  </r>
  <r>
    <x v="12"/>
    <s v=""/>
    <n v="2205.984375"/>
    <s v=""/>
    <n v="1"/>
  </r>
  <r>
    <x v="13"/>
    <s v=""/>
    <n v="2226.7109369999962"/>
    <s v=""/>
    <n v="1"/>
  </r>
  <r>
    <x v="14"/>
    <s v=""/>
    <n v="1995.1953119999962"/>
    <s v=""/>
    <n v="1"/>
  </r>
  <r>
    <x v="15"/>
    <s v=""/>
    <n v="969.36718699999619"/>
    <s v=""/>
    <n v="1"/>
  </r>
  <r>
    <x v="16"/>
    <s v=""/>
    <n v="759.52343699999619"/>
    <s v=""/>
    <n v="1"/>
  </r>
  <r>
    <x v="17"/>
    <s v=""/>
    <n v="247.78125"/>
    <s v=""/>
    <n v="1"/>
  </r>
  <r>
    <x v="18"/>
    <n v="-828.8125"/>
    <s v=""/>
    <n v="1"/>
    <s v=""/>
  </r>
  <r>
    <x v="19"/>
    <n v="-1070.1484380000038"/>
    <s v=""/>
    <n v="1"/>
    <s v=""/>
  </r>
  <r>
    <x v="20"/>
    <n v="-749.265625"/>
    <s v=""/>
    <n v="1"/>
    <s v=""/>
  </r>
  <r>
    <x v="21"/>
    <n v="-1163.8671880000038"/>
    <s v=""/>
    <n v="1"/>
    <s v=""/>
  </r>
  <r>
    <x v="22"/>
    <n v="-1268.671875"/>
    <s v=""/>
    <n v="1"/>
    <s v=""/>
  </r>
  <r>
    <x v="23"/>
    <n v="-1117.5742190000019"/>
    <s v=""/>
    <n v="1"/>
    <s v=""/>
  </r>
  <r>
    <x v="0"/>
    <s v=""/>
    <n v="15.394530999998096"/>
    <s v=""/>
    <n v="1"/>
  </r>
  <r>
    <x v="1"/>
    <n v="-156.50781299999653"/>
    <s v=""/>
    <n v="1"/>
    <s v=""/>
  </r>
  <r>
    <x v="2"/>
    <n v="-488.8085940000019"/>
    <s v=""/>
    <n v="1"/>
    <s v=""/>
  </r>
  <r>
    <x v="3"/>
    <n v="-683.53125"/>
    <s v=""/>
    <n v="1"/>
    <s v=""/>
  </r>
  <r>
    <x v="4"/>
    <n v="-558.7148440000019"/>
    <s v=""/>
    <n v="1"/>
    <s v=""/>
  </r>
  <r>
    <x v="5"/>
    <n v="-558.61718799999653"/>
    <s v=""/>
    <n v="1"/>
    <s v=""/>
  </r>
  <r>
    <x v="6"/>
    <n v="-146.8320309999981"/>
    <s v=""/>
    <n v="1"/>
    <s v=""/>
  </r>
  <r>
    <x v="7"/>
    <n v="-433.00781299999653"/>
    <s v=""/>
    <n v="1"/>
    <s v=""/>
  </r>
  <r>
    <x v="8"/>
    <n v="-842.8085940000019"/>
    <s v=""/>
    <n v="1"/>
    <s v=""/>
  </r>
  <r>
    <x v="9"/>
    <n v="-598.69531299999653"/>
    <s v=""/>
    <n v="1"/>
    <s v=""/>
  </r>
  <r>
    <x v="10"/>
    <s v=""/>
    <n v="74.03125"/>
    <s v=""/>
    <n v="1"/>
  </r>
  <r>
    <x v="11"/>
    <s v=""/>
    <n v="419.57031199999619"/>
    <s v=""/>
    <n v="1"/>
  </r>
  <r>
    <x v="12"/>
    <s v=""/>
    <n v="932.703125"/>
    <s v=""/>
    <n v="1"/>
  </r>
  <r>
    <x v="13"/>
    <s v=""/>
    <n v="761.40625"/>
    <s v=""/>
    <n v="1"/>
  </r>
  <r>
    <x v="14"/>
    <s v=""/>
    <n v="733.58593699999619"/>
    <s v=""/>
    <n v="1"/>
  </r>
  <r>
    <x v="15"/>
    <s v=""/>
    <n v="682.71093699999619"/>
    <s v=""/>
    <n v="1"/>
  </r>
  <r>
    <x v="16"/>
    <s v=""/>
    <n v="442.953125"/>
    <s v=""/>
    <n v="1"/>
  </r>
  <r>
    <x v="17"/>
    <n v="-103.83593800000381"/>
    <s v=""/>
    <n v="1"/>
    <s v=""/>
  </r>
  <r>
    <x v="18"/>
    <n v="-1031.140625"/>
    <s v=""/>
    <n v="1"/>
    <s v=""/>
  </r>
  <r>
    <x v="19"/>
    <n v="-1142.421875"/>
    <s v=""/>
    <n v="1"/>
    <s v=""/>
  </r>
  <r>
    <x v="20"/>
    <n v="-797.890625"/>
    <s v=""/>
    <n v="1"/>
    <s v=""/>
  </r>
  <r>
    <x v="21"/>
    <n v="-1318.75"/>
    <s v=""/>
    <n v="1"/>
    <s v=""/>
  </r>
  <r>
    <x v="22"/>
    <n v="-1720.734375"/>
    <s v=""/>
    <n v="1"/>
    <s v=""/>
  </r>
  <r>
    <x v="23"/>
    <n v="-1839.8789059999981"/>
    <s v=""/>
    <n v="1"/>
    <s v=""/>
  </r>
  <r>
    <x v="0"/>
    <n v="-1062.4453129999965"/>
    <s v=""/>
    <n v="1"/>
    <s v=""/>
  </r>
  <r>
    <x v="1"/>
    <n v="-1223.3632809999981"/>
    <s v=""/>
    <n v="1"/>
    <s v=""/>
  </r>
  <r>
    <x v="2"/>
    <n v="-1433.203125"/>
    <s v=""/>
    <n v="1"/>
    <s v=""/>
  </r>
  <r>
    <x v="3"/>
    <n v="-1567.3320309999981"/>
    <s v=""/>
    <n v="1"/>
    <s v=""/>
  </r>
  <r>
    <x v="4"/>
    <n v="-1602.1796879999965"/>
    <s v=""/>
    <n v="1"/>
    <s v=""/>
  </r>
  <r>
    <x v="5"/>
    <n v="-1213.5117190000019"/>
    <s v=""/>
    <n v="1"/>
    <s v=""/>
  </r>
  <r>
    <x v="6"/>
    <n v="-474.359375"/>
    <s v=""/>
    <n v="1"/>
    <s v=""/>
  </r>
  <r>
    <x v="7"/>
    <n v="-682.96093799999653"/>
    <s v=""/>
    <n v="1"/>
    <s v=""/>
  </r>
  <r>
    <x v="8"/>
    <n v="-848.9648440000019"/>
    <s v=""/>
    <n v="1"/>
    <s v=""/>
  </r>
  <r>
    <x v="9"/>
    <n v="-395.96093799999653"/>
    <s v=""/>
    <n v="1"/>
    <s v=""/>
  </r>
  <r>
    <x v="10"/>
    <s v=""/>
    <n v="186.3125"/>
    <s v=""/>
    <n v="1"/>
  </r>
  <r>
    <x v="11"/>
    <s v=""/>
    <n v="582.89843699999619"/>
    <s v=""/>
    <n v="1"/>
  </r>
  <r>
    <x v="12"/>
    <s v=""/>
    <n v="1371.234375"/>
    <s v=""/>
    <n v="1"/>
  </r>
  <r>
    <x v="13"/>
    <s v=""/>
    <n v="1450.671875"/>
    <s v=""/>
    <n v="1"/>
  </r>
  <r>
    <x v="14"/>
    <s v=""/>
    <n v="1384.1328119999962"/>
    <s v=""/>
    <n v="1"/>
  </r>
  <r>
    <x v="15"/>
    <s v=""/>
    <n v="1357.9609369999962"/>
    <s v=""/>
    <n v="1"/>
  </r>
  <r>
    <x v="16"/>
    <s v=""/>
    <n v="1451.0625"/>
    <s v=""/>
    <n v="1"/>
  </r>
  <r>
    <x v="17"/>
    <s v=""/>
    <n v="1072.7421869999962"/>
    <s v=""/>
    <n v="1"/>
  </r>
  <r>
    <x v="18"/>
    <s v=""/>
    <n v="690.41406199999619"/>
    <s v=""/>
    <n v="1"/>
  </r>
  <r>
    <x v="19"/>
    <s v=""/>
    <n v="710.765625"/>
    <s v=""/>
    <n v="1"/>
  </r>
  <r>
    <x v="20"/>
    <s v=""/>
    <n v="615.85156199999619"/>
    <s v=""/>
    <n v="1"/>
  </r>
  <r>
    <x v="21"/>
    <n v="-136.9375"/>
    <s v=""/>
    <n v="1"/>
    <s v=""/>
  </r>
  <r>
    <x v="22"/>
    <n v="-837.15625"/>
    <s v=""/>
    <n v="1"/>
    <s v=""/>
  </r>
  <r>
    <x v="23"/>
    <n v="-1138.6601559999981"/>
    <s v=""/>
    <n v="1"/>
    <s v=""/>
  </r>
  <r>
    <x v="0"/>
    <n v="-807.55468799999653"/>
    <s v=""/>
    <n v="1"/>
    <s v=""/>
  </r>
  <r>
    <x v="1"/>
    <n v="-1205.3828129999965"/>
    <s v=""/>
    <n v="1"/>
    <s v=""/>
  </r>
  <r>
    <x v="2"/>
    <n v="-1450.953125"/>
    <s v=""/>
    <n v="1"/>
    <s v=""/>
  </r>
  <r>
    <x v="3"/>
    <n v="-1307.5742190000019"/>
    <s v=""/>
    <n v="1"/>
    <s v=""/>
  </r>
  <r>
    <x v="4"/>
    <n v="-909.19531299999653"/>
    <s v=""/>
    <n v="1"/>
    <s v=""/>
  </r>
  <r>
    <x v="5"/>
    <n v="-718.32031299999653"/>
    <s v=""/>
    <n v="1"/>
    <s v=""/>
  </r>
  <r>
    <x v="6"/>
    <s v=""/>
    <n v="205.5898440000019"/>
    <s v=""/>
    <n v="1"/>
  </r>
  <r>
    <x v="7"/>
    <s v=""/>
    <n v="155.046875"/>
    <s v=""/>
    <n v="1"/>
  </r>
  <r>
    <x v="8"/>
    <n v="-582.953125"/>
    <s v=""/>
    <n v="1"/>
    <s v=""/>
  </r>
  <r>
    <x v="9"/>
    <n v="-90.421875"/>
    <s v=""/>
    <n v="1"/>
    <s v=""/>
  </r>
  <r>
    <x v="10"/>
    <s v=""/>
    <n v="496.30468700000347"/>
    <s v=""/>
    <n v="1"/>
  </r>
  <r>
    <x v="11"/>
    <s v=""/>
    <n v="903.69531199999619"/>
    <s v=""/>
    <n v="1"/>
  </r>
  <r>
    <x v="12"/>
    <s v=""/>
    <n v="1352.921875"/>
    <s v=""/>
    <n v="1"/>
  </r>
  <r>
    <x v="13"/>
    <s v=""/>
    <n v="1231.4765619999962"/>
    <s v=""/>
    <n v="1"/>
  </r>
  <r>
    <x v="14"/>
    <s v=""/>
    <n v="984.21875"/>
    <s v=""/>
    <n v="1"/>
  </r>
  <r>
    <x v="15"/>
    <s v=""/>
    <n v="958.96875"/>
    <s v=""/>
    <n v="1"/>
  </r>
  <r>
    <x v="16"/>
    <s v=""/>
    <n v="1120.28125"/>
    <s v=""/>
    <n v="1"/>
  </r>
  <r>
    <x v="17"/>
    <s v=""/>
    <n v="739.91406199999619"/>
    <s v=""/>
    <n v="1"/>
  </r>
  <r>
    <x v="18"/>
    <s v=""/>
    <n v="529.15625"/>
    <s v=""/>
    <n v="1"/>
  </r>
  <r>
    <x v="19"/>
    <s v=""/>
    <n v="655.86718699999619"/>
    <s v=""/>
    <n v="1"/>
  </r>
  <r>
    <x v="20"/>
    <s v=""/>
    <n v="965.015625"/>
    <s v=""/>
    <n v="1"/>
  </r>
  <r>
    <x v="21"/>
    <s v=""/>
    <n v="1068.7421869999962"/>
    <s v=""/>
    <n v="1"/>
  </r>
  <r>
    <x v="22"/>
    <s v=""/>
    <n v="551.3007809999981"/>
    <s v=""/>
    <n v="1"/>
  </r>
  <r>
    <x v="23"/>
    <s v=""/>
    <n v="117.25781200000347"/>
    <s v=""/>
    <n v="1"/>
  </r>
  <r>
    <x v="0"/>
    <n v="-88.933594000001904"/>
    <s v=""/>
    <n v="1"/>
    <s v=""/>
  </r>
  <r>
    <x v="1"/>
    <n v="-503.99218799999653"/>
    <s v=""/>
    <n v="1"/>
    <s v=""/>
  </r>
  <r>
    <x v="2"/>
    <n v="-771.453125"/>
    <s v=""/>
    <n v="1"/>
    <s v=""/>
  </r>
  <r>
    <x v="3"/>
    <n v="-629.41406299999653"/>
    <s v=""/>
    <n v="1"/>
    <s v=""/>
  </r>
  <r>
    <x v="4"/>
    <n v="-295.2148440000019"/>
    <s v=""/>
    <n v="1"/>
    <s v=""/>
  </r>
  <r>
    <x v="5"/>
    <s v=""/>
    <n v="24.5625"/>
    <s v=""/>
    <n v="1"/>
  </r>
  <r>
    <x v="6"/>
    <s v=""/>
    <n v="724.86718700000347"/>
    <s v=""/>
    <n v="1"/>
  </r>
  <r>
    <x v="7"/>
    <s v=""/>
    <n v="475.8242190000019"/>
    <s v=""/>
    <n v="1"/>
  </r>
  <r>
    <x v="8"/>
    <n v="-3.6835940000019036"/>
    <s v=""/>
    <n v="1"/>
    <s v=""/>
  </r>
  <r>
    <x v="9"/>
    <s v=""/>
    <n v="328.88281200000347"/>
    <s v=""/>
    <n v="1"/>
  </r>
  <r>
    <x v="10"/>
    <s v=""/>
    <n v="779.2304690000019"/>
    <s v=""/>
    <n v="1"/>
  </r>
  <r>
    <x v="11"/>
    <s v=""/>
    <n v="881.734375"/>
    <s v=""/>
    <n v="1"/>
  </r>
  <r>
    <x v="12"/>
    <s v=""/>
    <n v="1623.953125"/>
    <s v=""/>
    <n v="1"/>
  </r>
  <r>
    <x v="13"/>
    <s v=""/>
    <n v="2201.890625"/>
    <s v=""/>
    <n v="1"/>
  </r>
  <r>
    <x v="14"/>
    <s v=""/>
    <n v="2571.0234369999962"/>
    <s v=""/>
    <n v="1"/>
  </r>
  <r>
    <x v="15"/>
    <s v=""/>
    <n v="1914.78125"/>
    <s v=""/>
    <n v="1"/>
  </r>
  <r>
    <x v="16"/>
    <s v=""/>
    <n v="1434.3828119999962"/>
    <s v=""/>
    <n v="1"/>
  </r>
  <r>
    <x v="17"/>
    <s v=""/>
    <n v="732.921875"/>
    <s v=""/>
    <n v="1"/>
  </r>
  <r>
    <x v="18"/>
    <n v="-346.921875"/>
    <s v=""/>
    <n v="1"/>
    <s v=""/>
  </r>
  <r>
    <x v="19"/>
    <n v="-1278.6015630000038"/>
    <s v=""/>
    <n v="1"/>
    <s v=""/>
  </r>
  <r>
    <x v="20"/>
    <n v="-1393.65625"/>
    <s v=""/>
    <n v="1"/>
    <s v=""/>
  </r>
  <r>
    <x v="21"/>
    <n v="-1748.5273440000019"/>
    <s v=""/>
    <n v="1"/>
    <s v=""/>
  </r>
  <r>
    <x v="22"/>
    <n v="-1786.65625"/>
    <s v=""/>
    <n v="1"/>
    <s v=""/>
  </r>
  <r>
    <x v="23"/>
    <n v="-1546.0546879999965"/>
    <s v=""/>
    <n v="1"/>
    <s v=""/>
  </r>
  <r>
    <x v="0"/>
    <s v=""/>
    <n v="162.5820309999981"/>
    <s v=""/>
    <n v="1"/>
  </r>
  <r>
    <x v="1"/>
    <s v=""/>
    <n v="3.2460940000019036"/>
    <s v=""/>
    <n v="1"/>
  </r>
  <r>
    <x v="2"/>
    <n v="-434.8242190000019"/>
    <s v=""/>
    <n v="1"/>
    <s v=""/>
  </r>
  <r>
    <x v="3"/>
    <n v="-344.89843799999653"/>
    <s v=""/>
    <n v="1"/>
    <s v=""/>
  </r>
  <r>
    <x v="4"/>
    <n v="-70.6875"/>
    <s v=""/>
    <n v="1"/>
    <s v=""/>
  </r>
  <r>
    <x v="5"/>
    <n v="-141.5820309999981"/>
    <s v=""/>
    <n v="1"/>
    <s v=""/>
  </r>
  <r>
    <x v="6"/>
    <s v=""/>
    <n v="72.214844000001904"/>
    <s v=""/>
    <n v="1"/>
  </r>
  <r>
    <x v="7"/>
    <n v="-191.08593799999653"/>
    <s v=""/>
    <n v="1"/>
    <s v=""/>
  </r>
  <r>
    <x v="8"/>
    <s v=""/>
    <n v="254.2304690000019"/>
    <s v=""/>
    <n v="1"/>
  </r>
  <r>
    <x v="9"/>
    <s v=""/>
    <n v="1711.5117190000019"/>
    <s v=""/>
    <n v="1"/>
  </r>
  <r>
    <x v="10"/>
    <s v=""/>
    <n v="3124.609375"/>
    <s v=""/>
    <n v="1"/>
  </r>
  <r>
    <x v="11"/>
    <s v=""/>
    <n v="3708.5234370000035"/>
    <s v=""/>
    <n v="1"/>
  </r>
  <r>
    <x v="12"/>
    <s v=""/>
    <n v="3938.5742190000019"/>
    <s v=""/>
    <n v="1"/>
  </r>
  <r>
    <x v="13"/>
    <s v=""/>
    <n v="3254.4453119999962"/>
    <s v=""/>
    <n v="1"/>
  </r>
  <r>
    <x v="14"/>
    <s v=""/>
    <n v="2708.359375"/>
    <s v=""/>
    <n v="1"/>
  </r>
  <r>
    <x v="15"/>
    <s v=""/>
    <n v="2480.1015619999962"/>
    <s v=""/>
    <n v="1"/>
  </r>
  <r>
    <x v="16"/>
    <s v=""/>
    <n v="2132.2890619999962"/>
    <s v=""/>
    <n v="1"/>
  </r>
  <r>
    <x v="17"/>
    <s v=""/>
    <n v="1196.828125"/>
    <s v=""/>
    <n v="1"/>
  </r>
  <r>
    <x v="18"/>
    <s v=""/>
    <n v="68.5625"/>
    <s v=""/>
    <n v="1"/>
  </r>
  <r>
    <x v="19"/>
    <n v="-532.515625"/>
    <s v=""/>
    <n v="1"/>
    <s v=""/>
  </r>
  <r>
    <x v="20"/>
    <n v="-599.84375"/>
    <s v=""/>
    <n v="1"/>
    <s v=""/>
  </r>
  <r>
    <x v="21"/>
    <n v="-1103.5703129999965"/>
    <s v=""/>
    <n v="1"/>
    <s v=""/>
  </r>
  <r>
    <x v="22"/>
    <n v="-993.515625"/>
    <s v=""/>
    <n v="1"/>
    <s v=""/>
  </r>
  <r>
    <x v="23"/>
    <n v="-916.8320309999981"/>
    <s v=""/>
    <n v="1"/>
    <s v=""/>
  </r>
  <r>
    <x v="0"/>
    <n v="-670.58593799999653"/>
    <s v=""/>
    <n v="1"/>
    <s v=""/>
  </r>
  <r>
    <x v="1"/>
    <n v="-770.7304690000019"/>
    <s v=""/>
    <n v="1"/>
    <s v=""/>
  </r>
  <r>
    <x v="2"/>
    <n v="-891.39843799999653"/>
    <s v=""/>
    <n v="1"/>
    <s v=""/>
  </r>
  <r>
    <x v="3"/>
    <n v="-891.25"/>
    <s v=""/>
    <n v="1"/>
    <s v=""/>
  </r>
  <r>
    <x v="4"/>
    <n v="-648.8945309999981"/>
    <s v=""/>
    <n v="1"/>
    <s v=""/>
  </r>
  <r>
    <x v="5"/>
    <n v="-642.8789059999981"/>
    <s v=""/>
    <n v="1"/>
    <s v=""/>
  </r>
  <r>
    <x v="6"/>
    <n v="-496.953125"/>
    <s v=""/>
    <n v="1"/>
    <s v=""/>
  </r>
  <r>
    <x v="7"/>
    <n v="-843.2617190000019"/>
    <s v=""/>
    <n v="1"/>
    <s v=""/>
  </r>
  <r>
    <x v="8"/>
    <n v="-1095.7382809999981"/>
    <s v=""/>
    <n v="1"/>
    <s v=""/>
  </r>
  <r>
    <x v="9"/>
    <n v="-826.78906299999653"/>
    <s v=""/>
    <n v="1"/>
    <s v=""/>
  </r>
  <r>
    <x v="10"/>
    <n v="-207.4570309999981"/>
    <s v=""/>
    <n v="1"/>
    <s v=""/>
  </r>
  <r>
    <x v="11"/>
    <s v=""/>
    <n v="252.9882809999981"/>
    <s v=""/>
    <n v="1"/>
  </r>
  <r>
    <x v="12"/>
    <s v=""/>
    <n v="1167.6640620000035"/>
    <s v=""/>
    <n v="1"/>
  </r>
  <r>
    <x v="13"/>
    <s v=""/>
    <n v="1325.578125"/>
    <s v=""/>
    <n v="1"/>
  </r>
  <r>
    <x v="14"/>
    <s v=""/>
    <n v="1298.0546869999962"/>
    <s v=""/>
    <n v="1"/>
  </r>
  <r>
    <x v="15"/>
    <s v=""/>
    <n v="1000.0078119999962"/>
    <s v=""/>
    <n v="1"/>
  </r>
  <r>
    <x v="16"/>
    <s v=""/>
    <n v="534.515625"/>
    <s v=""/>
    <n v="1"/>
  </r>
  <r>
    <x v="17"/>
    <n v="-229.6875"/>
    <s v=""/>
    <n v="1"/>
    <s v=""/>
  </r>
  <r>
    <x v="18"/>
    <n v="-1100.3515630000038"/>
    <s v=""/>
    <n v="1"/>
    <s v=""/>
  </r>
  <r>
    <x v="19"/>
    <n v="-1404.7734380000038"/>
    <s v=""/>
    <n v="1"/>
    <s v=""/>
  </r>
  <r>
    <x v="20"/>
    <n v="-1027.7578130000038"/>
    <s v=""/>
    <n v="1"/>
    <s v=""/>
  </r>
  <r>
    <x v="21"/>
    <n v="-1518.7382809999981"/>
    <s v=""/>
    <n v="1"/>
    <s v=""/>
  </r>
  <r>
    <x v="22"/>
    <n v="-1607.8554690000019"/>
    <s v=""/>
    <n v="1"/>
    <s v=""/>
  </r>
  <r>
    <x v="23"/>
    <n v="-1460.7773440000019"/>
    <s v=""/>
    <n v="1"/>
    <s v=""/>
  </r>
  <r>
    <x v="0"/>
    <n v="-292.7460940000019"/>
    <s v=""/>
    <n v="1"/>
    <s v=""/>
  </r>
  <r>
    <x v="1"/>
    <n v="-1104.4023440000019"/>
    <s v=""/>
    <n v="1"/>
    <s v=""/>
  </r>
  <r>
    <x v="2"/>
    <n v="-1185.0429690000019"/>
    <s v=""/>
    <n v="1"/>
    <s v=""/>
  </r>
  <r>
    <x v="3"/>
    <n v="-1092.8125"/>
    <s v=""/>
    <n v="1"/>
    <s v=""/>
  </r>
  <r>
    <x v="4"/>
    <n v="-918.6835940000019"/>
    <s v=""/>
    <n v="1"/>
    <s v=""/>
  </r>
  <r>
    <x v="5"/>
    <n v="-623.734375"/>
    <s v=""/>
    <n v="1"/>
    <s v=""/>
  </r>
  <r>
    <x v="6"/>
    <n v="-287.10156299999653"/>
    <s v=""/>
    <n v="1"/>
    <s v=""/>
  </r>
  <r>
    <x v="7"/>
    <n v="-366.9492190000019"/>
    <s v=""/>
    <n v="1"/>
    <s v=""/>
  </r>
  <r>
    <x v="8"/>
    <n v="-865.5039059999981"/>
    <s v=""/>
    <n v="1"/>
    <s v=""/>
  </r>
  <r>
    <x v="9"/>
    <n v="-1235.1484379999965"/>
    <s v=""/>
    <n v="1"/>
    <s v=""/>
  </r>
  <r>
    <x v="10"/>
    <n v="-1153.1757809999981"/>
    <s v=""/>
    <n v="1"/>
    <s v=""/>
  </r>
  <r>
    <x v="11"/>
    <n v="-1002.59375"/>
    <s v=""/>
    <n v="1"/>
    <s v=""/>
  </r>
  <r>
    <x v="12"/>
    <n v="-952.515625"/>
    <s v=""/>
    <n v="1"/>
    <s v=""/>
  </r>
  <r>
    <x v="13"/>
    <n v="-1042.28125"/>
    <s v=""/>
    <n v="1"/>
    <s v=""/>
  </r>
  <r>
    <x v="14"/>
    <n v="-824.421875"/>
    <s v=""/>
    <n v="1"/>
    <s v=""/>
  </r>
  <r>
    <x v="15"/>
    <n v="-1245.2578130000038"/>
    <s v=""/>
    <n v="1"/>
    <s v=""/>
  </r>
  <r>
    <x v="16"/>
    <n v="-1299.65625"/>
    <s v=""/>
    <n v="1"/>
    <s v=""/>
  </r>
  <r>
    <x v="17"/>
    <n v="-1383.59375"/>
    <s v=""/>
    <n v="1"/>
    <s v=""/>
  </r>
  <r>
    <x v="18"/>
    <n v="-1207.21875"/>
    <s v=""/>
    <n v="1"/>
    <s v=""/>
  </r>
  <r>
    <x v="19"/>
    <n v="-705.66406300000381"/>
    <s v=""/>
    <n v="1"/>
    <s v=""/>
  </r>
  <r>
    <x v="20"/>
    <n v="-226.890625"/>
    <s v=""/>
    <n v="1"/>
    <s v=""/>
  </r>
  <r>
    <x v="21"/>
    <n v="-662.55468800000381"/>
    <s v=""/>
    <n v="1"/>
    <s v=""/>
  </r>
  <r>
    <x v="22"/>
    <n v="-981.8164059999981"/>
    <s v=""/>
    <n v="1"/>
    <s v=""/>
  </r>
  <r>
    <x v="23"/>
    <n v="-933.1289059999981"/>
    <s v=""/>
    <n v="1"/>
    <s v=""/>
  </r>
  <r>
    <x v="0"/>
    <n v="-1527.8867190000019"/>
    <s v=""/>
    <n v="1"/>
    <s v=""/>
  </r>
  <r>
    <x v="1"/>
    <n v="-1708.0507809999981"/>
    <s v=""/>
    <n v="1"/>
    <s v=""/>
  </r>
  <r>
    <x v="2"/>
    <n v="-1777.1328129999965"/>
    <s v=""/>
    <n v="1"/>
    <s v=""/>
  </r>
  <r>
    <x v="3"/>
    <n v="-2192.4726559999981"/>
    <s v=""/>
    <n v="1"/>
    <s v=""/>
  </r>
  <r>
    <x v="4"/>
    <n v="-2088.6875"/>
    <s v=""/>
    <n v="1"/>
    <s v=""/>
  </r>
  <r>
    <x v="5"/>
    <n v="-1565.9179690000019"/>
    <s v=""/>
    <n v="1"/>
    <s v=""/>
  </r>
  <r>
    <x v="6"/>
    <n v="-855.8164059999981"/>
    <s v=""/>
    <n v="1"/>
    <s v=""/>
  </r>
  <r>
    <x v="7"/>
    <n v="-1020.6953129999965"/>
    <s v=""/>
    <n v="1"/>
    <s v=""/>
  </r>
  <r>
    <x v="8"/>
    <n v="-1202.6601559999981"/>
    <s v=""/>
    <n v="1"/>
    <s v=""/>
  </r>
  <r>
    <x v="9"/>
    <n v="-1189.3945309999981"/>
    <s v=""/>
    <n v="1"/>
    <s v=""/>
  </r>
  <r>
    <x v="10"/>
    <n v="-797.7773440000019"/>
    <s v=""/>
    <n v="1"/>
    <s v=""/>
  </r>
  <r>
    <x v="11"/>
    <n v="-361.91406300000381"/>
    <s v=""/>
    <n v="1"/>
    <s v=""/>
  </r>
  <r>
    <x v="12"/>
    <s v=""/>
    <n v="411.484375"/>
    <s v=""/>
    <n v="1"/>
  </r>
  <r>
    <x v="13"/>
    <s v=""/>
    <n v="1047.7109369999962"/>
    <s v=""/>
    <n v="1"/>
  </r>
  <r>
    <x v="14"/>
    <s v=""/>
    <n v="1959.171875"/>
    <s v=""/>
    <n v="1"/>
  </r>
  <r>
    <x v="15"/>
    <s v=""/>
    <n v="2770.6328119999962"/>
    <s v=""/>
    <n v="1"/>
  </r>
  <r>
    <x v="16"/>
    <s v=""/>
    <n v="3564.9375"/>
    <s v=""/>
    <n v="1"/>
  </r>
  <r>
    <x v="17"/>
    <s v=""/>
    <n v="3976.1328119999962"/>
    <s v=""/>
    <n v="1"/>
  </r>
  <r>
    <x v="18"/>
    <s v=""/>
    <n v="3099.8359369999962"/>
    <s v=""/>
    <n v="1"/>
  </r>
  <r>
    <x v="19"/>
    <s v=""/>
    <n v="1803.8828119999962"/>
    <s v=""/>
    <n v="1"/>
  </r>
  <r>
    <x v="20"/>
    <s v=""/>
    <n v="798.28125"/>
    <s v=""/>
    <n v="1"/>
  </r>
  <r>
    <x v="21"/>
    <n v="-186.86718799999653"/>
    <s v=""/>
    <n v="1"/>
    <s v=""/>
  </r>
  <r>
    <x v="22"/>
    <n v="-943.58593799999653"/>
    <s v=""/>
    <n v="1"/>
    <s v=""/>
  </r>
  <r>
    <x v="23"/>
    <n v="-1385.59375"/>
    <s v=""/>
    <n v="1"/>
    <s v=""/>
  </r>
  <r>
    <x v="0"/>
    <s v=""/>
    <n v="1000.1367190000019"/>
    <s v=""/>
    <n v="1"/>
  </r>
  <r>
    <x v="1"/>
    <s v=""/>
    <n v="689.07031200000347"/>
    <s v=""/>
    <n v="1"/>
  </r>
  <r>
    <x v="2"/>
    <s v=""/>
    <n v="308.14843700000347"/>
    <s v=""/>
    <n v="1"/>
  </r>
  <r>
    <x v="3"/>
    <s v=""/>
    <n v="183.97656200000347"/>
    <s v=""/>
    <n v="1"/>
  </r>
  <r>
    <x v="4"/>
    <s v=""/>
    <n v="20.425780999998096"/>
    <s v=""/>
    <n v="1"/>
  </r>
  <r>
    <x v="5"/>
    <s v=""/>
    <n v="40.777344000001904"/>
    <s v=""/>
    <n v="1"/>
  </r>
  <r>
    <x v="6"/>
    <s v=""/>
    <n v="279.796875"/>
    <s v=""/>
    <n v="1"/>
  </r>
  <r>
    <x v="7"/>
    <s v=""/>
    <n v="309.9179690000019"/>
    <s v=""/>
    <n v="1"/>
  </r>
  <r>
    <x v="8"/>
    <n v="-53.917969000001904"/>
    <s v=""/>
    <n v="1"/>
    <s v=""/>
  </r>
  <r>
    <x v="9"/>
    <n v="-53.425780999998096"/>
    <s v=""/>
    <n v="1"/>
    <s v=""/>
  </r>
  <r>
    <x v="10"/>
    <n v="-151.96875"/>
    <s v=""/>
    <n v="1"/>
    <s v=""/>
  </r>
  <r>
    <x v="11"/>
    <n v="-504.34375"/>
    <s v=""/>
    <n v="1"/>
    <s v=""/>
  </r>
  <r>
    <x v="12"/>
    <n v="-701.33593800000381"/>
    <s v=""/>
    <n v="1"/>
    <s v=""/>
  </r>
  <r>
    <x v="13"/>
    <n v="-756.671875"/>
    <s v=""/>
    <n v="1"/>
    <s v=""/>
  </r>
  <r>
    <x v="14"/>
    <n v="-441.953125"/>
    <s v=""/>
    <n v="1"/>
    <s v=""/>
  </r>
  <r>
    <x v="15"/>
    <n v="-164.421875"/>
    <s v=""/>
    <n v="1"/>
    <s v=""/>
  </r>
  <r>
    <x v="16"/>
    <s v=""/>
    <n v="978.02343699999619"/>
    <s v=""/>
    <n v="1"/>
  </r>
  <r>
    <x v="17"/>
    <s v=""/>
    <n v="2688.9765619999962"/>
    <s v=""/>
    <n v="1"/>
  </r>
  <r>
    <x v="18"/>
    <s v=""/>
    <n v="4396.7578119999962"/>
    <s v=""/>
    <n v="1"/>
  </r>
  <r>
    <x v="19"/>
    <s v=""/>
    <n v="6336.1445309999981"/>
    <s v=""/>
    <n v="1"/>
  </r>
  <r>
    <x v="20"/>
    <s v=""/>
    <n v="6251.9140620000035"/>
    <s v=""/>
    <n v="1"/>
  </r>
  <r>
    <x v="21"/>
    <s v=""/>
    <n v="5567.6953120000035"/>
    <s v=""/>
    <n v="1"/>
  </r>
  <r>
    <x v="22"/>
    <s v=""/>
    <n v="4797.2539059999981"/>
    <s v=""/>
    <n v="1"/>
  </r>
  <r>
    <x v="23"/>
    <s v=""/>
    <n v="4202.1210940000019"/>
    <s v=""/>
    <n v="1"/>
  </r>
  <r>
    <x v="0"/>
    <s v=""/>
    <n v="3374.5195309999981"/>
    <s v=""/>
    <n v="1"/>
  </r>
  <r>
    <x v="1"/>
    <s v=""/>
    <n v="2883.765625"/>
    <s v=""/>
    <n v="1"/>
  </r>
  <r>
    <x v="2"/>
    <s v=""/>
    <n v="2486.3710940000019"/>
    <s v=""/>
    <n v="1"/>
  </r>
  <r>
    <x v="3"/>
    <s v=""/>
    <n v="2035.9921870000035"/>
    <s v=""/>
    <n v="1"/>
  </r>
  <r>
    <x v="4"/>
    <s v=""/>
    <n v="1971.9023440000019"/>
    <s v=""/>
    <n v="1"/>
  </r>
  <r>
    <x v="5"/>
    <s v=""/>
    <n v="1991.015625"/>
    <s v=""/>
    <n v="1"/>
  </r>
  <r>
    <x v="6"/>
    <s v=""/>
    <n v="2154.6640620000035"/>
    <s v=""/>
    <n v="1"/>
  </r>
  <r>
    <x v="7"/>
    <s v=""/>
    <n v="1960.3085940000019"/>
    <s v=""/>
    <n v="1"/>
  </r>
  <r>
    <x v="8"/>
    <s v=""/>
    <n v="1844.4726559999981"/>
    <s v=""/>
    <n v="1"/>
  </r>
  <r>
    <x v="9"/>
    <s v=""/>
    <n v="1768.8671870000035"/>
    <s v=""/>
    <n v="1"/>
  </r>
  <r>
    <x v="10"/>
    <s v=""/>
    <n v="1604.1640620000035"/>
    <s v=""/>
    <n v="1"/>
  </r>
  <r>
    <x v="11"/>
    <s v=""/>
    <n v="1468.796875"/>
    <s v=""/>
    <n v="1"/>
  </r>
  <r>
    <x v="12"/>
    <s v=""/>
    <n v="1277.84375"/>
    <s v=""/>
    <n v="1"/>
  </r>
  <r>
    <x v="13"/>
    <s v=""/>
    <n v="990.66406199999619"/>
    <s v=""/>
    <n v="1"/>
  </r>
  <r>
    <x v="14"/>
    <s v=""/>
    <n v="786.703125"/>
    <s v=""/>
    <n v="1"/>
  </r>
  <r>
    <x v="15"/>
    <n v="-251.15625"/>
    <s v=""/>
    <n v="1"/>
    <s v=""/>
  </r>
  <r>
    <x v="16"/>
    <n v="-944.33593800000381"/>
    <s v=""/>
    <n v="1"/>
    <s v=""/>
  </r>
  <r>
    <x v="17"/>
    <n v="-1787.5234380000038"/>
    <s v=""/>
    <n v="1"/>
    <s v=""/>
  </r>
  <r>
    <x v="18"/>
    <n v="-2278.953125"/>
    <s v=""/>
    <n v="1"/>
    <s v=""/>
  </r>
  <r>
    <x v="19"/>
    <n v="-2520.171875"/>
    <s v=""/>
    <n v="1"/>
    <s v=""/>
  </r>
  <r>
    <x v="20"/>
    <n v="-2018.0625"/>
    <s v=""/>
    <n v="1"/>
    <s v=""/>
  </r>
  <r>
    <x v="21"/>
    <n v="-1810.1445309999981"/>
    <s v=""/>
    <n v="1"/>
    <s v=""/>
  </r>
  <r>
    <x v="22"/>
    <n v="-1736.8398440000019"/>
    <s v=""/>
    <n v="1"/>
    <s v=""/>
  </r>
  <r>
    <x v="23"/>
    <n v="-1593.90625"/>
    <s v=""/>
    <n v="1"/>
    <s v=""/>
  </r>
  <r>
    <x v="0"/>
    <n v="-784.78125"/>
    <s v=""/>
    <n v="1"/>
    <s v=""/>
  </r>
  <r>
    <x v="1"/>
    <n v="-912.6367190000019"/>
    <s v=""/>
    <n v="1"/>
    <s v=""/>
  </r>
  <r>
    <x v="2"/>
    <n v="-825.609375"/>
    <s v=""/>
    <n v="1"/>
    <s v=""/>
  </r>
  <r>
    <x v="3"/>
    <n v="-1156.8164059999981"/>
    <s v=""/>
    <n v="1"/>
    <s v=""/>
  </r>
  <r>
    <x v="4"/>
    <n v="-1075.7578129999965"/>
    <s v=""/>
    <n v="1"/>
    <s v=""/>
  </r>
  <r>
    <x v="5"/>
    <n v="-790.703125"/>
    <s v=""/>
    <n v="1"/>
    <s v=""/>
  </r>
  <r>
    <x v="6"/>
    <n v="-455.828125"/>
    <s v=""/>
    <n v="1"/>
    <s v=""/>
  </r>
  <r>
    <x v="7"/>
    <n v="-438.6132809999981"/>
    <s v=""/>
    <n v="1"/>
    <s v=""/>
  </r>
  <r>
    <x v="8"/>
    <n v="-494.4257809999981"/>
    <s v=""/>
    <n v="1"/>
    <s v=""/>
  </r>
  <r>
    <x v="9"/>
    <n v="-475.88281299999653"/>
    <s v=""/>
    <n v="1"/>
    <s v=""/>
  </r>
  <r>
    <x v="10"/>
    <n v="-589.69531299999653"/>
    <s v=""/>
    <n v="1"/>
    <s v=""/>
  </r>
  <r>
    <x v="11"/>
    <n v="-683.0585940000019"/>
    <s v=""/>
    <n v="1"/>
    <s v=""/>
  </r>
  <r>
    <x v="12"/>
    <n v="-520.71875"/>
    <s v=""/>
    <n v="1"/>
    <s v=""/>
  </r>
  <r>
    <x v="13"/>
    <s v=""/>
    <n v="209.65625"/>
    <s v=""/>
    <n v="1"/>
  </r>
  <r>
    <x v="14"/>
    <s v=""/>
    <n v="259.71093699999619"/>
    <s v=""/>
    <n v="1"/>
  </r>
  <r>
    <x v="15"/>
    <n v="-42.726563000003807"/>
    <s v=""/>
    <n v="1"/>
    <s v=""/>
  </r>
  <r>
    <x v="16"/>
    <n v="-215.64843800000381"/>
    <s v=""/>
    <n v="1"/>
    <s v=""/>
  </r>
  <r>
    <x v="17"/>
    <n v="-579.19531300000381"/>
    <s v=""/>
    <n v="1"/>
    <s v=""/>
  </r>
  <r>
    <x v="18"/>
    <n v="-640.80468800000381"/>
    <s v=""/>
    <n v="1"/>
    <s v=""/>
  </r>
  <r>
    <x v="19"/>
    <n v="-1033.6171880000038"/>
    <s v=""/>
    <n v="1"/>
    <s v=""/>
  </r>
  <r>
    <x v="20"/>
    <n v="-370.78906299999653"/>
    <s v=""/>
    <n v="1"/>
    <s v=""/>
  </r>
  <r>
    <x v="21"/>
    <n v="-660.6757809999981"/>
    <s v=""/>
    <n v="1"/>
    <s v=""/>
  </r>
  <r>
    <x v="22"/>
    <n v="-862.30468799999653"/>
    <s v=""/>
    <n v="1"/>
    <s v=""/>
  </r>
  <r>
    <x v="23"/>
    <n v="-916.9179690000019"/>
    <s v=""/>
    <n v="1"/>
    <s v=""/>
  </r>
  <r>
    <x v="0"/>
    <n v="-449.7617190000019"/>
    <s v=""/>
    <n v="1"/>
    <s v=""/>
  </r>
  <r>
    <x v="1"/>
    <n v="-689.55468799999653"/>
    <s v=""/>
    <n v="1"/>
    <s v=""/>
  </r>
  <r>
    <x v="2"/>
    <n v="-860.453125"/>
    <s v=""/>
    <n v="1"/>
    <s v=""/>
  </r>
  <r>
    <x v="3"/>
    <n v="-890.1445309999981"/>
    <s v=""/>
    <n v="1"/>
    <s v=""/>
  </r>
  <r>
    <x v="4"/>
    <n v="-956.8125"/>
    <s v=""/>
    <n v="1"/>
    <s v=""/>
  </r>
  <r>
    <x v="5"/>
    <n v="-1122.359375"/>
    <s v=""/>
    <n v="1"/>
    <s v=""/>
  </r>
  <r>
    <x v="6"/>
    <n v="-1039.4140629999965"/>
    <s v=""/>
    <n v="1"/>
    <s v=""/>
  </r>
  <r>
    <x v="7"/>
    <n v="-1235.75"/>
    <s v=""/>
    <n v="1"/>
    <s v=""/>
  </r>
  <r>
    <x v="8"/>
    <n v="-1321.0742190000019"/>
    <s v=""/>
    <n v="1"/>
    <s v=""/>
  </r>
  <r>
    <x v="9"/>
    <n v="-1142.6992190000019"/>
    <s v=""/>
    <n v="1"/>
    <s v=""/>
  </r>
  <r>
    <x v="10"/>
    <n v="-1033.3320309999981"/>
    <s v=""/>
    <n v="1"/>
    <s v=""/>
  </r>
  <r>
    <x v="11"/>
    <n v="-601.08593799999653"/>
    <s v=""/>
    <n v="1"/>
    <s v=""/>
  </r>
  <r>
    <x v="12"/>
    <n v="-28.851562999996531"/>
    <s v=""/>
    <n v="1"/>
    <s v=""/>
  </r>
  <r>
    <x v="13"/>
    <n v="-56.09375"/>
    <s v=""/>
    <n v="1"/>
    <s v=""/>
  </r>
  <r>
    <x v="14"/>
    <s v=""/>
    <n v="181.421875"/>
    <s v=""/>
    <n v="1"/>
  </r>
  <r>
    <x v="15"/>
    <s v=""/>
    <n v="343.58593699999619"/>
    <s v=""/>
    <n v="1"/>
  </r>
  <r>
    <x v="16"/>
    <s v=""/>
    <n v="246.77343699999619"/>
    <s v=""/>
    <n v="1"/>
  </r>
  <r>
    <x v="17"/>
    <n v="-244.32031300000381"/>
    <s v=""/>
    <n v="1"/>
    <s v=""/>
  </r>
  <r>
    <x v="18"/>
    <n v="-644.09375"/>
    <s v=""/>
    <n v="1"/>
    <s v=""/>
  </r>
  <r>
    <x v="19"/>
    <n v="-698.765625"/>
    <s v=""/>
    <n v="1"/>
    <s v=""/>
  </r>
  <r>
    <x v="20"/>
    <n v="-402.42968799999653"/>
    <s v=""/>
    <n v="1"/>
    <s v=""/>
  </r>
  <r>
    <x v="21"/>
    <n v="-572.90625"/>
    <s v=""/>
    <n v="1"/>
    <s v=""/>
  </r>
  <r>
    <x v="22"/>
    <n v="-496.4492190000019"/>
    <s v=""/>
    <n v="1"/>
    <s v=""/>
  </r>
  <r>
    <x v="23"/>
    <n v="-388.07031299999653"/>
    <s v=""/>
    <n v="1"/>
    <s v=""/>
  </r>
  <r>
    <x v="0"/>
    <n v="-167.7695309999981"/>
    <s v=""/>
    <n v="1"/>
    <s v=""/>
  </r>
  <r>
    <x v="1"/>
    <n v="-181.28125"/>
    <s v=""/>
    <n v="1"/>
    <s v=""/>
  </r>
  <r>
    <x v="2"/>
    <n v="-114.75"/>
    <s v=""/>
    <n v="1"/>
    <s v=""/>
  </r>
  <r>
    <x v="3"/>
    <n v="-254.42968799999653"/>
    <s v=""/>
    <n v="1"/>
    <s v=""/>
  </r>
  <r>
    <x v="4"/>
    <n v="-37.597655999998096"/>
    <s v=""/>
    <n v="1"/>
    <s v=""/>
  </r>
  <r>
    <x v="5"/>
    <s v=""/>
    <n v="89.707030999998096"/>
    <s v=""/>
    <n v="1"/>
  </r>
  <r>
    <x v="6"/>
    <s v=""/>
    <n v="75.707030999998096"/>
    <s v=""/>
    <n v="1"/>
  </r>
  <r>
    <x v="7"/>
    <n v="-123.328125"/>
    <s v=""/>
    <n v="1"/>
    <s v=""/>
  </r>
  <r>
    <x v="8"/>
    <s v=""/>
    <n v="86.113280999998096"/>
    <s v=""/>
    <n v="1"/>
  </r>
  <r>
    <x v="9"/>
    <s v=""/>
    <n v="553.1835940000019"/>
    <s v=""/>
    <n v="1"/>
  </r>
  <r>
    <x v="10"/>
    <s v=""/>
    <n v="885.765625"/>
    <s v=""/>
    <n v="1"/>
  </r>
  <r>
    <x v="11"/>
    <s v=""/>
    <n v="1433.0429690000019"/>
    <s v=""/>
    <n v="1"/>
  </r>
  <r>
    <x v="12"/>
    <s v=""/>
    <n v="2263.7851559999981"/>
    <s v=""/>
    <n v="1"/>
  </r>
  <r>
    <x v="13"/>
    <s v=""/>
    <n v="2789.8476559999981"/>
    <s v=""/>
    <n v="1"/>
  </r>
  <r>
    <x v="14"/>
    <s v=""/>
    <n v="2710.2421869999962"/>
    <s v=""/>
    <n v="1"/>
  </r>
  <r>
    <x v="15"/>
    <s v=""/>
    <n v="2050.609375"/>
    <s v=""/>
    <n v="1"/>
  </r>
  <r>
    <x v="16"/>
    <s v=""/>
    <n v="1633.3515619999962"/>
    <s v=""/>
    <n v="1"/>
  </r>
  <r>
    <x v="17"/>
    <s v=""/>
    <n v="936.078125"/>
    <s v=""/>
    <n v="1"/>
  </r>
  <r>
    <x v="18"/>
    <s v=""/>
    <n v="450.09375"/>
    <s v=""/>
    <n v="1"/>
  </r>
  <r>
    <x v="19"/>
    <s v=""/>
    <n v="129.359375"/>
    <s v=""/>
    <n v="1"/>
  </r>
  <r>
    <x v="20"/>
    <n v="-3.2148440000019036"/>
    <s v=""/>
    <n v="1"/>
    <s v=""/>
  </r>
  <r>
    <x v="21"/>
    <n v="-1.4492190000019036"/>
    <s v=""/>
    <n v="1"/>
    <s v=""/>
  </r>
  <r>
    <x v="22"/>
    <n v="-17.003905999998096"/>
    <s v=""/>
    <n v="1"/>
    <s v=""/>
  </r>
  <r>
    <x v="23"/>
    <n v="-195.5976559999981"/>
    <s v=""/>
    <n v="1"/>
    <s v=""/>
  </r>
  <r>
    <x v="0"/>
    <n v="-1105.3867190000019"/>
    <s v=""/>
    <n v="1"/>
    <s v=""/>
  </r>
  <r>
    <x v="1"/>
    <n v="-1300.6875"/>
    <s v=""/>
    <n v="1"/>
    <s v=""/>
  </r>
  <r>
    <x v="2"/>
    <n v="-1534.2539059999981"/>
    <s v=""/>
    <n v="1"/>
    <s v=""/>
  </r>
  <r>
    <x v="3"/>
    <n v="-1693.8867190000019"/>
    <s v=""/>
    <n v="1"/>
    <s v=""/>
  </r>
  <r>
    <x v="4"/>
    <n v="-1702.0976559999981"/>
    <s v=""/>
    <n v="1"/>
    <s v=""/>
  </r>
  <r>
    <x v="5"/>
    <n v="-1562.3320309999981"/>
    <s v=""/>
    <n v="1"/>
    <s v=""/>
  </r>
  <r>
    <x v="6"/>
    <n v="-1319.9960940000019"/>
    <s v=""/>
    <n v="1"/>
    <s v=""/>
  </r>
  <r>
    <x v="7"/>
    <n v="-1327.7890629999965"/>
    <s v=""/>
    <n v="1"/>
    <s v=""/>
  </r>
  <r>
    <x v="8"/>
    <n v="-1004.6210940000019"/>
    <s v=""/>
    <n v="1"/>
    <s v=""/>
  </r>
  <r>
    <x v="9"/>
    <n v="-689.7539059999981"/>
    <s v=""/>
    <n v="1"/>
    <s v=""/>
  </r>
  <r>
    <x v="10"/>
    <n v="-316.05468799999653"/>
    <s v=""/>
    <n v="1"/>
    <s v=""/>
  </r>
  <r>
    <x v="11"/>
    <s v=""/>
    <n v="14.648437000003469"/>
    <s v=""/>
    <n v="1"/>
  </r>
  <r>
    <x v="12"/>
    <s v=""/>
    <n v="82.070311999996193"/>
    <s v=""/>
    <n v="1"/>
  </r>
  <r>
    <x v="13"/>
    <s v=""/>
    <n v="31.226561999996193"/>
    <s v=""/>
    <n v="1"/>
  </r>
  <r>
    <x v="14"/>
    <n v="-383.40625"/>
    <s v=""/>
    <n v="1"/>
    <s v=""/>
  </r>
  <r>
    <x v="15"/>
    <n v="-765.90625"/>
    <s v=""/>
    <n v="1"/>
    <s v=""/>
  </r>
  <r>
    <x v="16"/>
    <n v="-787.58593800000381"/>
    <s v=""/>
    <n v="1"/>
    <s v=""/>
  </r>
  <r>
    <x v="17"/>
    <n v="-874.625"/>
    <s v=""/>
    <n v="1"/>
    <s v=""/>
  </r>
  <r>
    <x v="18"/>
    <n v="-765.640625"/>
    <s v=""/>
    <n v="1"/>
    <s v=""/>
  </r>
  <r>
    <x v="19"/>
    <n v="-522.27343800000381"/>
    <s v=""/>
    <n v="1"/>
    <s v=""/>
  </r>
  <r>
    <x v="20"/>
    <n v="-684.3125"/>
    <s v=""/>
    <n v="1"/>
    <s v=""/>
  </r>
  <r>
    <x v="21"/>
    <n v="-501.046875"/>
    <s v=""/>
    <n v="1"/>
    <s v=""/>
  </r>
  <r>
    <x v="22"/>
    <n v="-403.3085940000019"/>
    <s v=""/>
    <n v="1"/>
    <s v=""/>
  </r>
  <r>
    <x v="23"/>
    <n v="-284.69531299999653"/>
    <s v=""/>
    <n v="1"/>
    <s v=""/>
  </r>
  <r>
    <x v="0"/>
    <s v=""/>
    <n v="697.5664059999981"/>
    <s v=""/>
    <n v="1"/>
  </r>
  <r>
    <x v="1"/>
    <s v=""/>
    <n v="421.4101559999981"/>
    <s v=""/>
    <n v="1"/>
  </r>
  <r>
    <x v="2"/>
    <s v=""/>
    <n v="293.2226559999981"/>
    <s v=""/>
    <n v="1"/>
  </r>
  <r>
    <x v="3"/>
    <n v="-176.1601559999981"/>
    <s v=""/>
    <n v="1"/>
    <s v=""/>
  </r>
  <r>
    <x v="4"/>
    <n v="-145.1875"/>
    <s v=""/>
    <n v="1"/>
    <s v=""/>
  </r>
  <r>
    <x v="5"/>
    <n v="-21.792969000001904"/>
    <s v=""/>
    <n v="1"/>
    <s v=""/>
  </r>
  <r>
    <x v="6"/>
    <s v=""/>
    <n v="106.8867190000019"/>
    <s v=""/>
    <n v="1"/>
  </r>
  <r>
    <x v="7"/>
    <s v=""/>
    <n v="134.3320309999981"/>
    <s v=""/>
    <n v="1"/>
  </r>
  <r>
    <x v="8"/>
    <n v="-3.6640629999965313"/>
    <s v=""/>
    <n v="1"/>
    <s v=""/>
  </r>
  <r>
    <x v="9"/>
    <n v="-300.5585940000019"/>
    <s v=""/>
    <n v="1"/>
    <s v=""/>
  </r>
  <r>
    <x v="10"/>
    <s v=""/>
    <n v="203.3125"/>
    <s v=""/>
    <n v="1"/>
  </r>
  <r>
    <x v="11"/>
    <s v=""/>
    <n v="397.0507809999981"/>
    <s v=""/>
    <n v="1"/>
  </r>
  <r>
    <x v="12"/>
    <s v=""/>
    <n v="558.625"/>
    <s v=""/>
    <n v="1"/>
  </r>
  <r>
    <x v="13"/>
    <s v=""/>
    <n v="539.234375"/>
    <s v=""/>
    <n v="1"/>
  </r>
  <r>
    <x v="14"/>
    <s v=""/>
    <n v="546.88281199999619"/>
    <s v=""/>
    <n v="1"/>
  </r>
  <r>
    <x v="15"/>
    <s v=""/>
    <n v="375.69531199999619"/>
    <s v=""/>
    <n v="1"/>
  </r>
  <r>
    <x v="16"/>
    <s v=""/>
    <n v="627.171875"/>
    <s v=""/>
    <n v="1"/>
  </r>
  <r>
    <x v="17"/>
    <s v=""/>
    <n v="248.75781199999619"/>
    <s v=""/>
    <n v="1"/>
  </r>
  <r>
    <x v="18"/>
    <s v=""/>
    <n v="536.82031199999619"/>
    <s v=""/>
    <n v="1"/>
  </r>
  <r>
    <x v="19"/>
    <s v=""/>
    <n v="997.25"/>
    <s v=""/>
    <n v="1"/>
  </r>
  <r>
    <x v="20"/>
    <s v=""/>
    <n v="1111.125"/>
    <s v=""/>
    <n v="1"/>
  </r>
  <r>
    <x v="21"/>
    <s v=""/>
    <n v="1343.4140619999962"/>
    <s v=""/>
    <n v="1"/>
  </r>
  <r>
    <x v="22"/>
    <s v=""/>
    <n v="1028.5664059999981"/>
    <s v=""/>
    <n v="1"/>
  </r>
  <r>
    <x v="23"/>
    <s v=""/>
    <n v="954.7460940000019"/>
    <s v=""/>
    <n v="1"/>
  </r>
  <r>
    <x v="0"/>
    <s v=""/>
    <n v="1184.8554690000019"/>
    <s v=""/>
    <n v="1"/>
  </r>
  <r>
    <x v="1"/>
    <s v=""/>
    <n v="902.67968700000347"/>
    <s v=""/>
    <n v="1"/>
  </r>
  <r>
    <x v="2"/>
    <s v=""/>
    <n v="729.47656200000347"/>
    <s v=""/>
    <n v="1"/>
  </r>
  <r>
    <x v="3"/>
    <s v=""/>
    <n v="329.5664059999981"/>
    <s v=""/>
    <n v="1"/>
  </r>
  <r>
    <x v="4"/>
    <s v=""/>
    <n v="220.6875"/>
    <s v=""/>
    <n v="1"/>
  </r>
  <r>
    <x v="5"/>
    <s v=""/>
    <n v="394.203125"/>
    <s v=""/>
    <n v="1"/>
  </r>
  <r>
    <x v="6"/>
    <s v=""/>
    <n v="308.9335940000019"/>
    <s v=""/>
    <n v="1"/>
  </r>
  <r>
    <x v="7"/>
    <s v=""/>
    <n v="463.67968700000347"/>
    <s v=""/>
    <n v="1"/>
  </r>
  <r>
    <x v="8"/>
    <s v=""/>
    <n v="490.6367190000019"/>
    <s v=""/>
    <n v="1"/>
  </r>
  <r>
    <x v="9"/>
    <s v=""/>
    <n v="276.5507809999981"/>
    <s v=""/>
    <n v="1"/>
  </r>
  <r>
    <x v="10"/>
    <s v=""/>
    <n v="226.27343700000347"/>
    <s v=""/>
    <n v="1"/>
  </r>
  <r>
    <x v="11"/>
    <s v=""/>
    <n v="369.9492190000019"/>
    <s v=""/>
    <n v="1"/>
  </r>
  <r>
    <x v="12"/>
    <s v=""/>
    <n v="365.69531199999619"/>
    <s v=""/>
    <n v="1"/>
  </r>
  <r>
    <x v="13"/>
    <s v=""/>
    <n v="232.0625"/>
    <s v=""/>
    <n v="1"/>
  </r>
  <r>
    <x v="14"/>
    <n v="-135.390625"/>
    <s v=""/>
    <n v="1"/>
    <s v=""/>
  </r>
  <r>
    <x v="15"/>
    <n v="-70.5"/>
    <s v=""/>
    <n v="1"/>
    <s v=""/>
  </r>
  <r>
    <x v="16"/>
    <n v="-477.25"/>
    <s v=""/>
    <n v="1"/>
    <s v=""/>
  </r>
  <r>
    <x v="17"/>
    <n v="-1054.296875"/>
    <s v=""/>
    <n v="1"/>
    <s v=""/>
  </r>
  <r>
    <x v="18"/>
    <n v="-1135.9296880000038"/>
    <s v=""/>
    <n v="1"/>
    <s v=""/>
  </r>
  <r>
    <x v="19"/>
    <n v="-1109.59375"/>
    <s v=""/>
    <n v="1"/>
    <s v=""/>
  </r>
  <r>
    <x v="20"/>
    <n v="-1231.6796880000038"/>
    <s v=""/>
    <n v="1"/>
    <s v=""/>
  </r>
  <r>
    <x v="21"/>
    <n v="-584.390625"/>
    <s v=""/>
    <n v="1"/>
    <s v=""/>
  </r>
  <r>
    <x v="22"/>
    <n v="-2.9570309999980964"/>
    <s v=""/>
    <n v="1"/>
    <s v=""/>
  </r>
  <r>
    <x v="23"/>
    <s v=""/>
    <n v="198.02343700000347"/>
    <s v=""/>
    <n v="1"/>
  </r>
  <r>
    <x v="0"/>
    <n v="-277.2539059999981"/>
    <s v=""/>
    <n v="1"/>
    <s v=""/>
  </r>
  <r>
    <x v="1"/>
    <n v="-428.1914059999981"/>
    <s v=""/>
    <n v="1"/>
    <s v=""/>
  </r>
  <r>
    <x v="2"/>
    <n v="-457.3789059999981"/>
    <s v=""/>
    <n v="1"/>
    <s v=""/>
  </r>
  <r>
    <x v="3"/>
    <n v="-425.2070309999981"/>
    <s v=""/>
    <n v="1"/>
    <s v=""/>
  </r>
  <r>
    <x v="4"/>
    <n v="-435.6757809999981"/>
    <s v=""/>
    <n v="1"/>
    <s v=""/>
  </r>
  <r>
    <x v="5"/>
    <n v="-209.921875"/>
    <s v=""/>
    <n v="1"/>
    <s v=""/>
  </r>
  <r>
    <x v="6"/>
    <n v="-429.97656299999653"/>
    <s v=""/>
    <n v="1"/>
    <s v=""/>
  </r>
  <r>
    <x v="7"/>
    <n v="-56.28125"/>
    <s v=""/>
    <n v="1"/>
    <s v=""/>
  </r>
  <r>
    <x v="8"/>
    <s v=""/>
    <n v="402.8867190000019"/>
    <s v=""/>
    <n v="1"/>
  </r>
  <r>
    <x v="9"/>
    <s v=""/>
    <n v="658.96875"/>
    <s v=""/>
    <n v="1"/>
  </r>
  <r>
    <x v="10"/>
    <s v=""/>
    <n v="1388.7929690000019"/>
    <s v=""/>
    <n v="1"/>
  </r>
  <r>
    <x v="11"/>
    <s v=""/>
    <n v="2083.5664059999981"/>
    <s v=""/>
    <n v="1"/>
  </r>
  <r>
    <x v="12"/>
    <s v=""/>
    <n v="2592.4023440000019"/>
    <s v=""/>
    <n v="1"/>
  </r>
  <r>
    <x v="13"/>
    <s v=""/>
    <n v="3385.0273440000019"/>
    <s v=""/>
    <n v="1"/>
  </r>
  <r>
    <x v="14"/>
    <s v=""/>
    <n v="4090.328125"/>
    <s v=""/>
    <n v="1"/>
  </r>
  <r>
    <x v="15"/>
    <s v=""/>
    <n v="4223.5"/>
    <s v=""/>
    <n v="1"/>
  </r>
  <r>
    <x v="16"/>
    <s v=""/>
    <n v="4653.390625"/>
    <s v=""/>
    <n v="1"/>
  </r>
  <r>
    <x v="17"/>
    <s v=""/>
    <n v="5706.0859370000035"/>
    <s v=""/>
    <n v="1"/>
  </r>
  <r>
    <x v="18"/>
    <s v=""/>
    <n v="5839.9921870000035"/>
    <s v=""/>
    <n v="1"/>
  </r>
  <r>
    <x v="19"/>
    <s v=""/>
    <n v="5102.8007809999981"/>
    <s v=""/>
    <n v="1"/>
  </r>
  <r>
    <x v="20"/>
    <s v=""/>
    <n v="4536.6289059999981"/>
    <s v=""/>
    <n v="1"/>
  </r>
  <r>
    <x v="21"/>
    <s v=""/>
    <n v="4211.9609370000035"/>
    <s v=""/>
    <n v="1"/>
  </r>
  <r>
    <x v="22"/>
    <s v=""/>
    <n v="3588.1171870000035"/>
    <s v=""/>
    <n v="1"/>
  </r>
  <r>
    <x v="23"/>
    <s v=""/>
    <n v="3422.296875"/>
    <s v=""/>
    <n v="1"/>
  </r>
  <r>
    <x v="0"/>
    <s v=""/>
    <n v="3895.9414059999981"/>
    <s v=""/>
    <n v="1"/>
  </r>
  <r>
    <x v="1"/>
    <s v=""/>
    <n v="3177.203125"/>
    <s v=""/>
    <n v="1"/>
  </r>
  <r>
    <x v="2"/>
    <s v=""/>
    <n v="2652.4609370000035"/>
    <s v=""/>
    <n v="1"/>
  </r>
  <r>
    <x v="3"/>
    <s v=""/>
    <n v="1951.390625"/>
    <s v=""/>
    <n v="1"/>
  </r>
  <r>
    <x v="4"/>
    <s v=""/>
    <n v="1700.0625"/>
    <s v=""/>
    <n v="1"/>
  </r>
  <r>
    <x v="5"/>
    <s v=""/>
    <n v="1620.1484370000035"/>
    <s v=""/>
    <n v="1"/>
  </r>
  <r>
    <x v="6"/>
    <s v=""/>
    <n v="1067.4960940000019"/>
    <s v=""/>
    <n v="1"/>
  </r>
  <r>
    <x v="7"/>
    <s v=""/>
    <n v="1078.5390620000035"/>
    <s v=""/>
    <n v="1"/>
  </r>
  <r>
    <x v="8"/>
    <s v=""/>
    <n v="1859.375"/>
    <s v=""/>
    <n v="1"/>
  </r>
  <r>
    <x v="9"/>
    <s v=""/>
    <n v="2987.6289059999981"/>
    <s v=""/>
    <n v="1"/>
  </r>
  <r>
    <x v="10"/>
    <s v=""/>
    <n v="4244.0234370000035"/>
    <s v=""/>
    <n v="1"/>
  </r>
  <r>
    <x v="11"/>
    <s v=""/>
    <n v="5280.0273440000019"/>
    <s v=""/>
    <n v="1"/>
  </r>
  <r>
    <x v="12"/>
    <s v=""/>
    <n v="5934.203125"/>
    <s v=""/>
    <n v="1"/>
  </r>
  <r>
    <x v="13"/>
    <s v=""/>
    <n v="6490.7695309999981"/>
    <s v=""/>
    <n v="1"/>
  </r>
  <r>
    <x v="14"/>
    <s v=""/>
    <n v="7200.1445309999981"/>
    <s v=""/>
    <n v="1"/>
  </r>
  <r>
    <x v="15"/>
    <s v=""/>
    <n v="7838.6601559999981"/>
    <s v=""/>
    <n v="1"/>
  </r>
  <r>
    <x v="16"/>
    <s v=""/>
    <n v="8056.8398440000019"/>
    <s v=""/>
    <n v="1"/>
  </r>
  <r>
    <x v="17"/>
    <s v=""/>
    <n v="7670.84375"/>
    <s v=""/>
    <n v="1"/>
  </r>
  <r>
    <x v="18"/>
    <s v=""/>
    <n v="6985.671875"/>
    <s v=""/>
    <n v="1"/>
  </r>
  <r>
    <x v="19"/>
    <s v=""/>
    <n v="6072.0625"/>
    <s v=""/>
    <n v="1"/>
  </r>
  <r>
    <x v="20"/>
    <s v=""/>
    <n v="5285.7460940000019"/>
    <s v=""/>
    <n v="1"/>
  </r>
  <r>
    <x v="21"/>
    <s v=""/>
    <n v="4925.578125"/>
    <s v=""/>
    <n v="1"/>
  </r>
  <r>
    <x v="22"/>
    <s v=""/>
    <n v="4134.9726559999981"/>
    <s v=""/>
    <n v="1"/>
  </r>
  <r>
    <x v="23"/>
    <s v=""/>
    <n v="3667.3125"/>
    <s v=""/>
    <n v="1"/>
  </r>
  <r>
    <x v="0"/>
    <s v=""/>
    <n v="2187.40625"/>
    <s v=""/>
    <n v="1"/>
  </r>
  <r>
    <x v="1"/>
    <s v=""/>
    <n v="1727.2265620000035"/>
    <s v=""/>
    <n v="1"/>
  </r>
  <r>
    <x v="2"/>
    <s v=""/>
    <n v="1663.7421870000035"/>
    <s v=""/>
    <n v="1"/>
  </r>
  <r>
    <x v="3"/>
    <s v=""/>
    <n v="987.28125"/>
    <s v=""/>
    <n v="1"/>
  </r>
  <r>
    <x v="4"/>
    <s v=""/>
    <n v="715.6914059999981"/>
    <s v=""/>
    <n v="1"/>
  </r>
  <r>
    <x v="5"/>
    <s v=""/>
    <n v="618.8007809999981"/>
    <s v=""/>
    <n v="1"/>
  </r>
  <r>
    <x v="6"/>
    <s v=""/>
    <n v="302.984375"/>
    <s v=""/>
    <n v="1"/>
  </r>
  <r>
    <x v="7"/>
    <n v="-37.292969000001904"/>
    <s v=""/>
    <n v="1"/>
    <s v=""/>
  </r>
  <r>
    <x v="8"/>
    <s v=""/>
    <n v="382.265625"/>
    <s v=""/>
    <n v="1"/>
  </r>
  <r>
    <x v="9"/>
    <s v=""/>
    <n v="905.22656200000347"/>
    <s v=""/>
    <n v="1"/>
  </r>
  <r>
    <x v="10"/>
    <s v=""/>
    <n v="1258.9765620000035"/>
    <s v=""/>
    <n v="1"/>
  </r>
  <r>
    <x v="11"/>
    <s v=""/>
    <n v="1709.078125"/>
    <s v=""/>
    <n v="1"/>
  </r>
  <r>
    <x v="12"/>
    <s v=""/>
    <n v="2295.3242190000019"/>
    <s v=""/>
    <n v="1"/>
  </r>
  <r>
    <x v="13"/>
    <s v=""/>
    <n v="2768.046875"/>
    <s v=""/>
    <n v="1"/>
  </r>
  <r>
    <x v="14"/>
    <s v=""/>
    <n v="3392.6679690000019"/>
    <s v=""/>
    <n v="1"/>
  </r>
  <r>
    <x v="15"/>
    <s v=""/>
    <n v="3933.359375"/>
    <s v=""/>
    <n v="1"/>
  </r>
  <r>
    <x v="16"/>
    <s v=""/>
    <n v="3608.171875"/>
    <s v=""/>
    <n v="1"/>
  </r>
  <r>
    <x v="17"/>
    <s v=""/>
    <n v="2780.1953119999962"/>
    <s v=""/>
    <n v="1"/>
  </r>
  <r>
    <x v="18"/>
    <s v=""/>
    <n v="2574.8515620000035"/>
    <s v=""/>
    <n v="1"/>
  </r>
  <r>
    <x v="19"/>
    <s v=""/>
    <n v="1933.1640620000035"/>
    <s v=""/>
    <n v="1"/>
  </r>
  <r>
    <x v="20"/>
    <s v=""/>
    <n v="1316.3789059999981"/>
    <s v=""/>
    <n v="1"/>
  </r>
  <r>
    <x v="21"/>
    <s v=""/>
    <n v="1224.34375"/>
    <s v=""/>
    <n v="1"/>
  </r>
  <r>
    <x v="22"/>
    <s v=""/>
    <n v="1171.96875"/>
    <s v=""/>
    <n v="1"/>
  </r>
  <r>
    <x v="23"/>
    <s v=""/>
    <n v="970.27343700000347"/>
    <s v=""/>
    <n v="1"/>
  </r>
  <r>
    <x v="0"/>
    <s v=""/>
    <n v="202.375"/>
    <s v=""/>
    <n v="1"/>
  </r>
  <r>
    <x v="1"/>
    <s v=""/>
    <n v="87.722655999998096"/>
    <s v=""/>
    <n v="1"/>
  </r>
  <r>
    <x v="2"/>
    <n v="-7.2617190000019036"/>
    <s v=""/>
    <n v="1"/>
    <s v=""/>
  </r>
  <r>
    <x v="3"/>
    <n v="-543.4492190000019"/>
    <s v=""/>
    <n v="1"/>
    <s v=""/>
  </r>
  <r>
    <x v="4"/>
    <n v="-830.6679690000019"/>
    <s v=""/>
    <n v="1"/>
    <s v=""/>
  </r>
  <r>
    <x v="5"/>
    <n v="-865.8125"/>
    <s v=""/>
    <n v="1"/>
    <s v=""/>
  </r>
  <r>
    <x v="6"/>
    <n v="-693.8320309999981"/>
    <s v=""/>
    <n v="1"/>
    <s v=""/>
  </r>
  <r>
    <x v="7"/>
    <n v="-750.46093799999653"/>
    <s v=""/>
    <n v="1"/>
    <s v=""/>
  </r>
  <r>
    <x v="8"/>
    <n v="-339.6835940000019"/>
    <s v=""/>
    <n v="1"/>
    <s v=""/>
  </r>
  <r>
    <x v="9"/>
    <n v="-61.210937999996531"/>
    <s v=""/>
    <n v="1"/>
    <s v=""/>
  </r>
  <r>
    <x v="10"/>
    <s v=""/>
    <n v="749.0273440000019"/>
    <s v=""/>
    <n v="1"/>
  </r>
  <r>
    <x v="11"/>
    <s v=""/>
    <n v="2016.4257809999981"/>
    <s v=""/>
    <n v="1"/>
  </r>
  <r>
    <x v="12"/>
    <s v=""/>
    <n v="2889.4375"/>
    <s v=""/>
    <n v="1"/>
  </r>
  <r>
    <x v="13"/>
    <s v=""/>
    <n v="2887.5976559999981"/>
    <s v=""/>
    <n v="1"/>
  </r>
  <r>
    <x v="14"/>
    <s v=""/>
    <n v="2185.2421870000035"/>
    <s v=""/>
    <n v="1"/>
  </r>
  <r>
    <x v="15"/>
    <s v=""/>
    <n v="2009.7773440000019"/>
    <s v=""/>
    <n v="1"/>
  </r>
  <r>
    <x v="16"/>
    <s v=""/>
    <n v="1897.7070309999981"/>
    <s v=""/>
    <n v="1"/>
  </r>
  <r>
    <x v="17"/>
    <s v=""/>
    <n v="1018.4296870000035"/>
    <s v=""/>
    <n v="1"/>
  </r>
  <r>
    <x v="18"/>
    <s v=""/>
    <n v="108.53906200000347"/>
    <s v=""/>
    <n v="1"/>
  </r>
  <r>
    <x v="19"/>
    <n v="-673.625"/>
    <s v=""/>
    <n v="1"/>
    <s v=""/>
  </r>
  <r>
    <x v="20"/>
    <n v="-1231.109375"/>
    <s v=""/>
    <n v="1"/>
    <s v=""/>
  </r>
  <r>
    <x v="21"/>
    <n v="-1225.4101559999981"/>
    <s v=""/>
    <n v="1"/>
    <s v=""/>
  </r>
  <r>
    <x v="22"/>
    <n v="-1140.0898440000019"/>
    <s v=""/>
    <n v="1"/>
    <s v=""/>
  </r>
  <r>
    <x v="23"/>
    <n v="-959.8554690000019"/>
    <s v=""/>
    <n v="1"/>
    <s v=""/>
  </r>
  <r>
    <x v="0"/>
    <n v="-1133.2578129999965"/>
    <s v=""/>
    <n v="1"/>
    <s v=""/>
  </r>
  <r>
    <x v="1"/>
    <n v="-1318.0898440000019"/>
    <s v=""/>
    <n v="1"/>
    <s v=""/>
  </r>
  <r>
    <x v="2"/>
    <n v="-1657.890625"/>
    <s v=""/>
    <n v="1"/>
    <s v=""/>
  </r>
  <r>
    <x v="3"/>
    <n v="-2151.3554690000019"/>
    <s v=""/>
    <n v="1"/>
    <s v=""/>
  </r>
  <r>
    <x v="4"/>
    <n v="-2101.6445309999981"/>
    <s v=""/>
    <n v="1"/>
    <s v=""/>
  </r>
  <r>
    <x v="5"/>
    <n v="-2079.5"/>
    <s v=""/>
    <n v="1"/>
    <s v=""/>
  </r>
  <r>
    <x v="6"/>
    <n v="-2019.734375"/>
    <s v=""/>
    <n v="1"/>
    <s v=""/>
  </r>
  <r>
    <x v="7"/>
    <n v="-1674.5429690000019"/>
    <s v=""/>
    <n v="1"/>
    <s v=""/>
  </r>
  <r>
    <x v="8"/>
    <n v="-935.8007809999981"/>
    <s v=""/>
    <n v="1"/>
    <s v=""/>
  </r>
  <r>
    <x v="9"/>
    <n v="-482.4101559999981"/>
    <s v=""/>
    <n v="1"/>
    <s v=""/>
  </r>
  <r>
    <x v="10"/>
    <s v=""/>
    <n v="243.71875"/>
    <s v=""/>
    <n v="1"/>
  </r>
  <r>
    <x v="11"/>
    <s v=""/>
    <n v="1068.7617190000019"/>
    <s v=""/>
    <n v="1"/>
  </r>
  <r>
    <x v="12"/>
    <s v=""/>
    <n v="1325.4960940000019"/>
    <s v=""/>
    <n v="1"/>
  </r>
  <r>
    <x v="13"/>
    <s v=""/>
    <n v="1511.0195309999981"/>
    <s v=""/>
    <n v="1"/>
  </r>
  <r>
    <x v="14"/>
    <s v=""/>
    <n v="1337.5898440000019"/>
    <s v=""/>
    <n v="1"/>
  </r>
  <r>
    <x v="15"/>
    <s v=""/>
    <n v="1255.5859370000035"/>
    <s v=""/>
    <n v="1"/>
  </r>
  <r>
    <x v="16"/>
    <s v=""/>
    <n v="1303.625"/>
    <s v=""/>
    <n v="1"/>
  </r>
  <r>
    <x v="17"/>
    <s v=""/>
    <n v="1012.7929690000019"/>
    <s v=""/>
    <n v="1"/>
  </r>
  <r>
    <x v="18"/>
    <s v=""/>
    <n v="1139.6679690000019"/>
    <s v=""/>
    <n v="1"/>
  </r>
  <r>
    <x v="19"/>
    <s v=""/>
    <n v="1209.5859370000035"/>
    <s v=""/>
    <n v="1"/>
  </r>
  <r>
    <x v="20"/>
    <s v=""/>
    <n v="1165.671875"/>
    <s v=""/>
    <n v="1"/>
  </r>
  <r>
    <x v="21"/>
    <s v=""/>
    <n v="768.4960940000019"/>
    <s v=""/>
    <n v="1"/>
  </r>
  <r>
    <x v="22"/>
    <s v=""/>
    <n v="367.6679690000019"/>
    <s v=""/>
    <n v="1"/>
  </r>
  <r>
    <x v="23"/>
    <s v=""/>
    <n v="354.30468700000347"/>
    <s v=""/>
    <n v="1"/>
  </r>
  <r>
    <x v="0"/>
    <s v=""/>
    <n v="793.9492190000019"/>
    <s v=""/>
    <n v="1"/>
  </r>
  <r>
    <x v="1"/>
    <s v=""/>
    <n v="444.6367190000019"/>
    <s v=""/>
    <n v="1"/>
  </r>
  <r>
    <x v="2"/>
    <s v=""/>
    <n v="129.86718700000347"/>
    <s v=""/>
    <n v="1"/>
  </r>
  <r>
    <x v="3"/>
    <n v="-93.867187999996531"/>
    <s v=""/>
    <n v="1"/>
    <s v=""/>
  </r>
  <r>
    <x v="4"/>
    <n v="-40.636719000001904"/>
    <s v=""/>
    <n v="1"/>
    <s v=""/>
  </r>
  <r>
    <x v="5"/>
    <n v="-112.6914059999981"/>
    <s v=""/>
    <n v="1"/>
    <s v=""/>
  </r>
  <r>
    <x v="6"/>
    <s v=""/>
    <n v="102.1132809999981"/>
    <s v=""/>
    <n v="1"/>
  </r>
  <r>
    <x v="7"/>
    <s v=""/>
    <n v="180.05468700000347"/>
    <s v=""/>
    <n v="1"/>
  </r>
  <r>
    <x v="8"/>
    <s v=""/>
    <n v="934.42968700000347"/>
    <s v=""/>
    <n v="1"/>
  </r>
  <r>
    <x v="9"/>
    <s v=""/>
    <n v="1347.4414059999981"/>
    <s v=""/>
    <n v="1"/>
  </r>
  <r>
    <x v="10"/>
    <s v=""/>
    <n v="2185.203125"/>
    <s v=""/>
    <n v="1"/>
  </r>
  <r>
    <x v="11"/>
    <s v=""/>
    <n v="2969.1328120000035"/>
    <s v=""/>
    <n v="1"/>
  </r>
  <r>
    <x v="12"/>
    <s v=""/>
    <n v="3370.234375"/>
    <s v=""/>
    <n v="1"/>
  </r>
  <r>
    <x v="13"/>
    <s v=""/>
    <n v="3256.1367190000019"/>
    <s v=""/>
    <n v="1"/>
  </r>
  <r>
    <x v="14"/>
    <s v=""/>
    <n v="2689.3046870000035"/>
    <s v=""/>
    <n v="1"/>
  </r>
  <r>
    <x v="15"/>
    <s v=""/>
    <n v="1763.3046870000035"/>
    <s v=""/>
    <n v="1"/>
  </r>
  <r>
    <x v="16"/>
    <s v=""/>
    <n v="892.02343700000347"/>
    <s v=""/>
    <n v="1"/>
  </r>
  <r>
    <x v="17"/>
    <n v="-222.6523440000019"/>
    <s v=""/>
    <n v="1"/>
    <s v=""/>
  </r>
  <r>
    <x v="18"/>
    <n v="-453.09375"/>
    <s v=""/>
    <n v="1"/>
    <s v=""/>
  </r>
  <r>
    <x v="19"/>
    <n v="-295.8867190000019"/>
    <s v=""/>
    <n v="1"/>
    <s v=""/>
  </r>
  <r>
    <x v="20"/>
    <n v="-69.625"/>
    <s v=""/>
    <n v="1"/>
    <s v=""/>
  </r>
  <r>
    <x v="21"/>
    <n v="-218.3125"/>
    <s v=""/>
    <n v="1"/>
    <s v=""/>
  </r>
  <r>
    <x v="22"/>
    <n v="-662.55468799999653"/>
    <s v=""/>
    <n v="1"/>
    <s v=""/>
  </r>
  <r>
    <x v="23"/>
    <n v="-676.5820309999981"/>
    <s v=""/>
    <n v="1"/>
    <s v=""/>
  </r>
  <r>
    <x v="0"/>
    <n v="-1367.53125"/>
    <s v=""/>
    <n v="1"/>
    <s v=""/>
  </r>
  <r>
    <x v="1"/>
    <n v="-1879.96875"/>
    <s v=""/>
    <n v="1"/>
    <s v=""/>
  </r>
  <r>
    <x v="2"/>
    <n v="-2208.546875"/>
    <s v=""/>
    <n v="1"/>
    <s v=""/>
  </r>
  <r>
    <x v="3"/>
    <n v="-2370.9296879999965"/>
    <s v=""/>
    <n v="1"/>
    <s v=""/>
  </r>
  <r>
    <x v="4"/>
    <n v="-2137.9296879999965"/>
    <s v=""/>
    <n v="1"/>
    <s v=""/>
  </r>
  <r>
    <x v="5"/>
    <n v="-1752.8984379999965"/>
    <s v=""/>
    <n v="1"/>
    <s v=""/>
  </r>
  <r>
    <x v="6"/>
    <n v="-1503.59375"/>
    <s v=""/>
    <n v="1"/>
    <s v=""/>
  </r>
  <r>
    <x v="7"/>
    <n v="-1082.9335940000019"/>
    <s v=""/>
    <n v="1"/>
    <s v=""/>
  </r>
  <r>
    <x v="8"/>
    <n v="-712.5039059999981"/>
    <s v=""/>
    <n v="1"/>
    <s v=""/>
  </r>
  <r>
    <x v="9"/>
    <n v="-215.78906299999653"/>
    <s v=""/>
    <n v="1"/>
    <s v=""/>
  </r>
  <r>
    <x v="10"/>
    <s v=""/>
    <n v="839.60156200000347"/>
    <s v=""/>
    <n v="1"/>
  </r>
  <r>
    <x v="11"/>
    <s v=""/>
    <n v="2122.8007809999981"/>
    <s v=""/>
    <n v="1"/>
  </r>
  <r>
    <x v="12"/>
    <s v=""/>
    <n v="2726.4375"/>
    <s v=""/>
    <n v="1"/>
  </r>
  <r>
    <x v="13"/>
    <s v=""/>
    <n v="2722.6875"/>
    <s v=""/>
    <n v="1"/>
  </r>
  <r>
    <x v="14"/>
    <s v=""/>
    <n v="2830.5351559999981"/>
    <s v=""/>
    <n v="1"/>
  </r>
  <r>
    <x v="15"/>
    <s v=""/>
    <n v="3071.6796870000035"/>
    <s v=""/>
    <n v="1"/>
  </r>
  <r>
    <x v="16"/>
    <s v=""/>
    <n v="3113.9453120000035"/>
    <s v=""/>
    <n v="1"/>
  </r>
  <r>
    <x v="17"/>
    <s v=""/>
    <n v="2381.4726559999981"/>
    <s v=""/>
    <n v="1"/>
  </r>
  <r>
    <x v="18"/>
    <s v=""/>
    <n v="2048.3632809999981"/>
    <s v=""/>
    <n v="1"/>
  </r>
  <r>
    <x v="19"/>
    <s v=""/>
    <n v="1811.8242190000019"/>
    <s v=""/>
    <n v="1"/>
  </r>
  <r>
    <x v="20"/>
    <s v=""/>
    <n v="1529.078125"/>
    <s v=""/>
    <n v="1"/>
  </r>
  <r>
    <x v="21"/>
    <s v=""/>
    <n v="1452.3476559999981"/>
    <s v=""/>
    <n v="1"/>
  </r>
  <r>
    <x v="22"/>
    <s v=""/>
    <n v="1484.953125"/>
    <s v=""/>
    <n v="1"/>
  </r>
  <r>
    <x v="23"/>
    <s v=""/>
    <n v="1484.0507809999981"/>
    <s v=""/>
    <n v="1"/>
  </r>
  <r>
    <x v="0"/>
    <s v=""/>
    <n v="1141.4921870000035"/>
    <s v=""/>
    <n v="1"/>
  </r>
  <r>
    <x v="1"/>
    <s v=""/>
    <n v="820.8554690000019"/>
    <s v=""/>
    <n v="1"/>
  </r>
  <r>
    <x v="2"/>
    <s v=""/>
    <n v="397.59375"/>
    <s v=""/>
    <n v="1"/>
  </r>
  <r>
    <x v="3"/>
    <s v=""/>
    <n v="328.2382809999981"/>
    <s v=""/>
    <n v="1"/>
  </r>
  <r>
    <x v="4"/>
    <s v=""/>
    <n v="225.6875"/>
    <s v=""/>
    <n v="1"/>
  </r>
  <r>
    <x v="5"/>
    <s v=""/>
    <n v="233.671875"/>
    <s v=""/>
    <n v="1"/>
  </r>
  <r>
    <x v="6"/>
    <s v=""/>
    <n v="183"/>
    <s v=""/>
    <n v="1"/>
  </r>
  <r>
    <x v="7"/>
    <s v=""/>
    <n v="518.8007809999981"/>
    <s v=""/>
    <n v="1"/>
  </r>
  <r>
    <x v="8"/>
    <s v=""/>
    <n v="896.2304690000019"/>
    <s v=""/>
    <n v="1"/>
  </r>
  <r>
    <x v="9"/>
    <s v=""/>
    <n v="1201.5859370000035"/>
    <s v=""/>
    <n v="1"/>
  </r>
  <r>
    <x v="10"/>
    <s v=""/>
    <n v="1511.6992190000019"/>
    <s v=""/>
    <n v="1"/>
  </r>
  <r>
    <x v="11"/>
    <s v=""/>
    <n v="1891.1640620000035"/>
    <s v=""/>
    <n v="1"/>
  </r>
  <r>
    <x v="12"/>
    <s v=""/>
    <n v="1934.171875"/>
    <s v=""/>
    <n v="1"/>
  </r>
  <r>
    <x v="13"/>
    <s v=""/>
    <n v="1622.3710940000019"/>
    <s v=""/>
    <n v="1"/>
  </r>
  <r>
    <x v="14"/>
    <s v=""/>
    <n v="1162.3398440000019"/>
    <s v=""/>
    <n v="1"/>
  </r>
  <r>
    <x v="15"/>
    <s v=""/>
    <n v="557.59375"/>
    <s v=""/>
    <n v="1"/>
  </r>
  <r>
    <x v="16"/>
    <s v=""/>
    <n v="67.625"/>
    <s v=""/>
    <n v="1"/>
  </r>
  <r>
    <x v="17"/>
    <n v="-464.17968800000381"/>
    <s v=""/>
    <n v="1"/>
    <s v=""/>
  </r>
  <r>
    <x v="18"/>
    <n v="-806.25781300000381"/>
    <s v=""/>
    <n v="1"/>
    <s v=""/>
  </r>
  <r>
    <x v="19"/>
    <n v="-556.3242190000019"/>
    <s v=""/>
    <n v="1"/>
    <s v=""/>
  </r>
  <r>
    <x v="20"/>
    <n v="-353.5273440000019"/>
    <s v=""/>
    <n v="1"/>
    <s v=""/>
  </r>
  <r>
    <x v="21"/>
    <n v="-548.7226559999981"/>
    <s v=""/>
    <n v="1"/>
    <s v=""/>
  </r>
  <r>
    <x v="22"/>
    <n v="-543.3945309999981"/>
    <s v=""/>
    <n v="1"/>
    <s v=""/>
  </r>
  <r>
    <x v="23"/>
    <n v="-316.16406299999653"/>
    <s v=""/>
    <n v="1"/>
    <s v=""/>
  </r>
  <r>
    <x v="0"/>
    <n v="-296.7617190000019"/>
    <s v=""/>
    <n v="1"/>
    <s v=""/>
  </r>
  <r>
    <x v="1"/>
    <n v="-543.6757809999981"/>
    <s v=""/>
    <n v="1"/>
    <s v=""/>
  </r>
  <r>
    <x v="2"/>
    <n v="-946.5429690000019"/>
    <s v=""/>
    <n v="1"/>
    <s v=""/>
  </r>
  <r>
    <x v="3"/>
    <n v="-890.61718799999653"/>
    <s v=""/>
    <n v="1"/>
    <s v=""/>
  </r>
  <r>
    <x v="4"/>
    <n v="-798.7539059999981"/>
    <s v=""/>
    <n v="1"/>
    <s v=""/>
  </r>
  <r>
    <x v="5"/>
    <n v="-870.5117190000019"/>
    <s v=""/>
    <n v="1"/>
    <s v=""/>
  </r>
  <r>
    <x v="6"/>
    <n v="-1020.8789059999981"/>
    <s v=""/>
    <n v="1"/>
    <s v=""/>
  </r>
  <r>
    <x v="7"/>
    <n v="-581.234375"/>
    <s v=""/>
    <n v="1"/>
    <s v=""/>
  </r>
  <r>
    <x v="8"/>
    <n v="-26.625"/>
    <s v=""/>
    <n v="1"/>
    <s v=""/>
  </r>
  <r>
    <x v="9"/>
    <n v="-125.1132809999981"/>
    <s v=""/>
    <n v="1"/>
    <s v=""/>
  </r>
  <r>
    <x v="10"/>
    <s v=""/>
    <n v="83.425780999998096"/>
    <s v=""/>
    <n v="1"/>
  </r>
  <r>
    <x v="11"/>
    <s v=""/>
    <n v="129.640625"/>
    <s v=""/>
    <n v="1"/>
  </r>
  <r>
    <x v="12"/>
    <n v="-265.17968799999653"/>
    <s v=""/>
    <n v="1"/>
    <s v=""/>
  </r>
  <r>
    <x v="13"/>
    <n v="-288.97656299999653"/>
    <s v=""/>
    <n v="1"/>
    <s v=""/>
  </r>
  <r>
    <x v="14"/>
    <n v="-375.77343800000381"/>
    <s v=""/>
    <n v="1"/>
    <s v=""/>
  </r>
  <r>
    <x v="15"/>
    <n v="-109.734375"/>
    <s v=""/>
    <n v="1"/>
    <s v=""/>
  </r>
  <r>
    <x v="16"/>
    <n v="-256.32031300000381"/>
    <s v=""/>
    <n v="1"/>
    <s v=""/>
  </r>
  <r>
    <x v="17"/>
    <n v="-877.28125"/>
    <s v=""/>
    <n v="1"/>
    <s v=""/>
  </r>
  <r>
    <x v="18"/>
    <n v="-1079.15625"/>
    <s v=""/>
    <n v="1"/>
    <s v=""/>
  </r>
  <r>
    <x v="19"/>
    <n v="-981.34375"/>
    <s v=""/>
    <n v="1"/>
    <s v=""/>
  </r>
  <r>
    <x v="20"/>
    <n v="-815.8125"/>
    <s v=""/>
    <n v="1"/>
    <s v=""/>
  </r>
  <r>
    <x v="21"/>
    <n v="-644.3945309999981"/>
    <s v=""/>
    <n v="1"/>
    <s v=""/>
  </r>
  <r>
    <x v="22"/>
    <n v="-722.8476559999981"/>
    <s v=""/>
    <n v="1"/>
    <s v=""/>
  </r>
  <r>
    <x v="23"/>
    <n v="-815.53125"/>
    <s v=""/>
    <n v="1"/>
    <s v=""/>
  </r>
  <r>
    <x v="0"/>
    <n v="-171.40625"/>
    <s v=""/>
    <n v="1"/>
    <s v=""/>
  </r>
  <r>
    <x v="1"/>
    <n v="-282.84375"/>
    <s v=""/>
    <n v="1"/>
    <s v=""/>
  </r>
  <r>
    <x v="2"/>
    <n v="-609.96875"/>
    <s v=""/>
    <n v="1"/>
    <s v=""/>
  </r>
  <r>
    <x v="3"/>
    <n v="-747.171875"/>
    <s v=""/>
    <n v="1"/>
    <s v=""/>
  </r>
  <r>
    <x v="4"/>
    <n v="-623.328125"/>
    <s v=""/>
    <n v="1"/>
    <s v=""/>
  </r>
  <r>
    <x v="5"/>
    <n v="-559.453125"/>
    <s v=""/>
    <n v="1"/>
    <s v=""/>
  </r>
  <r>
    <x v="6"/>
    <n v="-362.03906299999653"/>
    <s v=""/>
    <n v="1"/>
    <s v=""/>
  </r>
  <r>
    <x v="7"/>
    <n v="-221.7695309999981"/>
    <s v=""/>
    <n v="1"/>
    <s v=""/>
  </r>
  <r>
    <x v="8"/>
    <n v="-182.5117190000019"/>
    <s v=""/>
    <n v="1"/>
    <s v=""/>
  </r>
  <r>
    <x v="9"/>
    <n v="-244.6679690000019"/>
    <s v=""/>
    <n v="1"/>
    <s v=""/>
  </r>
  <r>
    <x v="10"/>
    <n v="-124.71093799999653"/>
    <s v=""/>
    <n v="1"/>
    <s v=""/>
  </r>
  <r>
    <x v="11"/>
    <s v=""/>
    <n v="163.0351559999981"/>
    <s v=""/>
    <n v="1"/>
  </r>
  <r>
    <x v="12"/>
    <s v=""/>
    <n v="169.9570309999981"/>
    <s v=""/>
    <n v="1"/>
  </r>
  <r>
    <x v="13"/>
    <s v=""/>
    <n v="31.476562000003469"/>
    <s v=""/>
    <n v="1"/>
  </r>
  <r>
    <x v="14"/>
    <n v="-177.671875"/>
    <s v=""/>
    <n v="1"/>
    <s v=""/>
  </r>
  <r>
    <x v="15"/>
    <n v="-191.39843800000381"/>
    <s v=""/>
    <n v="1"/>
    <s v=""/>
  </r>
  <r>
    <x v="16"/>
    <n v="-396.67968800000381"/>
    <s v=""/>
    <n v="1"/>
    <s v=""/>
  </r>
  <r>
    <x v="17"/>
    <n v="-1435.9609380000038"/>
    <s v=""/>
    <n v="1"/>
    <s v=""/>
  </r>
  <r>
    <x v="18"/>
    <n v="-1722.2578130000038"/>
    <s v=""/>
    <n v="1"/>
    <s v=""/>
  </r>
  <r>
    <x v="19"/>
    <n v="-1451.25"/>
    <s v=""/>
    <n v="1"/>
    <s v=""/>
  </r>
  <r>
    <x v="20"/>
    <n v="-1202.4101559999981"/>
    <s v=""/>
    <n v="1"/>
    <s v=""/>
  </r>
  <r>
    <x v="21"/>
    <n v="-1158.0625"/>
    <s v=""/>
    <n v="1"/>
    <s v=""/>
  </r>
  <r>
    <x v="22"/>
    <n v="-1174.671875"/>
    <s v=""/>
    <n v="1"/>
    <s v=""/>
  </r>
  <r>
    <x v="23"/>
    <n v="-1169.953125"/>
    <s v=""/>
    <n v="1"/>
    <s v=""/>
  </r>
  <r>
    <x v="0"/>
    <n v="-641.5820309999981"/>
    <s v=""/>
    <n v="1"/>
    <s v=""/>
  </r>
  <r>
    <x v="1"/>
    <n v="-528.8125"/>
    <s v=""/>
    <n v="1"/>
    <s v=""/>
  </r>
  <r>
    <x v="2"/>
    <n v="-562.390625"/>
    <s v=""/>
    <n v="1"/>
    <s v=""/>
  </r>
  <r>
    <x v="3"/>
    <n v="-459.453125"/>
    <s v=""/>
    <n v="1"/>
    <s v=""/>
  </r>
  <r>
    <x v="4"/>
    <n v="-414"/>
    <s v=""/>
    <n v="1"/>
    <s v=""/>
  </r>
  <r>
    <x v="5"/>
    <n v="-441.15625"/>
    <s v=""/>
    <n v="1"/>
    <s v=""/>
  </r>
  <r>
    <x v="6"/>
    <n v="-430.1367190000019"/>
    <s v=""/>
    <n v="1"/>
    <s v=""/>
  </r>
  <r>
    <x v="7"/>
    <n v="-357.4570309999981"/>
    <s v=""/>
    <n v="1"/>
    <s v=""/>
  </r>
  <r>
    <x v="8"/>
    <n v="-381.39843799999653"/>
    <s v=""/>
    <n v="1"/>
    <s v=""/>
  </r>
  <r>
    <x v="9"/>
    <n v="-852.5"/>
    <s v=""/>
    <n v="1"/>
    <s v=""/>
  </r>
  <r>
    <x v="10"/>
    <n v="-689.96875"/>
    <s v=""/>
    <n v="1"/>
    <s v=""/>
  </r>
  <r>
    <x v="11"/>
    <n v="-509.03906299999653"/>
    <s v=""/>
    <n v="1"/>
    <s v=""/>
  </r>
  <r>
    <x v="12"/>
    <n v="-1053.0390629999965"/>
    <s v=""/>
    <n v="1"/>
    <s v=""/>
  </r>
  <r>
    <x v="13"/>
    <n v="-1726.515625"/>
    <s v=""/>
    <n v="1"/>
    <s v=""/>
  </r>
  <r>
    <x v="14"/>
    <n v="-2363.3515630000038"/>
    <s v=""/>
    <n v="1"/>
    <s v=""/>
  </r>
  <r>
    <x v="15"/>
    <n v="-2421.5390630000038"/>
    <s v=""/>
    <n v="1"/>
    <s v=""/>
  </r>
  <r>
    <x v="16"/>
    <n v="-2156.890625"/>
    <s v=""/>
    <n v="1"/>
    <s v=""/>
  </r>
  <r>
    <x v="17"/>
    <n v="-2570.4765630000038"/>
    <s v=""/>
    <n v="1"/>
    <s v=""/>
  </r>
  <r>
    <x v="18"/>
    <n v="-2579.234375"/>
    <s v=""/>
    <n v="1"/>
    <s v=""/>
  </r>
  <r>
    <x v="19"/>
    <n v="-2366.078125"/>
    <s v=""/>
    <n v="1"/>
    <s v=""/>
  </r>
  <r>
    <x v="20"/>
    <n v="-2134.40625"/>
    <s v=""/>
    <n v="1"/>
    <s v=""/>
  </r>
  <r>
    <x v="21"/>
    <n v="-2021.4453129999965"/>
    <s v=""/>
    <n v="1"/>
    <s v=""/>
  </r>
  <r>
    <x v="22"/>
    <n v="-1615.2539059999981"/>
    <s v=""/>
    <n v="1"/>
    <s v=""/>
  </r>
  <r>
    <x v="23"/>
    <n v="-1185.9765629999965"/>
    <s v=""/>
    <n v="1"/>
    <s v=""/>
  </r>
  <r>
    <x v="0"/>
    <n v="-234.80468799999653"/>
    <s v=""/>
    <n v="1"/>
    <s v=""/>
  </r>
  <r>
    <x v="1"/>
    <n v="-163.9335940000019"/>
    <s v=""/>
    <n v="1"/>
    <s v=""/>
  </r>
  <r>
    <x v="2"/>
    <n v="-319.0742190000019"/>
    <s v=""/>
    <n v="1"/>
    <s v=""/>
  </r>
  <r>
    <x v="3"/>
    <n v="-332.0742190000019"/>
    <s v=""/>
    <n v="1"/>
    <s v=""/>
  </r>
  <r>
    <x v="4"/>
    <n v="-480.34375"/>
    <s v=""/>
    <n v="1"/>
    <s v=""/>
  </r>
  <r>
    <x v="5"/>
    <n v="-362.953125"/>
    <s v=""/>
    <n v="1"/>
    <s v=""/>
  </r>
  <r>
    <x v="6"/>
    <n v="-712.46093799999653"/>
    <s v=""/>
    <n v="1"/>
    <s v=""/>
  </r>
  <r>
    <x v="7"/>
    <n v="-265.265625"/>
    <s v=""/>
    <n v="1"/>
    <s v=""/>
  </r>
  <r>
    <x v="8"/>
    <s v=""/>
    <n v="830.67968700000347"/>
    <s v=""/>
    <n v="1"/>
  </r>
  <r>
    <x v="9"/>
    <s v=""/>
    <n v="1421.1328120000035"/>
    <s v=""/>
    <n v="1"/>
  </r>
  <r>
    <x v="10"/>
    <s v=""/>
    <n v="1701.5546870000035"/>
    <s v=""/>
    <n v="1"/>
  </r>
  <r>
    <x v="11"/>
    <s v=""/>
    <n v="2544.953125"/>
    <s v=""/>
    <n v="1"/>
  </r>
  <r>
    <x v="12"/>
    <s v=""/>
    <n v="2016.0273440000019"/>
    <s v=""/>
    <n v="1"/>
  </r>
  <r>
    <x v="13"/>
    <s v=""/>
    <n v="1354.9375"/>
    <s v=""/>
    <n v="1"/>
  </r>
  <r>
    <x v="14"/>
    <s v=""/>
    <n v="1050.3125"/>
    <s v=""/>
    <n v="1"/>
  </r>
  <r>
    <x v="15"/>
    <s v=""/>
    <n v="993.125"/>
    <s v=""/>
    <n v="1"/>
  </r>
  <r>
    <x v="16"/>
    <s v=""/>
    <n v="988.46875"/>
    <s v=""/>
    <n v="1"/>
  </r>
  <r>
    <x v="17"/>
    <s v=""/>
    <n v="895.640625"/>
    <s v=""/>
    <n v="1"/>
  </r>
  <r>
    <x v="18"/>
    <s v=""/>
    <n v="939.359375"/>
    <s v=""/>
    <n v="1"/>
  </r>
  <r>
    <x v="19"/>
    <s v=""/>
    <n v="939.5742190000019"/>
    <s v=""/>
    <n v="1"/>
  </r>
  <r>
    <x v="20"/>
    <s v=""/>
    <n v="1167.40625"/>
    <s v=""/>
    <n v="1"/>
  </r>
  <r>
    <x v="21"/>
    <s v=""/>
    <n v="1670.9453120000035"/>
    <s v=""/>
    <n v="1"/>
  </r>
  <r>
    <x v="22"/>
    <s v=""/>
    <n v="2436.09375"/>
    <s v=""/>
    <n v="1"/>
  </r>
  <r>
    <x v="23"/>
    <s v=""/>
    <n v="2720.7148440000019"/>
    <s v=""/>
    <n v="1"/>
  </r>
  <r>
    <x v="0"/>
    <s v=""/>
    <n v="929.4414059999981"/>
    <s v=""/>
    <n v="1"/>
  </r>
  <r>
    <x v="1"/>
    <s v=""/>
    <n v="689.5429690000019"/>
    <s v=""/>
    <n v="1"/>
  </r>
  <r>
    <x v="2"/>
    <s v=""/>
    <n v="180.2929690000019"/>
    <s v=""/>
    <n v="1"/>
  </r>
  <r>
    <x v="3"/>
    <n v="-245.28906299999653"/>
    <s v=""/>
    <n v="1"/>
    <s v=""/>
  </r>
  <r>
    <x v="4"/>
    <n v="-587.328125"/>
    <s v=""/>
    <n v="1"/>
    <s v=""/>
  </r>
  <r>
    <x v="5"/>
    <n v="-914.83593799999653"/>
    <s v=""/>
    <n v="1"/>
    <s v=""/>
  </r>
  <r>
    <x v="6"/>
    <n v="-1177.0234379999965"/>
    <s v=""/>
    <n v="1"/>
    <s v=""/>
  </r>
  <r>
    <x v="7"/>
    <n v="-722.7226559999981"/>
    <s v=""/>
    <n v="1"/>
    <s v=""/>
  </r>
  <r>
    <x v="8"/>
    <s v=""/>
    <n v="77"/>
    <s v=""/>
    <n v="1"/>
  </r>
  <r>
    <x v="9"/>
    <s v=""/>
    <n v="817.2695309999981"/>
    <s v=""/>
    <n v="1"/>
  </r>
  <r>
    <x v="10"/>
    <s v=""/>
    <n v="1933.8007809999981"/>
    <s v=""/>
    <n v="1"/>
  </r>
  <r>
    <x v="11"/>
    <s v=""/>
    <n v="3337.0273440000019"/>
    <s v=""/>
    <n v="1"/>
  </r>
  <r>
    <x v="12"/>
    <s v=""/>
    <n v="4268.1875"/>
    <s v=""/>
    <n v="1"/>
  </r>
  <r>
    <x v="13"/>
    <s v=""/>
    <n v="4620.6757809999981"/>
    <s v=""/>
    <n v="1"/>
  </r>
  <r>
    <x v="14"/>
    <s v=""/>
    <n v="5265.8320309999981"/>
    <s v=""/>
    <n v="1"/>
  </r>
  <r>
    <x v="15"/>
    <s v=""/>
    <n v="6003.4921870000035"/>
    <s v=""/>
    <n v="1"/>
  </r>
  <r>
    <x v="16"/>
    <s v=""/>
    <n v="6896.6523440000019"/>
    <s v=""/>
    <n v="1"/>
  </r>
  <r>
    <x v="17"/>
    <s v=""/>
    <n v="7784.3945309999981"/>
    <s v=""/>
    <n v="1"/>
  </r>
  <r>
    <x v="18"/>
    <s v=""/>
    <n v="8203.9414059999981"/>
    <s v=""/>
    <n v="1"/>
  </r>
  <r>
    <x v="19"/>
    <s v=""/>
    <n v="7424.5703120000035"/>
    <s v=""/>
    <n v="1"/>
  </r>
  <r>
    <x v="20"/>
    <s v=""/>
    <n v="6222.0898440000019"/>
    <s v=""/>
    <n v="1"/>
  </r>
  <r>
    <x v="21"/>
    <s v=""/>
    <n v="5606.1015620000035"/>
    <s v=""/>
    <n v="1"/>
  </r>
  <r>
    <x v="22"/>
    <s v=""/>
    <n v="4744.7070309999981"/>
    <s v=""/>
    <n v="1"/>
  </r>
  <r>
    <x v="23"/>
    <s v=""/>
    <n v="4156.8984370000035"/>
    <s v=""/>
    <n v="1"/>
  </r>
  <r>
    <x v="0"/>
    <s v=""/>
    <n v="1747.1210940000019"/>
    <s v=""/>
    <n v="1"/>
  </r>
  <r>
    <x v="1"/>
    <s v=""/>
    <n v="1185.140625"/>
    <s v=""/>
    <n v="1"/>
  </r>
  <r>
    <x v="2"/>
    <s v=""/>
    <n v="703.0039059999981"/>
    <s v=""/>
    <n v="1"/>
  </r>
  <r>
    <x v="3"/>
    <s v=""/>
    <n v="396.796875"/>
    <s v=""/>
    <n v="1"/>
  </r>
  <r>
    <x v="4"/>
    <s v=""/>
    <n v="17.117187000003469"/>
    <s v=""/>
    <n v="1"/>
  </r>
  <r>
    <x v="5"/>
    <n v="-145.5664059999981"/>
    <s v=""/>
    <n v="1"/>
    <s v=""/>
  </r>
  <r>
    <x v="6"/>
    <n v="-169.265625"/>
    <s v=""/>
    <n v="1"/>
    <s v=""/>
  </r>
  <r>
    <x v="7"/>
    <s v=""/>
    <n v="188.3554690000019"/>
    <s v=""/>
    <n v="1"/>
  </r>
  <r>
    <x v="8"/>
    <s v=""/>
    <n v="690.7617190000019"/>
    <s v=""/>
    <n v="1"/>
  </r>
  <r>
    <x v="9"/>
    <s v=""/>
    <n v="1228.5234370000035"/>
    <s v=""/>
    <n v="1"/>
  </r>
  <r>
    <x v="10"/>
    <s v=""/>
    <n v="1786.5859370000035"/>
    <s v=""/>
    <n v="1"/>
  </r>
  <r>
    <x v="11"/>
    <s v=""/>
    <n v="1910.7304690000019"/>
    <s v=""/>
    <n v="1"/>
  </r>
  <r>
    <x v="12"/>
    <s v=""/>
    <n v="2037.2109370000035"/>
    <s v=""/>
    <n v="1"/>
  </r>
  <r>
    <x v="13"/>
    <s v=""/>
    <n v="1992.4257809999981"/>
    <s v=""/>
    <n v="1"/>
  </r>
  <r>
    <x v="14"/>
    <s v=""/>
    <n v="2074.3828120000035"/>
    <s v=""/>
    <n v="1"/>
  </r>
  <r>
    <x v="15"/>
    <s v=""/>
    <n v="2426.2109370000035"/>
    <s v=""/>
    <n v="1"/>
  </r>
  <r>
    <x v="16"/>
    <s v=""/>
    <n v="3134.890625"/>
    <s v=""/>
    <n v="1"/>
  </r>
  <r>
    <x v="17"/>
    <s v=""/>
    <n v="3514.2304690000019"/>
    <s v=""/>
    <n v="1"/>
  </r>
  <r>
    <x v="18"/>
    <s v=""/>
    <n v="3758.0898440000019"/>
    <s v=""/>
    <n v="1"/>
  </r>
  <r>
    <x v="19"/>
    <s v=""/>
    <n v="3069.6796870000035"/>
    <s v=""/>
    <n v="1"/>
  </r>
  <r>
    <x v="20"/>
    <s v=""/>
    <n v="2391.703125"/>
    <s v=""/>
    <n v="1"/>
  </r>
  <r>
    <x v="21"/>
    <s v=""/>
    <n v="2382.671875"/>
    <s v=""/>
    <n v="1"/>
  </r>
  <r>
    <x v="22"/>
    <s v=""/>
    <n v="2275.5664059999981"/>
    <s v=""/>
    <n v="1"/>
  </r>
  <r>
    <x v="23"/>
    <s v=""/>
    <n v="1922.28125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-183.20117199999913"/>
    <n v="-183.20117199999913"/>
    <s v=""/>
    <n v="1"/>
    <s v=""/>
  </r>
  <r>
    <x v="1"/>
    <n v="-270.74609400000008"/>
    <n v="-270.74609400000008"/>
    <s v=""/>
    <n v="1"/>
    <s v=""/>
  </r>
  <r>
    <x v="2"/>
    <n v="-339.66699200000039"/>
    <n v="-339.66699200000039"/>
    <s v=""/>
    <n v="1"/>
    <s v=""/>
  </r>
  <r>
    <x v="3"/>
    <n v="-442.33300800000143"/>
    <n v="-442.33300800000143"/>
    <s v=""/>
    <n v="1"/>
    <s v=""/>
  </r>
  <r>
    <x v="4"/>
    <n v="-405.52636799999891"/>
    <n v="-405.52636799999891"/>
    <s v=""/>
    <n v="1"/>
    <s v=""/>
  </r>
  <r>
    <x v="5"/>
    <n v="-256.57617200000095"/>
    <n v="-256.57617200000095"/>
    <s v=""/>
    <n v="1"/>
    <s v=""/>
  </r>
  <r>
    <x v="6"/>
    <n v="-125.74023500000112"/>
    <n v="-125.74023500000112"/>
    <s v=""/>
    <n v="1"/>
    <s v=""/>
  </r>
  <r>
    <x v="7"/>
    <n v="-185.77929700000095"/>
    <n v="-185.77929700000095"/>
    <s v=""/>
    <n v="1"/>
    <s v=""/>
  </r>
  <r>
    <x v="8"/>
    <n v="-292.27929699999913"/>
    <n v="-292.27929699999913"/>
    <s v=""/>
    <n v="1"/>
    <s v=""/>
  </r>
  <r>
    <x v="9"/>
    <n v="-245.47460900000078"/>
    <n v="-245.47460900000078"/>
    <s v=""/>
    <n v="1"/>
    <s v=""/>
  </r>
  <r>
    <x v="10"/>
    <n v="-72.675781000001734"/>
    <n v="-72.675781000001734"/>
    <s v=""/>
    <n v="1"/>
    <s v=""/>
  </r>
  <r>
    <x v="11"/>
    <n v="108.39257799999905"/>
    <s v=""/>
    <n v="108.39257799999905"/>
    <s v=""/>
    <n v="1"/>
  </r>
  <r>
    <x v="12"/>
    <n v="333.90820300000269"/>
    <s v=""/>
    <n v="333.90820300000269"/>
    <s v=""/>
    <n v="1"/>
  </r>
  <r>
    <x v="13"/>
    <n v="682.13085999999748"/>
    <s v=""/>
    <n v="682.13085999999748"/>
    <s v=""/>
    <n v="1"/>
  </r>
  <r>
    <x v="14"/>
    <n v="935.42968800000017"/>
    <s v=""/>
    <n v="935.42968800000017"/>
    <s v=""/>
    <n v="1"/>
  </r>
  <r>
    <x v="15"/>
    <n v="766.296875"/>
    <s v=""/>
    <n v="766.296875"/>
    <s v=""/>
    <n v="1"/>
  </r>
  <r>
    <x v="16"/>
    <n v="612.98046899999827"/>
    <s v=""/>
    <n v="612.98046899999827"/>
    <s v=""/>
    <n v="1"/>
  </r>
  <r>
    <x v="17"/>
    <n v="480.11718699999983"/>
    <s v=""/>
    <n v="480.11718699999983"/>
    <s v=""/>
    <n v="1"/>
  </r>
  <r>
    <x v="18"/>
    <n v="207.63085900000078"/>
    <s v=""/>
    <n v="207.63085900000078"/>
    <s v=""/>
    <n v="1"/>
  </r>
  <r>
    <x v="19"/>
    <n v="150.84960999999748"/>
    <s v=""/>
    <n v="150.84960999999748"/>
    <s v=""/>
    <n v="1"/>
  </r>
  <r>
    <x v="20"/>
    <n v="258.46679700000095"/>
    <s v=""/>
    <n v="258.46679700000095"/>
    <s v=""/>
    <n v="1"/>
  </r>
  <r>
    <x v="21"/>
    <n v="111.13476500000252"/>
    <s v=""/>
    <n v="111.13476500000252"/>
    <s v=""/>
    <n v="1"/>
  </r>
  <r>
    <x v="22"/>
    <n v="19.386719000000085"/>
    <s v=""/>
    <n v="19.386719000000085"/>
    <s v=""/>
    <n v="1"/>
  </r>
  <r>
    <x v="23"/>
    <n v="-49.807617000000391"/>
    <n v="-49.807617000000391"/>
    <s v=""/>
    <n v="1"/>
    <s v=""/>
  </r>
  <r>
    <x v="0"/>
    <n v="-21.920899000000645"/>
    <n v="-21.920899000000645"/>
    <s v=""/>
    <n v="1"/>
    <s v=""/>
  </r>
  <r>
    <x v="1"/>
    <n v="-94.293945999999778"/>
    <n v="-94.293945999999778"/>
    <s v=""/>
    <n v="1"/>
    <s v=""/>
  </r>
  <r>
    <x v="2"/>
    <n v="-196.96875"/>
    <n v="-196.96875"/>
    <s v=""/>
    <n v="1"/>
    <s v=""/>
  </r>
  <r>
    <x v="3"/>
    <n v="-194.57226599999922"/>
    <n v="-194.57226599999922"/>
    <s v=""/>
    <n v="1"/>
    <s v=""/>
  </r>
  <r>
    <x v="4"/>
    <n v="-194.03222599999935"/>
    <n v="-194.03222599999935"/>
    <s v=""/>
    <n v="1"/>
    <s v=""/>
  </r>
  <r>
    <x v="5"/>
    <n v="-224.20800800000143"/>
    <n v="-224.20800800000143"/>
    <s v=""/>
    <n v="1"/>
    <s v=""/>
  </r>
  <r>
    <x v="6"/>
    <n v="-148.61523400000078"/>
    <n v="-148.61523400000078"/>
    <s v=""/>
    <n v="1"/>
    <s v=""/>
  </r>
  <r>
    <x v="7"/>
    <n v="-235.75097699999969"/>
    <n v="-235.75097699999969"/>
    <s v=""/>
    <n v="1"/>
    <s v=""/>
  </r>
  <r>
    <x v="8"/>
    <n v="-350.85351599999922"/>
    <n v="-350.85351599999922"/>
    <s v=""/>
    <n v="1"/>
    <s v=""/>
  </r>
  <r>
    <x v="9"/>
    <n v="-302.01269599999978"/>
    <n v="-302.01269599999978"/>
    <s v=""/>
    <n v="1"/>
    <s v=""/>
  </r>
  <r>
    <x v="10"/>
    <n v="-190.63476599999922"/>
    <n v="-190.63476599999922"/>
    <s v=""/>
    <n v="1"/>
    <s v=""/>
  </r>
  <r>
    <x v="11"/>
    <n v="-97.824218000001565"/>
    <n v="-97.824218000001565"/>
    <s v=""/>
    <n v="1"/>
    <s v=""/>
  </r>
  <r>
    <x v="12"/>
    <n v="-65.470703000002686"/>
    <n v="-65.470703000002686"/>
    <s v=""/>
    <n v="1"/>
    <s v=""/>
  </r>
  <r>
    <x v="13"/>
    <n v="-116.6875"/>
    <n v="-116.6875"/>
    <s v=""/>
    <n v="1"/>
    <s v=""/>
  </r>
  <r>
    <x v="14"/>
    <n v="-154.91992200000095"/>
    <n v="-154.91992200000095"/>
    <s v=""/>
    <n v="1"/>
    <s v=""/>
  </r>
  <r>
    <x v="15"/>
    <n v="-360.16796899999827"/>
    <n v="-360.16796899999827"/>
    <s v=""/>
    <n v="1"/>
    <s v=""/>
  </r>
  <r>
    <x v="16"/>
    <n v="-637.97265699999843"/>
    <n v="-637.97265699999843"/>
    <s v=""/>
    <n v="1"/>
    <s v=""/>
  </r>
  <r>
    <x v="17"/>
    <n v="-977.82226599999922"/>
    <n v="-977.82226599999922"/>
    <s v=""/>
    <n v="1"/>
    <s v=""/>
  </r>
  <r>
    <x v="18"/>
    <n v="-1160.3574219999973"/>
    <n v="-1160.3574219999973"/>
    <s v=""/>
    <n v="1"/>
    <s v=""/>
  </r>
  <r>
    <x v="19"/>
    <n v="-1040.3222650000025"/>
    <n v="-1040.3222650000025"/>
    <s v=""/>
    <n v="1"/>
    <s v=""/>
  </r>
  <r>
    <x v="20"/>
    <n v="-626.70117200000095"/>
    <n v="-626.70117200000095"/>
    <s v=""/>
    <n v="1"/>
    <s v=""/>
  </r>
  <r>
    <x v="21"/>
    <n v="-650.83007799999905"/>
    <n v="-650.83007799999905"/>
    <s v=""/>
    <n v="1"/>
    <s v=""/>
  </r>
  <r>
    <x v="22"/>
    <n v="-652.74023499999748"/>
    <n v="-652.74023499999748"/>
    <s v=""/>
    <n v="1"/>
    <s v=""/>
  </r>
  <r>
    <x v="23"/>
    <n v="-749.08886700000039"/>
    <n v="-749.08886700000039"/>
    <s v=""/>
    <n v="1"/>
    <s v=""/>
  </r>
  <r>
    <x v="0"/>
    <n v="-785.82031300000017"/>
    <n v="-785.82031300000017"/>
    <s v=""/>
    <n v="1"/>
    <s v=""/>
  </r>
  <r>
    <x v="1"/>
    <n v="-822.02539099999922"/>
    <n v="-822.02539099999922"/>
    <s v=""/>
    <n v="1"/>
    <s v=""/>
  </r>
  <r>
    <x v="2"/>
    <n v="-795.23242199999913"/>
    <n v="-795.23242199999913"/>
    <s v=""/>
    <n v="1"/>
    <s v=""/>
  </r>
  <r>
    <x v="3"/>
    <n v="-771.50195399999939"/>
    <n v="-771.50195399999939"/>
    <s v=""/>
    <n v="1"/>
    <s v=""/>
  </r>
  <r>
    <x v="4"/>
    <n v="-720.00390599999992"/>
    <n v="-720.00390599999992"/>
    <s v=""/>
    <n v="1"/>
    <s v=""/>
  </r>
  <r>
    <x v="5"/>
    <n v="-650.94140599999992"/>
    <n v="-650.94140599999992"/>
    <s v=""/>
    <n v="1"/>
    <s v=""/>
  </r>
  <r>
    <x v="6"/>
    <n v="-541.43847699999969"/>
    <n v="-541.43847699999969"/>
    <s v=""/>
    <n v="1"/>
    <s v=""/>
  </r>
  <r>
    <x v="7"/>
    <n v="-548.23828200000025"/>
    <n v="-548.23828200000025"/>
    <s v=""/>
    <n v="1"/>
    <s v=""/>
  </r>
  <r>
    <x v="8"/>
    <n v="-532.9785150000007"/>
    <n v="-532.9785150000007"/>
    <s v=""/>
    <n v="1"/>
    <s v=""/>
  </r>
  <r>
    <x v="9"/>
    <n v="-556.265625"/>
    <n v="-556.265625"/>
    <s v=""/>
    <n v="1"/>
    <s v=""/>
  </r>
  <r>
    <x v="10"/>
    <n v="-486.02343799999653"/>
    <n v="-486.02343799999653"/>
    <s v=""/>
    <n v="1"/>
    <s v=""/>
  </r>
  <r>
    <x v="11"/>
    <n v="-421.625"/>
    <n v="-421.625"/>
    <s v=""/>
    <n v="1"/>
    <s v=""/>
  </r>
  <r>
    <x v="12"/>
    <n v="-319.40820299999905"/>
    <n v="-319.40820299999905"/>
    <s v=""/>
    <n v="1"/>
    <s v=""/>
  </r>
  <r>
    <x v="13"/>
    <n v="-288.86132799999905"/>
    <n v="-288.86132799999905"/>
    <s v=""/>
    <n v="1"/>
    <s v=""/>
  </r>
  <r>
    <x v="14"/>
    <n v="-195.7460940000019"/>
    <n v="-195.7460940000019"/>
    <s v=""/>
    <n v="1"/>
    <s v=""/>
  </r>
  <r>
    <x v="15"/>
    <n v="-50.328125"/>
    <n v="-50.328125"/>
    <s v=""/>
    <n v="1"/>
    <s v=""/>
  </r>
  <r>
    <x v="16"/>
    <n v="-102.04882799999905"/>
    <n v="-102.04882799999905"/>
    <s v=""/>
    <n v="1"/>
    <s v=""/>
  </r>
  <r>
    <x v="17"/>
    <n v="-305.90039000000252"/>
    <n v="-305.90039000000252"/>
    <s v=""/>
    <n v="1"/>
    <s v=""/>
  </r>
  <r>
    <x v="18"/>
    <n v="-152.39648400000078"/>
    <n v="-152.39648400000078"/>
    <s v=""/>
    <n v="1"/>
    <s v=""/>
  </r>
  <r>
    <x v="19"/>
    <n v="-23.40625"/>
    <n v="-23.40625"/>
    <s v=""/>
    <n v="1"/>
    <s v=""/>
  </r>
  <r>
    <x v="20"/>
    <n v="49.375"/>
    <s v=""/>
    <n v="49.375"/>
    <s v=""/>
    <n v="1"/>
  </r>
  <r>
    <x v="21"/>
    <n v="-111.07617200000095"/>
    <n v="-111.07617200000095"/>
    <s v=""/>
    <n v="1"/>
    <s v=""/>
  </r>
  <r>
    <x v="22"/>
    <n v="-240.59863299999961"/>
    <n v="-240.59863299999961"/>
    <s v=""/>
    <n v="1"/>
    <s v=""/>
  </r>
  <r>
    <x v="23"/>
    <n v="-302.85546800000157"/>
    <n v="-302.85546800000157"/>
    <s v=""/>
    <n v="1"/>
    <s v=""/>
  </r>
  <r>
    <x v="0"/>
    <n v="-52.491211000000476"/>
    <n v="-52.491211000000476"/>
    <s v=""/>
    <n v="1"/>
    <s v=""/>
  </r>
  <r>
    <x v="1"/>
    <n v="-60.194336000000476"/>
    <n v="-60.194336000000476"/>
    <s v=""/>
    <n v="1"/>
    <s v=""/>
  </r>
  <r>
    <x v="2"/>
    <n v="-118.74316400000134"/>
    <n v="-118.74316400000134"/>
    <s v=""/>
    <n v="1"/>
    <s v=""/>
  </r>
  <r>
    <x v="3"/>
    <n v="-120.15722599999935"/>
    <n v="-120.15722599999935"/>
    <s v=""/>
    <n v="1"/>
    <s v=""/>
  </r>
  <r>
    <x v="4"/>
    <n v="-27.849609000000783"/>
    <n v="-27.849609000000783"/>
    <s v=""/>
    <n v="1"/>
    <s v=""/>
  </r>
  <r>
    <x v="5"/>
    <n v="-30.072265999999217"/>
    <n v="-30.072265999999217"/>
    <s v=""/>
    <n v="1"/>
    <s v=""/>
  </r>
  <r>
    <x v="6"/>
    <n v="82.690429999998742"/>
    <s v=""/>
    <n v="82.690429999998742"/>
    <s v=""/>
    <n v="1"/>
  </r>
  <r>
    <x v="7"/>
    <n v="56.259766000001036"/>
    <s v=""/>
    <n v="56.259766000001036"/>
    <s v=""/>
    <n v="1"/>
  </r>
  <r>
    <x v="8"/>
    <n v="-150.56933600000048"/>
    <n v="-150.56933600000048"/>
    <s v=""/>
    <n v="1"/>
    <s v=""/>
  </r>
  <r>
    <x v="9"/>
    <n v="-307.44433600000048"/>
    <n v="-307.44433600000048"/>
    <s v=""/>
    <n v="1"/>
    <s v=""/>
  </r>
  <r>
    <x v="10"/>
    <n v="-287.45703100000173"/>
    <n v="-287.45703100000173"/>
    <s v=""/>
    <n v="1"/>
    <s v=""/>
  </r>
  <r>
    <x v="11"/>
    <n v="-307.45703100000173"/>
    <n v="-307.45703100000173"/>
    <s v=""/>
    <n v="1"/>
    <s v=""/>
  </r>
  <r>
    <x v="12"/>
    <n v="-197.78710999999748"/>
    <n v="-197.78710999999748"/>
    <s v=""/>
    <n v="1"/>
    <s v=""/>
  </r>
  <r>
    <x v="13"/>
    <n v="-254.86132899999939"/>
    <n v="-254.86132899999939"/>
    <s v=""/>
    <n v="1"/>
    <s v=""/>
  </r>
  <r>
    <x v="14"/>
    <n v="-365.1875"/>
    <n v="-365.1875"/>
    <s v=""/>
    <n v="1"/>
    <s v=""/>
  </r>
  <r>
    <x v="15"/>
    <n v="-633.63281200000347"/>
    <n v="-633.63281200000347"/>
    <s v=""/>
    <n v="1"/>
    <s v=""/>
  </r>
  <r>
    <x v="16"/>
    <n v="-894.93945299999905"/>
    <n v="-894.93945299999905"/>
    <s v=""/>
    <n v="1"/>
    <s v=""/>
  </r>
  <r>
    <x v="17"/>
    <n v="-1161.5273440000019"/>
    <n v="-1161.5273440000019"/>
    <s v=""/>
    <n v="1"/>
    <s v=""/>
  </r>
  <r>
    <x v="18"/>
    <n v="-750.31640600000173"/>
    <n v="-750.31640600000173"/>
    <s v=""/>
    <n v="1"/>
    <s v=""/>
  </r>
  <r>
    <x v="19"/>
    <n v="-409.8554690000019"/>
    <n v="-409.8554690000019"/>
    <s v=""/>
    <n v="1"/>
    <s v=""/>
  </r>
  <r>
    <x v="20"/>
    <n v="-220.88085900000078"/>
    <n v="-220.88085900000078"/>
    <s v=""/>
    <n v="1"/>
    <s v=""/>
  </r>
  <r>
    <x v="21"/>
    <n v="-144.60546899999827"/>
    <n v="-144.60546899999827"/>
    <s v=""/>
    <n v="1"/>
    <s v=""/>
  </r>
  <r>
    <x v="22"/>
    <n v="-212.09375"/>
    <n v="-212.09375"/>
    <s v=""/>
    <n v="1"/>
    <s v=""/>
  </r>
  <r>
    <x v="23"/>
    <n v="-272.02929699999913"/>
    <n v="-272.02929699999913"/>
    <s v=""/>
    <n v="1"/>
    <s v=""/>
  </r>
  <r>
    <x v="0"/>
    <n v="-709.34961000000112"/>
    <n v="-709.34961000000112"/>
    <s v=""/>
    <n v="1"/>
    <s v=""/>
  </r>
  <r>
    <x v="1"/>
    <n v="-720.71777300000031"/>
    <n v="-720.71777300000031"/>
    <s v=""/>
    <n v="1"/>
    <s v=""/>
  </r>
  <r>
    <x v="2"/>
    <n v="-689.74804699999913"/>
    <n v="-689.74804699999913"/>
    <s v=""/>
    <n v="1"/>
    <s v=""/>
  </r>
  <r>
    <x v="3"/>
    <n v="-669.17382800000087"/>
    <n v="-669.17382800000087"/>
    <s v=""/>
    <n v="1"/>
    <s v=""/>
  </r>
  <r>
    <x v="4"/>
    <n v="-687.43945399999939"/>
    <n v="-687.43945399999939"/>
    <s v=""/>
    <n v="1"/>
    <s v=""/>
  </r>
  <r>
    <x v="5"/>
    <n v="-543.01269599999978"/>
    <n v="-543.01269599999978"/>
    <s v=""/>
    <n v="1"/>
    <s v=""/>
  </r>
  <r>
    <x v="6"/>
    <n v="-351.11132800000087"/>
    <n v="-351.11132800000087"/>
    <s v=""/>
    <n v="1"/>
    <s v=""/>
  </r>
  <r>
    <x v="7"/>
    <n v="-357.19335899999896"/>
    <n v="-357.19335899999896"/>
    <s v=""/>
    <n v="1"/>
    <s v=""/>
  </r>
  <r>
    <x v="8"/>
    <n v="-344.26855499999874"/>
    <n v="-344.26855499999874"/>
    <s v=""/>
    <n v="1"/>
    <s v=""/>
  </r>
  <r>
    <x v="9"/>
    <n v="-359.74706999999944"/>
    <n v="-359.74706999999944"/>
    <s v=""/>
    <n v="1"/>
    <s v=""/>
  </r>
  <r>
    <x v="10"/>
    <n v="-321.72460900000078"/>
    <n v="-321.72460900000078"/>
    <s v=""/>
    <n v="1"/>
    <s v=""/>
  </r>
  <r>
    <x v="11"/>
    <n v="-174.23632799999905"/>
    <n v="-174.23632799999905"/>
    <s v=""/>
    <n v="1"/>
    <s v=""/>
  </r>
  <r>
    <x v="12"/>
    <n v="436.95703100000173"/>
    <s v=""/>
    <n v="436.95703100000173"/>
    <s v=""/>
    <n v="1"/>
  </r>
  <r>
    <x v="13"/>
    <n v="1426.3945319999984"/>
    <s v=""/>
    <n v="1426.3945319999984"/>
    <s v=""/>
    <n v="1"/>
  </r>
  <r>
    <x v="14"/>
    <n v="2247.7773439999983"/>
    <s v=""/>
    <n v="2247.7773439999983"/>
    <s v=""/>
    <n v="1"/>
  </r>
  <r>
    <x v="15"/>
    <n v="2414.107422000001"/>
    <s v=""/>
    <n v="2414.107422000001"/>
    <s v=""/>
    <n v="1"/>
  </r>
  <r>
    <x v="16"/>
    <n v="2432.6650390000013"/>
    <s v=""/>
    <n v="2432.6650390000013"/>
    <s v=""/>
    <n v="1"/>
  </r>
  <r>
    <x v="17"/>
    <n v="2435.0546870000016"/>
    <s v=""/>
    <n v="2435.0546870000016"/>
    <s v=""/>
    <n v="1"/>
  </r>
  <r>
    <x v="18"/>
    <n v="2354.0605469999991"/>
    <s v=""/>
    <n v="2354.0605469999991"/>
    <s v=""/>
    <n v="1"/>
  </r>
  <r>
    <x v="19"/>
    <n v="2016.4843750000018"/>
    <s v=""/>
    <n v="2016.4843750000018"/>
    <s v=""/>
    <n v="1"/>
  </r>
  <r>
    <x v="20"/>
    <n v="1712.9560540000002"/>
    <s v=""/>
    <n v="1712.9560540000002"/>
    <s v=""/>
    <n v="1"/>
  </r>
  <r>
    <x v="21"/>
    <n v="1397.498047000001"/>
    <s v=""/>
    <n v="1397.498047000001"/>
    <s v=""/>
    <n v="1"/>
  </r>
  <r>
    <x v="22"/>
    <n v="1107.4794919999986"/>
    <s v=""/>
    <n v="1107.4794919999986"/>
    <s v=""/>
    <n v="1"/>
  </r>
  <r>
    <x v="23"/>
    <n v="858.97167999999874"/>
    <s v=""/>
    <n v="858.97167999999874"/>
    <s v=""/>
    <n v="1"/>
  </r>
  <r>
    <x v="0"/>
    <n v="986.6875"/>
    <s v=""/>
    <n v="986.6875"/>
    <s v=""/>
    <n v="1"/>
  </r>
  <r>
    <x v="1"/>
    <n v="835.80956999999944"/>
    <s v=""/>
    <n v="835.80956999999944"/>
    <s v=""/>
    <n v="1"/>
  </r>
  <r>
    <x v="2"/>
    <n v="704.80566399999952"/>
    <s v=""/>
    <n v="704.80566399999952"/>
    <s v=""/>
    <n v="1"/>
  </r>
  <r>
    <x v="3"/>
    <n v="532.26953099999992"/>
    <s v=""/>
    <n v="532.26953099999992"/>
    <s v=""/>
    <n v="1"/>
  </r>
  <r>
    <x v="4"/>
    <n v="392.58496099999866"/>
    <s v=""/>
    <n v="392.58496099999866"/>
    <s v=""/>
    <n v="1"/>
  </r>
  <r>
    <x v="5"/>
    <n v="294.35253899999952"/>
    <s v=""/>
    <n v="294.35253899999952"/>
    <s v=""/>
    <n v="1"/>
  </r>
  <r>
    <x v="6"/>
    <n v="226.13476599999922"/>
    <s v=""/>
    <n v="226.13476599999922"/>
    <s v=""/>
    <n v="1"/>
  </r>
  <r>
    <x v="7"/>
    <n v="98.838867000000391"/>
    <s v=""/>
    <n v="98.838867000000391"/>
    <s v=""/>
    <n v="1"/>
  </r>
  <r>
    <x v="8"/>
    <n v="428.75"/>
    <s v=""/>
    <n v="428.75"/>
    <s v=""/>
    <n v="1"/>
  </r>
  <r>
    <x v="9"/>
    <n v="1200.4003909999992"/>
    <s v=""/>
    <n v="1200.4003909999992"/>
    <s v=""/>
    <n v="1"/>
  </r>
  <r>
    <x v="10"/>
    <n v="2054.2431639999995"/>
    <s v=""/>
    <n v="2054.2431639999995"/>
    <s v=""/>
    <n v="1"/>
  </r>
  <r>
    <x v="11"/>
    <n v="2542.3574219999991"/>
    <s v=""/>
    <n v="2542.3574219999991"/>
    <s v=""/>
    <n v="1"/>
  </r>
  <r>
    <x v="12"/>
    <n v="2495.5673820000011"/>
    <s v=""/>
    <n v="2495.5673820000011"/>
    <s v=""/>
    <n v="1"/>
  </r>
  <r>
    <x v="13"/>
    <n v="1933.4228519999979"/>
    <s v=""/>
    <n v="1933.4228519999979"/>
    <s v=""/>
    <n v="1"/>
  </r>
  <r>
    <x v="14"/>
    <n v="1599.5478519999979"/>
    <s v=""/>
    <n v="1599.5478519999979"/>
    <s v=""/>
    <n v="1"/>
  </r>
  <r>
    <x v="15"/>
    <n v="1467.8417960000006"/>
    <s v=""/>
    <n v="1467.8417960000006"/>
    <s v=""/>
    <n v="1"/>
  </r>
  <r>
    <x v="16"/>
    <n v="1265.173827999999"/>
    <s v=""/>
    <n v="1265.173827999999"/>
    <s v=""/>
    <n v="1"/>
  </r>
  <r>
    <x v="17"/>
    <n v="819.73632799999905"/>
    <s v=""/>
    <n v="819.73632799999905"/>
    <s v=""/>
    <n v="1"/>
  </r>
  <r>
    <x v="18"/>
    <n v="487.85644500000126"/>
    <s v=""/>
    <n v="487.85644500000126"/>
    <s v=""/>
    <n v="1"/>
  </r>
  <r>
    <x v="19"/>
    <n v="408.57910199999969"/>
    <s v=""/>
    <n v="408.57910199999969"/>
    <s v=""/>
    <n v="1"/>
  </r>
  <r>
    <x v="20"/>
    <n v="418.17089800000031"/>
    <s v=""/>
    <n v="418.17089800000031"/>
    <s v=""/>
    <n v="1"/>
  </r>
  <r>
    <x v="21"/>
    <n v="244.88671800000157"/>
    <s v=""/>
    <n v="244.88671800000157"/>
    <s v=""/>
    <n v="1"/>
  </r>
  <r>
    <x v="22"/>
    <n v="161.94335899999896"/>
    <s v=""/>
    <n v="161.94335899999896"/>
    <s v=""/>
    <n v="1"/>
  </r>
  <r>
    <x v="23"/>
    <n v="119.46289099999922"/>
    <s v=""/>
    <n v="119.46289099999922"/>
    <s v=""/>
    <n v="1"/>
  </r>
  <r>
    <x v="0"/>
    <n v="-67.571288999999524"/>
    <n v="-67.571288999999524"/>
    <s v=""/>
    <n v="1"/>
    <s v=""/>
  </r>
  <r>
    <x v="1"/>
    <n v="-109.12207099999978"/>
    <n v="-109.12207099999978"/>
    <s v=""/>
    <n v="1"/>
    <s v=""/>
  </r>
  <r>
    <x v="2"/>
    <n v="-136.95410100000117"/>
    <n v="-136.95410100000117"/>
    <s v=""/>
    <n v="1"/>
    <s v=""/>
  </r>
  <r>
    <x v="3"/>
    <n v="-295.01660100000117"/>
    <n v="-295.01660100000117"/>
    <s v=""/>
    <n v="1"/>
    <s v=""/>
  </r>
  <r>
    <x v="4"/>
    <n v="-265.97167999999874"/>
    <n v="-265.97167999999874"/>
    <s v=""/>
    <n v="1"/>
    <s v=""/>
  </r>
  <r>
    <x v="5"/>
    <n v="-257.94628900000134"/>
    <n v="-257.94628900000134"/>
    <s v=""/>
    <n v="1"/>
    <s v=""/>
  </r>
  <r>
    <x v="6"/>
    <n v="-261.70898400000078"/>
    <n v="-261.70898400000078"/>
    <s v=""/>
    <n v="1"/>
    <s v=""/>
  </r>
  <r>
    <x v="7"/>
    <n v="-359.78515599999992"/>
    <n v="-359.78515599999992"/>
    <s v=""/>
    <n v="1"/>
    <s v=""/>
  </r>
  <r>
    <x v="8"/>
    <n v="-302.38964899999883"/>
    <n v="-302.38964899999883"/>
    <s v=""/>
    <n v="1"/>
    <s v=""/>
  </r>
  <r>
    <x v="9"/>
    <n v="-138.71191399999952"/>
    <n v="-138.71191399999952"/>
    <s v=""/>
    <n v="1"/>
    <s v=""/>
  </r>
  <r>
    <x v="10"/>
    <n v="41.780273000000307"/>
    <s v=""/>
    <n v="41.780273000000307"/>
    <s v=""/>
    <n v="1"/>
  </r>
  <r>
    <x v="11"/>
    <n v="122.30468799999653"/>
    <s v=""/>
    <n v="122.30468799999653"/>
    <s v=""/>
    <n v="1"/>
  </r>
  <r>
    <x v="12"/>
    <n v="182.00195299999905"/>
    <s v=""/>
    <n v="182.00195299999905"/>
    <s v=""/>
    <n v="1"/>
  </r>
  <r>
    <x v="13"/>
    <n v="235.56835900000078"/>
    <s v=""/>
    <n v="235.56835900000078"/>
    <s v=""/>
    <n v="1"/>
  </r>
  <r>
    <x v="14"/>
    <n v="339.35546800000157"/>
    <s v=""/>
    <n v="339.35546800000157"/>
    <s v=""/>
    <n v="1"/>
  </r>
  <r>
    <x v="15"/>
    <n v="400.95898400000078"/>
    <s v=""/>
    <n v="400.95898400000078"/>
    <s v=""/>
    <n v="1"/>
  </r>
  <r>
    <x v="16"/>
    <n v="197.86132799999905"/>
    <s v=""/>
    <n v="197.86132799999905"/>
    <s v=""/>
    <n v="1"/>
  </r>
  <r>
    <x v="17"/>
    <n v="-105.56445299999905"/>
    <n v="-105.56445299999905"/>
    <s v=""/>
    <n v="1"/>
    <s v=""/>
  </r>
  <r>
    <x v="18"/>
    <n v="-271.20703199999843"/>
    <n v="-271.20703199999843"/>
    <s v=""/>
    <n v="1"/>
    <s v=""/>
  </r>
  <r>
    <x v="19"/>
    <n v="-209.42773499999748"/>
    <n v="-209.42773499999748"/>
    <s v=""/>
    <n v="1"/>
    <s v=""/>
  </r>
  <r>
    <x v="20"/>
    <n v="-121.86523499999748"/>
    <n v="-121.86523499999748"/>
    <s v=""/>
    <n v="1"/>
    <s v=""/>
  </r>
  <r>
    <x v="21"/>
    <n v="-226.95214900000065"/>
    <n v="-226.95214900000065"/>
    <s v=""/>
    <n v="1"/>
    <s v=""/>
  </r>
  <r>
    <x v="22"/>
    <n v="-208.07421800000157"/>
    <n v="-208.07421800000157"/>
    <s v=""/>
    <n v="1"/>
    <s v=""/>
  </r>
  <r>
    <x v="23"/>
    <n v="-150.6035150000007"/>
    <n v="-150.6035150000007"/>
    <s v=""/>
    <n v="1"/>
    <s v=""/>
  </r>
  <r>
    <x v="0"/>
    <n v="302.45898399999896"/>
    <s v=""/>
    <n v="302.45898399999896"/>
    <s v=""/>
    <n v="1"/>
  </r>
  <r>
    <x v="1"/>
    <n v="188.52343800000017"/>
    <s v=""/>
    <n v="188.52343800000017"/>
    <s v=""/>
    <n v="1"/>
  </r>
  <r>
    <x v="2"/>
    <n v="114.38574200000039"/>
    <s v=""/>
    <n v="114.38574200000039"/>
    <s v=""/>
    <n v="1"/>
  </r>
  <r>
    <x v="3"/>
    <n v="141.89160199999969"/>
    <s v=""/>
    <n v="141.89160199999969"/>
    <s v=""/>
    <n v="1"/>
  </r>
  <r>
    <x v="4"/>
    <n v="213.60058600000048"/>
    <s v=""/>
    <n v="213.60058600000048"/>
    <s v=""/>
    <n v="1"/>
  </r>
  <r>
    <x v="5"/>
    <n v="306.87304600000061"/>
    <s v=""/>
    <n v="306.87304600000061"/>
    <s v=""/>
    <n v="1"/>
  </r>
  <r>
    <x v="6"/>
    <n v="449.01171799999975"/>
    <s v=""/>
    <n v="449.01171799999975"/>
    <s v=""/>
    <n v="1"/>
  </r>
  <r>
    <x v="7"/>
    <n v="484.76953099999992"/>
    <s v=""/>
    <n v="484.76953099999992"/>
    <s v=""/>
    <n v="1"/>
  </r>
  <r>
    <x v="8"/>
    <n v="435.28613300000143"/>
    <s v=""/>
    <n v="435.28613300000143"/>
    <s v=""/>
    <n v="1"/>
  </r>
  <r>
    <x v="9"/>
    <n v="442.59863299999961"/>
    <s v=""/>
    <n v="442.59863299999961"/>
    <s v=""/>
    <n v="1"/>
  </r>
  <r>
    <x v="10"/>
    <n v="448.94531299999835"/>
    <s v=""/>
    <n v="448.94531299999835"/>
    <s v=""/>
    <n v="1"/>
  </r>
  <r>
    <x v="11"/>
    <n v="370.53125"/>
    <s v=""/>
    <n v="370.53125"/>
    <s v=""/>
    <n v="1"/>
  </r>
  <r>
    <x v="12"/>
    <n v="236.05078100000173"/>
    <s v=""/>
    <n v="236.05078100000173"/>
    <s v=""/>
    <n v="1"/>
  </r>
  <r>
    <x v="13"/>
    <n v="2.2148439999982656"/>
    <s v=""/>
    <n v="2.2148439999982656"/>
    <s v=""/>
    <n v="1"/>
  </r>
  <r>
    <x v="14"/>
    <n v="-0.50781300000016927"/>
    <n v="-0.50781300000016927"/>
    <s v=""/>
    <n v="1"/>
    <s v=""/>
  </r>
  <r>
    <x v="15"/>
    <n v="9.0410150000025169"/>
    <s v=""/>
    <n v="9.0410150000025169"/>
    <s v=""/>
    <n v="1"/>
  </r>
  <r>
    <x v="16"/>
    <n v="89.082030999998096"/>
    <s v=""/>
    <n v="89.082030999998096"/>
    <s v=""/>
    <n v="1"/>
  </r>
  <r>
    <x v="17"/>
    <n v="-38.025390000002517"/>
    <n v="-38.025390000002517"/>
    <s v=""/>
    <n v="1"/>
    <s v=""/>
  </r>
  <r>
    <x v="18"/>
    <n v="-133.47070300000269"/>
    <n v="-133.47070300000269"/>
    <s v=""/>
    <n v="1"/>
    <s v=""/>
  </r>
  <r>
    <x v="19"/>
    <n v="154.58398499999748"/>
    <s v=""/>
    <n v="154.58398499999748"/>
    <s v=""/>
    <n v="1"/>
  </r>
  <r>
    <x v="20"/>
    <n v="303.71679700000095"/>
    <s v=""/>
    <n v="303.71679700000095"/>
    <s v=""/>
    <n v="1"/>
  </r>
  <r>
    <x v="21"/>
    <n v="81.642578000002686"/>
    <s v=""/>
    <n v="81.642578000002686"/>
    <s v=""/>
    <n v="1"/>
  </r>
  <r>
    <x v="22"/>
    <n v="193.02832000000126"/>
    <s v=""/>
    <n v="193.02832000000126"/>
    <s v=""/>
    <n v="1"/>
  </r>
  <r>
    <x v="23"/>
    <n v="243.65820300000087"/>
    <s v=""/>
    <n v="243.65820300000087"/>
    <s v=""/>
    <n v="1"/>
  </r>
  <r>
    <x v="0"/>
    <n v="-4.6191409999992175"/>
    <n v="-4.6191409999992175"/>
    <s v=""/>
    <n v="1"/>
    <s v=""/>
  </r>
  <r>
    <x v="1"/>
    <n v="-17.711914000001343"/>
    <n v="-17.711914000001343"/>
    <s v=""/>
    <n v="1"/>
    <s v=""/>
  </r>
  <r>
    <x v="2"/>
    <n v="-11.829101999999693"/>
    <n v="-11.829101999999693"/>
    <s v=""/>
    <n v="1"/>
    <s v=""/>
  </r>
  <r>
    <x v="3"/>
    <n v="-106.46777300000031"/>
    <n v="-106.46777300000031"/>
    <s v=""/>
    <n v="1"/>
    <s v=""/>
  </r>
  <r>
    <x v="4"/>
    <n v="-165.41406300000017"/>
    <n v="-165.41406300000017"/>
    <s v=""/>
    <n v="1"/>
    <s v=""/>
  </r>
  <r>
    <x v="5"/>
    <n v="-54.048827999999048"/>
    <n v="-54.048827999999048"/>
    <s v=""/>
    <n v="1"/>
    <s v=""/>
  </r>
  <r>
    <x v="6"/>
    <n v="96.927734000000783"/>
    <s v=""/>
    <n v="96.927734000000783"/>
    <s v=""/>
    <n v="1"/>
  </r>
  <r>
    <x v="7"/>
    <n v="86.41113199999927"/>
    <s v=""/>
    <n v="86.41113199999927"/>
    <s v=""/>
    <n v="1"/>
  </r>
  <r>
    <x v="8"/>
    <n v="84.336914000001343"/>
    <s v=""/>
    <n v="84.336914000001343"/>
    <s v=""/>
    <n v="1"/>
  </r>
  <r>
    <x v="9"/>
    <n v="173.90136700000039"/>
    <s v=""/>
    <n v="173.90136700000039"/>
    <s v=""/>
    <n v="1"/>
  </r>
  <r>
    <x v="10"/>
    <n v="289.99804700000095"/>
    <s v=""/>
    <n v="289.99804700000095"/>
    <s v=""/>
    <n v="1"/>
  </r>
  <r>
    <x v="11"/>
    <n v="284.08203100000173"/>
    <s v=""/>
    <n v="284.08203100000173"/>
    <s v=""/>
    <n v="1"/>
  </r>
  <r>
    <x v="12"/>
    <n v="353.27929700000095"/>
    <s v=""/>
    <n v="353.27929700000095"/>
    <s v=""/>
    <n v="1"/>
  </r>
  <r>
    <x v="13"/>
    <n v="420.77734399999827"/>
    <s v=""/>
    <n v="420.77734399999827"/>
    <s v=""/>
    <n v="1"/>
  </r>
  <r>
    <x v="14"/>
    <n v="442.703125"/>
    <s v=""/>
    <n v="442.703125"/>
    <s v=""/>
    <n v="1"/>
  </r>
  <r>
    <x v="15"/>
    <n v="204.640625"/>
    <s v=""/>
    <n v="204.640625"/>
    <s v=""/>
    <n v="1"/>
  </r>
  <r>
    <x v="16"/>
    <n v="40.414063000000169"/>
    <s v=""/>
    <n v="40.414063000000169"/>
    <s v=""/>
    <n v="1"/>
  </r>
  <r>
    <x v="17"/>
    <n v="112.66210999999748"/>
    <s v=""/>
    <n v="112.66210999999748"/>
    <s v=""/>
    <n v="1"/>
  </r>
  <r>
    <x v="18"/>
    <n v="80.115234999997483"/>
    <s v=""/>
    <n v="80.115234999997483"/>
    <s v=""/>
    <n v="1"/>
  </r>
  <r>
    <x v="19"/>
    <n v="30.957031000001734"/>
    <s v=""/>
    <n v="30.957031000001734"/>
    <s v=""/>
    <n v="1"/>
  </r>
  <r>
    <x v="20"/>
    <n v="-33.011718000001565"/>
    <n v="-33.011718000001565"/>
    <s v=""/>
    <n v="1"/>
    <s v=""/>
  </r>
  <r>
    <x v="21"/>
    <n v="-184.21679699999731"/>
    <n v="-184.21679699999731"/>
    <s v=""/>
    <n v="1"/>
    <s v=""/>
  </r>
  <r>
    <x v="22"/>
    <n v="-267.38378899999952"/>
    <n v="-267.38378899999952"/>
    <s v=""/>
    <n v="1"/>
    <s v=""/>
  </r>
  <r>
    <x v="23"/>
    <n v="-342.43066399999952"/>
    <n v="-342.43066399999952"/>
    <s v=""/>
    <n v="1"/>
    <s v=""/>
  </r>
  <r>
    <x v="0"/>
    <n v="25.469726999999693"/>
    <s v=""/>
    <n v="25.469726999999693"/>
    <s v=""/>
    <n v="1"/>
  </r>
  <r>
    <x v="1"/>
    <n v="-27.145508000001428"/>
    <n v="-27.145508000001428"/>
    <s v=""/>
    <n v="1"/>
    <s v=""/>
  </r>
  <r>
    <x v="2"/>
    <n v="-91.192382000001089"/>
    <n v="-91.192382000001089"/>
    <s v=""/>
    <n v="1"/>
    <s v=""/>
  </r>
  <r>
    <x v="3"/>
    <n v="-117.86718799999835"/>
    <n v="-117.86718799999835"/>
    <s v=""/>
    <n v="1"/>
    <s v=""/>
  </r>
  <r>
    <x v="4"/>
    <n v="-138.47460900000078"/>
    <n v="-138.47460900000078"/>
    <s v=""/>
    <n v="1"/>
    <s v=""/>
  </r>
  <r>
    <x v="5"/>
    <n v="-100.58496100000048"/>
    <n v="-100.58496100000048"/>
    <s v=""/>
    <n v="1"/>
    <s v=""/>
  </r>
  <r>
    <x v="6"/>
    <n v="-48.171875"/>
    <n v="-48.171875"/>
    <s v=""/>
    <n v="1"/>
    <s v=""/>
  </r>
  <r>
    <x v="7"/>
    <n v="17.999023000000307"/>
    <s v=""/>
    <n v="17.999023000000307"/>
    <s v=""/>
    <n v="1"/>
  </r>
  <r>
    <x v="8"/>
    <n v="46.990233999998964"/>
    <s v=""/>
    <n v="46.990233999998964"/>
    <s v=""/>
    <n v="1"/>
  </r>
  <r>
    <x v="9"/>
    <n v="95.426757999999609"/>
    <s v=""/>
    <n v="95.426757999999609"/>
    <s v=""/>
    <n v="1"/>
  </r>
  <r>
    <x v="10"/>
    <n v="157.44531200000347"/>
    <s v=""/>
    <n v="157.44531200000347"/>
    <s v=""/>
    <n v="1"/>
  </r>
  <r>
    <x v="11"/>
    <n v="173.21289000000252"/>
    <s v=""/>
    <n v="173.21289000000252"/>
    <s v=""/>
    <n v="1"/>
  </r>
  <r>
    <x v="12"/>
    <n v="113.95898400000078"/>
    <s v=""/>
    <n v="113.95898400000078"/>
    <s v=""/>
    <n v="1"/>
  </r>
  <r>
    <x v="13"/>
    <n v="-123.07031300000017"/>
    <n v="-123.07031300000017"/>
    <s v=""/>
    <n v="1"/>
    <s v=""/>
  </r>
  <r>
    <x v="14"/>
    <n v="-360.11718800000017"/>
    <n v="-360.11718800000017"/>
    <s v=""/>
    <n v="1"/>
    <s v=""/>
  </r>
  <r>
    <x v="15"/>
    <n v="-781.1679690000019"/>
    <n v="-781.1679690000019"/>
    <s v=""/>
    <n v="1"/>
    <s v=""/>
  </r>
  <r>
    <x v="16"/>
    <n v="-1205.0742189999983"/>
    <n v="-1205.0742189999983"/>
    <s v=""/>
    <n v="1"/>
    <s v=""/>
  </r>
  <r>
    <x v="17"/>
    <n v="-1481.1601569999984"/>
    <n v="-1481.1601569999984"/>
    <s v=""/>
    <n v="1"/>
    <s v=""/>
  </r>
  <r>
    <x v="18"/>
    <n v="-763.13476500000252"/>
    <n v="-763.13476500000252"/>
    <s v=""/>
    <n v="1"/>
    <s v=""/>
  </r>
  <r>
    <x v="19"/>
    <n v="1249.642577999999"/>
    <s v=""/>
    <n v="1249.642577999999"/>
    <s v=""/>
    <n v="1"/>
  </r>
  <r>
    <x v="20"/>
    <n v="1710.955077999999"/>
    <s v=""/>
    <n v="1710.955077999999"/>
    <s v=""/>
    <n v="1"/>
  </r>
  <r>
    <x v="21"/>
    <n v="1740.0800780000009"/>
    <s v=""/>
    <n v="1740.0800780000009"/>
    <s v=""/>
    <n v="1"/>
  </r>
  <r>
    <x v="22"/>
    <n v="1640.5175780000009"/>
    <s v=""/>
    <n v="1640.5175780000009"/>
    <s v=""/>
    <n v="1"/>
  </r>
  <r>
    <x v="23"/>
    <n v="1455.9130859999987"/>
    <s v=""/>
    <n v="1455.9130859999987"/>
    <s v=""/>
    <n v="1"/>
  </r>
  <r>
    <x v="0"/>
    <n v="1226.6171879999984"/>
    <s v=""/>
    <n v="1226.6171879999984"/>
    <s v=""/>
    <n v="1"/>
  </r>
  <r>
    <x v="1"/>
    <n v="1094.0390630000002"/>
    <s v=""/>
    <n v="1094.0390630000002"/>
    <s v=""/>
    <n v="1"/>
  </r>
  <r>
    <x v="2"/>
    <n v="998.93945299999905"/>
    <s v=""/>
    <n v="998.93945299999905"/>
    <s v=""/>
    <n v="1"/>
  </r>
  <r>
    <x v="3"/>
    <n v="848.70019599999978"/>
    <s v=""/>
    <n v="848.70019599999978"/>
    <s v=""/>
    <n v="1"/>
  </r>
  <r>
    <x v="4"/>
    <n v="778.50781299999835"/>
    <s v=""/>
    <n v="778.50781299999835"/>
    <s v=""/>
    <n v="1"/>
  </r>
  <r>
    <x v="5"/>
    <n v="753.65429699999913"/>
    <s v=""/>
    <n v="753.65429699999913"/>
    <s v=""/>
    <n v="1"/>
  </r>
  <r>
    <x v="6"/>
    <n v="766.43066399999952"/>
    <s v=""/>
    <n v="766.43066399999952"/>
    <s v=""/>
    <n v="1"/>
  </r>
  <r>
    <x v="7"/>
    <n v="767.60156199999983"/>
    <s v=""/>
    <n v="767.60156199999983"/>
    <s v=""/>
    <n v="1"/>
  </r>
  <r>
    <x v="8"/>
    <n v="995.87402300000031"/>
    <s v=""/>
    <n v="995.87402300000031"/>
    <s v=""/>
    <n v="1"/>
  </r>
  <r>
    <x v="9"/>
    <n v="1241.5498050000006"/>
    <s v=""/>
    <n v="1241.5498050000006"/>
    <s v=""/>
    <n v="1"/>
  </r>
  <r>
    <x v="10"/>
    <n v="1353.6201169999986"/>
    <s v=""/>
    <n v="1353.6201169999986"/>
    <s v=""/>
    <n v="1"/>
  </r>
  <r>
    <x v="11"/>
    <n v="1305.4453120000016"/>
    <s v=""/>
    <n v="1305.4453120000016"/>
    <s v=""/>
    <n v="1"/>
  </r>
  <r>
    <x v="12"/>
    <n v="1087.78125"/>
    <s v=""/>
    <n v="1087.78125"/>
    <s v=""/>
    <n v="1"/>
  </r>
  <r>
    <x v="13"/>
    <n v="839.21875"/>
    <s v=""/>
    <n v="839.21875"/>
    <s v=""/>
    <n v="1"/>
  </r>
  <r>
    <x v="14"/>
    <n v="541.01953100000173"/>
    <s v=""/>
    <n v="541.01953100000173"/>
    <s v=""/>
    <n v="1"/>
  </r>
  <r>
    <x v="15"/>
    <n v="126.97070300000269"/>
    <s v=""/>
    <n v="126.97070300000269"/>
    <s v=""/>
    <n v="1"/>
  </r>
  <r>
    <x v="16"/>
    <n v="-227.59375"/>
    <n v="-227.59375"/>
    <s v=""/>
    <n v="1"/>
    <s v=""/>
  </r>
  <r>
    <x v="17"/>
    <n v="-726.56054700000095"/>
    <n v="-726.56054700000095"/>
    <s v=""/>
    <n v="1"/>
    <s v=""/>
  </r>
  <r>
    <x v="18"/>
    <n v="-716.07421899999827"/>
    <n v="-716.07421899999827"/>
    <s v=""/>
    <n v="1"/>
    <s v=""/>
  </r>
  <r>
    <x v="19"/>
    <n v="-554.97460999999748"/>
    <n v="-554.97460999999748"/>
    <s v=""/>
    <n v="1"/>
    <s v=""/>
  </r>
  <r>
    <x v="20"/>
    <n v="-400.57421899999827"/>
    <n v="-400.57421899999827"/>
    <s v=""/>
    <n v="1"/>
    <s v=""/>
  </r>
  <r>
    <x v="21"/>
    <n v="-424.30078100000173"/>
    <n v="-424.30078100000173"/>
    <s v=""/>
    <n v="1"/>
    <s v=""/>
  </r>
  <r>
    <x v="22"/>
    <n v="-476.64160100000117"/>
    <n v="-476.64160100000117"/>
    <s v=""/>
    <n v="1"/>
    <s v=""/>
  </r>
  <r>
    <x v="23"/>
    <n v="-480.05761799999891"/>
    <n v="-480.05761799999891"/>
    <s v=""/>
    <n v="1"/>
    <s v=""/>
  </r>
  <r>
    <x v="0"/>
    <n v="-305.10058600000048"/>
    <n v="-305.10058600000048"/>
    <s v=""/>
    <n v="1"/>
    <s v=""/>
  </r>
  <r>
    <x v="1"/>
    <n v="-237.95996100000048"/>
    <n v="-237.95996100000048"/>
    <s v=""/>
    <n v="1"/>
    <s v=""/>
  </r>
  <r>
    <x v="2"/>
    <n v="-171.92285199999969"/>
    <n v="-171.92285199999969"/>
    <s v=""/>
    <n v="1"/>
    <s v=""/>
  </r>
  <r>
    <x v="3"/>
    <n v="-227.69140599999992"/>
    <n v="-227.69140599999992"/>
    <s v=""/>
    <n v="1"/>
    <s v=""/>
  </r>
  <r>
    <x v="4"/>
    <n v="-232.42382899999939"/>
    <n v="-232.42382899999939"/>
    <s v=""/>
    <n v="1"/>
    <s v=""/>
  </r>
  <r>
    <x v="5"/>
    <n v="-169.52343800000017"/>
    <n v="-169.52343800000017"/>
    <s v=""/>
    <n v="1"/>
    <s v=""/>
  </r>
  <r>
    <x v="6"/>
    <n v="-33.759764999998879"/>
    <n v="-33.759764999998879"/>
    <s v=""/>
    <n v="1"/>
    <s v=""/>
  </r>
  <r>
    <x v="7"/>
    <n v="84.882813000000169"/>
    <s v=""/>
    <n v="84.882813000000169"/>
    <s v=""/>
    <n v="1"/>
  </r>
  <r>
    <x v="8"/>
    <n v="357.79296900000008"/>
    <s v=""/>
    <n v="357.79296900000008"/>
    <s v=""/>
    <n v="1"/>
  </r>
  <r>
    <x v="9"/>
    <n v="631.11425799999961"/>
    <s v=""/>
    <n v="631.11425799999961"/>
    <s v=""/>
    <n v="1"/>
  </r>
  <r>
    <x v="10"/>
    <n v="775.2246090000026"/>
    <s v=""/>
    <n v="775.2246090000026"/>
    <s v=""/>
    <n v="1"/>
  </r>
  <r>
    <x v="11"/>
    <n v="739.94140699999843"/>
    <s v=""/>
    <n v="739.94140699999843"/>
    <s v=""/>
    <n v="1"/>
  </r>
  <r>
    <x v="12"/>
    <n v="707.03320299999905"/>
    <s v=""/>
    <n v="707.03320299999905"/>
    <s v=""/>
    <n v="1"/>
  </r>
  <r>
    <x v="13"/>
    <n v="817.00976599999922"/>
    <s v=""/>
    <n v="817.00976599999922"/>
    <s v=""/>
    <n v="1"/>
  </r>
  <r>
    <x v="14"/>
    <n v="611.09179699999731"/>
    <s v=""/>
    <n v="611.09179699999731"/>
    <s v=""/>
    <n v="1"/>
  </r>
  <r>
    <x v="15"/>
    <n v="397.27734300000157"/>
    <s v=""/>
    <n v="397.27734300000157"/>
    <s v=""/>
    <n v="1"/>
  </r>
  <r>
    <x v="16"/>
    <n v="652.25976599999922"/>
    <s v=""/>
    <n v="652.25976599999922"/>
    <s v=""/>
    <n v="1"/>
  </r>
  <r>
    <x v="17"/>
    <n v="809.39453100000173"/>
    <s v=""/>
    <n v="809.39453100000173"/>
    <s v=""/>
    <n v="1"/>
  </r>
  <r>
    <x v="18"/>
    <n v="1035.0292960000006"/>
    <s v=""/>
    <n v="1035.0292960000006"/>
    <s v=""/>
    <n v="1"/>
  </r>
  <r>
    <x v="19"/>
    <n v="969.58203199999843"/>
    <s v=""/>
    <n v="969.58203199999843"/>
    <s v=""/>
    <n v="1"/>
  </r>
  <r>
    <x v="20"/>
    <n v="943.20214899999883"/>
    <s v=""/>
    <n v="943.20214899999883"/>
    <s v=""/>
    <n v="1"/>
  </r>
  <r>
    <x v="21"/>
    <n v="881.83593800000017"/>
    <s v=""/>
    <n v="881.83593800000017"/>
    <s v=""/>
    <n v="1"/>
  </r>
  <r>
    <x v="22"/>
    <n v="725.79980500000056"/>
    <s v=""/>
    <n v="725.79980500000056"/>
    <s v=""/>
    <n v="1"/>
  </r>
  <r>
    <x v="23"/>
    <n v="586.47558600000048"/>
    <s v=""/>
    <n v="586.47558600000048"/>
    <s v=""/>
    <n v="1"/>
  </r>
  <r>
    <x v="0"/>
    <n v="475.10742199999913"/>
    <s v=""/>
    <n v="475.10742199999913"/>
    <s v=""/>
    <n v="1"/>
  </r>
  <r>
    <x v="1"/>
    <n v="319.09668000000056"/>
    <s v=""/>
    <n v="319.09668000000056"/>
    <s v=""/>
    <n v="1"/>
  </r>
  <r>
    <x v="2"/>
    <n v="188.39648400000078"/>
    <s v=""/>
    <n v="188.39648400000078"/>
    <s v=""/>
    <n v="1"/>
  </r>
  <r>
    <x v="3"/>
    <n v="55.547850999999355"/>
    <s v=""/>
    <n v="55.547850999999355"/>
    <s v=""/>
    <n v="1"/>
  </r>
  <r>
    <x v="4"/>
    <n v="-62.764649000000645"/>
    <n v="-62.764649000000645"/>
    <s v=""/>
    <n v="1"/>
    <s v=""/>
  </r>
  <r>
    <x v="5"/>
    <n v="-107.65527300000031"/>
    <n v="-107.65527300000031"/>
    <s v=""/>
    <n v="1"/>
    <s v=""/>
  </r>
  <r>
    <x v="6"/>
    <n v="-142.81445399999939"/>
    <n v="-142.81445399999939"/>
    <s v=""/>
    <n v="1"/>
    <s v=""/>
  </r>
  <r>
    <x v="7"/>
    <n v="-255.79980500000056"/>
    <n v="-255.79980500000056"/>
    <s v=""/>
    <n v="1"/>
    <s v=""/>
  </r>
  <r>
    <x v="8"/>
    <n v="-74.444335999998657"/>
    <n v="-74.444335999998657"/>
    <s v=""/>
    <n v="1"/>
    <s v=""/>
  </r>
  <r>
    <x v="9"/>
    <n v="173.22851599999922"/>
    <s v=""/>
    <n v="173.22851599999922"/>
    <s v=""/>
    <n v="1"/>
  </r>
  <r>
    <x v="10"/>
    <n v="331.67675699999927"/>
    <s v=""/>
    <n v="331.67675699999927"/>
    <s v=""/>
    <n v="1"/>
  </r>
  <r>
    <x v="11"/>
    <n v="489.65625"/>
    <s v=""/>
    <n v="489.65625"/>
    <s v=""/>
    <n v="1"/>
  </r>
  <r>
    <x v="12"/>
    <n v="425.046875"/>
    <s v=""/>
    <n v="425.046875"/>
    <s v=""/>
    <n v="1"/>
  </r>
  <r>
    <x v="13"/>
    <n v="332.47070299999905"/>
    <s v=""/>
    <n v="332.47070299999905"/>
    <s v=""/>
    <n v="1"/>
  </r>
  <r>
    <x v="14"/>
    <n v="344.3125"/>
    <s v=""/>
    <n v="344.3125"/>
    <s v=""/>
    <n v="1"/>
  </r>
  <r>
    <x v="15"/>
    <n v="546.37304700000095"/>
    <s v=""/>
    <n v="546.37304700000095"/>
    <s v=""/>
    <n v="1"/>
  </r>
  <r>
    <x v="16"/>
    <n v="733.5"/>
    <s v=""/>
    <n v="733.5"/>
    <s v=""/>
    <n v="1"/>
  </r>
  <r>
    <x v="17"/>
    <n v="617.53710999999748"/>
    <s v=""/>
    <n v="617.53710999999748"/>
    <s v=""/>
    <n v="1"/>
  </r>
  <r>
    <x v="18"/>
    <n v="397.63867200000095"/>
    <s v=""/>
    <n v="397.63867200000095"/>
    <s v=""/>
    <n v="1"/>
  </r>
  <r>
    <x v="19"/>
    <n v="309.01367100000061"/>
    <s v=""/>
    <n v="309.01367100000061"/>
    <s v=""/>
    <n v="1"/>
  </r>
  <r>
    <x v="20"/>
    <n v="333.89746100000048"/>
    <s v=""/>
    <n v="333.89746100000048"/>
    <s v=""/>
    <n v="1"/>
  </r>
  <r>
    <x v="21"/>
    <n v="233.47656199999983"/>
    <s v=""/>
    <n v="233.47656199999983"/>
    <s v=""/>
    <n v="1"/>
  </r>
  <r>
    <x v="22"/>
    <n v="188.91503899999952"/>
    <s v=""/>
    <n v="188.91503899999952"/>
    <s v=""/>
    <n v="1"/>
  </r>
  <r>
    <x v="23"/>
    <n v="181.94628899999952"/>
    <s v=""/>
    <n v="181.94628899999952"/>
    <s v=""/>
    <n v="1"/>
  </r>
  <r>
    <x v="0"/>
    <n v="18.886718000001565"/>
    <s v=""/>
    <n v="18.886718000001565"/>
    <s v=""/>
    <n v="1"/>
  </r>
  <r>
    <x v="1"/>
    <n v="-75.138672000000952"/>
    <n v="-75.138672000000952"/>
    <s v=""/>
    <n v="1"/>
    <s v=""/>
  </r>
  <r>
    <x v="2"/>
    <n v="-152.59570300000087"/>
    <n v="-152.59570300000087"/>
    <s v=""/>
    <n v="1"/>
    <s v=""/>
  </r>
  <r>
    <x v="3"/>
    <n v="-292.29296900000008"/>
    <n v="-292.29296900000008"/>
    <s v=""/>
    <n v="1"/>
    <s v=""/>
  </r>
  <r>
    <x v="4"/>
    <n v="-270.19726599999922"/>
    <n v="-270.19726599999922"/>
    <s v=""/>
    <n v="1"/>
    <s v=""/>
  </r>
  <r>
    <x v="5"/>
    <n v="-256.109375"/>
    <n v="-256.109375"/>
    <s v=""/>
    <n v="1"/>
    <s v=""/>
  </r>
  <r>
    <x v="6"/>
    <n v="-263.69921900000008"/>
    <n v="-263.69921900000008"/>
    <s v=""/>
    <n v="1"/>
    <s v=""/>
  </r>
  <r>
    <x v="7"/>
    <n v="-286.75097600000117"/>
    <n v="-286.75097600000117"/>
    <s v=""/>
    <n v="1"/>
    <s v=""/>
  </r>
  <r>
    <x v="8"/>
    <n v="86.116211000000476"/>
    <s v=""/>
    <n v="86.116211000000476"/>
    <s v=""/>
    <n v="1"/>
  </r>
  <r>
    <x v="9"/>
    <n v="664.87304700000095"/>
    <s v=""/>
    <n v="664.87304700000095"/>
    <s v=""/>
    <n v="1"/>
  </r>
  <r>
    <x v="10"/>
    <n v="1006.5761719999991"/>
    <s v=""/>
    <n v="1006.5761719999991"/>
    <s v=""/>
    <n v="1"/>
  </r>
  <r>
    <x v="11"/>
    <n v="1275.8466800000006"/>
    <s v=""/>
    <n v="1275.8466800000006"/>
    <s v=""/>
    <n v="1"/>
  </r>
  <r>
    <x v="12"/>
    <n v="1353.8066400000025"/>
    <s v=""/>
    <n v="1353.8066400000025"/>
    <s v=""/>
    <n v="1"/>
  </r>
  <r>
    <x v="13"/>
    <n v="1084.3671879999965"/>
    <s v=""/>
    <n v="1084.3671879999965"/>
    <s v=""/>
    <n v="1"/>
  </r>
  <r>
    <x v="14"/>
    <n v="749.86718699999983"/>
    <s v=""/>
    <n v="749.86718699999983"/>
    <s v=""/>
    <n v="1"/>
  </r>
  <r>
    <x v="15"/>
    <n v="476.48242100000061"/>
    <s v=""/>
    <n v="476.48242100000061"/>
    <s v=""/>
    <n v="1"/>
  </r>
  <r>
    <x v="16"/>
    <n v="189.11523400000078"/>
    <s v=""/>
    <n v="189.11523400000078"/>
    <s v=""/>
    <n v="1"/>
  </r>
  <r>
    <x v="17"/>
    <n v="-53.884765000002517"/>
    <n v="-53.884765000002517"/>
    <s v=""/>
    <n v="1"/>
    <s v=""/>
  </r>
  <r>
    <x v="18"/>
    <n v="-255.73046899999827"/>
    <n v="-255.73046899999827"/>
    <s v=""/>
    <n v="1"/>
    <s v=""/>
  </r>
  <r>
    <x v="19"/>
    <n v="-369.35156199999983"/>
    <n v="-369.35156199999983"/>
    <s v=""/>
    <n v="1"/>
    <s v=""/>
  </r>
  <r>
    <x v="20"/>
    <n v="-368.70703100000173"/>
    <n v="-368.70703100000173"/>
    <s v=""/>
    <n v="1"/>
    <s v=""/>
  </r>
  <r>
    <x v="21"/>
    <n v="-324.28027300000031"/>
    <n v="-324.28027300000031"/>
    <s v=""/>
    <n v="1"/>
    <s v=""/>
  </r>
  <r>
    <x v="22"/>
    <n v="-279.10546900000008"/>
    <n v="-279.10546900000008"/>
    <s v=""/>
    <n v="1"/>
    <s v=""/>
  </r>
  <r>
    <x v="23"/>
    <n v="-259.89843800000017"/>
    <n v="-259.89843800000017"/>
    <s v=""/>
    <n v="1"/>
    <s v=""/>
  </r>
  <r>
    <x v="0"/>
    <n v="-227.11132800000087"/>
    <n v="-227.11132800000087"/>
    <s v=""/>
    <n v="1"/>
    <s v=""/>
  </r>
  <r>
    <x v="1"/>
    <n v="-277.02441399999952"/>
    <n v="-277.02441399999952"/>
    <s v=""/>
    <n v="1"/>
    <s v=""/>
  </r>
  <r>
    <x v="2"/>
    <n v="-314.26953200000025"/>
    <n v="-314.26953200000025"/>
    <s v=""/>
    <n v="1"/>
    <s v=""/>
  </r>
  <r>
    <x v="3"/>
    <n v="-300.875"/>
    <n v="-300.875"/>
    <s v=""/>
    <n v="1"/>
    <s v=""/>
  </r>
  <r>
    <x v="4"/>
    <n v="-365.30273399999896"/>
    <n v="-365.30273399999896"/>
    <s v=""/>
    <n v="1"/>
    <s v=""/>
  </r>
  <r>
    <x v="5"/>
    <n v="-355.70703199999843"/>
    <n v="-355.70703199999843"/>
    <s v=""/>
    <n v="1"/>
    <s v=""/>
  </r>
  <r>
    <x v="6"/>
    <n v="-262.83203200000025"/>
    <n v="-262.83203200000025"/>
    <s v=""/>
    <n v="1"/>
    <s v=""/>
  </r>
  <r>
    <x v="7"/>
    <n v="-246.14648400000078"/>
    <n v="-246.14648400000078"/>
    <s v=""/>
    <n v="1"/>
    <s v=""/>
  </r>
  <r>
    <x v="8"/>
    <n v="-274.23925799999961"/>
    <n v="-274.23925799999961"/>
    <s v=""/>
    <n v="1"/>
    <s v=""/>
  </r>
  <r>
    <x v="9"/>
    <n v="-214.71777300000031"/>
    <n v="-214.71777300000031"/>
    <s v=""/>
    <n v="1"/>
    <s v=""/>
  </r>
  <r>
    <x v="10"/>
    <n v="-123.8125"/>
    <n v="-123.8125"/>
    <s v=""/>
    <n v="1"/>
    <s v=""/>
  </r>
  <r>
    <x v="11"/>
    <n v="-54.5625"/>
    <n v="-54.5625"/>
    <s v=""/>
    <n v="1"/>
    <s v=""/>
  </r>
  <r>
    <x v="12"/>
    <n v="-48.830078000002686"/>
    <n v="-48.830078000002686"/>
    <s v=""/>
    <n v="1"/>
    <s v=""/>
  </r>
  <r>
    <x v="13"/>
    <n v="-167.49023400000078"/>
    <n v="-167.49023400000078"/>
    <s v=""/>
    <n v="1"/>
    <s v=""/>
  </r>
  <r>
    <x v="14"/>
    <n v="-347.99414099999922"/>
    <n v="-347.99414099999922"/>
    <s v=""/>
    <n v="1"/>
    <s v=""/>
  </r>
  <r>
    <x v="15"/>
    <n v="-451.19335900000078"/>
    <n v="-451.19335900000078"/>
    <s v=""/>
    <n v="1"/>
    <s v=""/>
  </r>
  <r>
    <x v="16"/>
    <n v="-537.92578100000173"/>
    <n v="-537.92578100000173"/>
    <s v=""/>
    <n v="1"/>
    <s v=""/>
  </r>
  <r>
    <x v="17"/>
    <n v="-572.984375"/>
    <n v="-572.984375"/>
    <s v=""/>
    <n v="1"/>
    <s v=""/>
  </r>
  <r>
    <x v="18"/>
    <n v="-734.70117200000095"/>
    <n v="-734.70117200000095"/>
    <s v=""/>
    <n v="1"/>
    <s v=""/>
  </r>
  <r>
    <x v="19"/>
    <n v="-791.13476500000252"/>
    <n v="-791.13476500000252"/>
    <s v=""/>
    <n v="1"/>
    <s v=""/>
  </r>
  <r>
    <x v="20"/>
    <n v="-743.67773499999748"/>
    <n v="-743.67773499999748"/>
    <s v=""/>
    <n v="1"/>
    <s v=""/>
  </r>
  <r>
    <x v="21"/>
    <n v="-660.71777299999849"/>
    <n v="-660.71777299999849"/>
    <s v=""/>
    <n v="1"/>
    <s v=""/>
  </r>
  <r>
    <x v="22"/>
    <n v="-555.26171799999975"/>
    <n v="-555.26171799999975"/>
    <s v=""/>
    <n v="1"/>
    <s v=""/>
  </r>
  <r>
    <x v="23"/>
    <n v="-477.52636700000039"/>
    <n v="-477.52636700000039"/>
    <s v=""/>
    <n v="1"/>
    <s v=""/>
  </r>
  <r>
    <x v="0"/>
    <n v="173.96191400000134"/>
    <s v=""/>
    <n v="173.96191400000134"/>
    <s v=""/>
    <n v="1"/>
  </r>
  <r>
    <x v="1"/>
    <n v="150.92089800000031"/>
    <s v=""/>
    <n v="150.92089800000031"/>
    <s v=""/>
    <n v="1"/>
  </r>
  <r>
    <x v="2"/>
    <n v="96.360350999999355"/>
    <s v=""/>
    <n v="96.360350999999355"/>
    <s v=""/>
    <n v="1"/>
  </r>
  <r>
    <x v="3"/>
    <n v="141.0058599999993"/>
    <s v=""/>
    <n v="141.0058599999993"/>
    <s v=""/>
    <n v="1"/>
  </r>
  <r>
    <x v="4"/>
    <n v="166.1035150000007"/>
    <s v=""/>
    <n v="166.1035150000007"/>
    <s v=""/>
    <n v="1"/>
  </r>
  <r>
    <x v="5"/>
    <n v="107.82031200000165"/>
    <s v=""/>
    <n v="107.82031200000165"/>
    <s v=""/>
    <n v="1"/>
  </r>
  <r>
    <x v="6"/>
    <n v="150.41796799999975"/>
    <s v=""/>
    <n v="150.41796799999975"/>
    <s v=""/>
    <n v="1"/>
  </r>
  <r>
    <x v="7"/>
    <n v="207.30957099999978"/>
    <s v=""/>
    <n v="207.30957099999978"/>
    <s v=""/>
    <n v="1"/>
  </r>
  <r>
    <x v="8"/>
    <n v="60.901366999998572"/>
    <s v=""/>
    <n v="60.901366999998572"/>
    <s v=""/>
    <n v="1"/>
  </r>
  <r>
    <x v="9"/>
    <n v="-90.764648999998826"/>
    <n v="-90.764648999998826"/>
    <s v=""/>
    <n v="1"/>
    <s v=""/>
  </r>
  <r>
    <x v="10"/>
    <n v="15.82031200000165"/>
    <s v=""/>
    <n v="15.82031200000165"/>
    <s v=""/>
    <n v="1"/>
  </r>
  <r>
    <x v="11"/>
    <n v="29.5625"/>
    <s v=""/>
    <n v="29.5625"/>
    <s v=""/>
    <n v="1"/>
  </r>
  <r>
    <x v="12"/>
    <n v="161.64843699999983"/>
    <s v=""/>
    <n v="161.64843699999983"/>
    <s v=""/>
    <n v="1"/>
  </r>
  <r>
    <x v="13"/>
    <n v="138.81445299999905"/>
    <s v=""/>
    <n v="138.81445299999905"/>
    <s v=""/>
    <n v="1"/>
  </r>
  <r>
    <x v="14"/>
    <n v="49.611327999999048"/>
    <s v=""/>
    <n v="49.611327999999048"/>
    <s v=""/>
    <n v="1"/>
  </r>
  <r>
    <x v="15"/>
    <n v="-57.503906999998435"/>
    <n v="-57.503906999998435"/>
    <s v=""/>
    <n v="1"/>
    <s v=""/>
  </r>
  <r>
    <x v="16"/>
    <n v="-37.875"/>
    <n v="-37.875"/>
    <s v=""/>
    <n v="1"/>
    <s v=""/>
  </r>
  <r>
    <x v="17"/>
    <n v="-60.177734000000783"/>
    <n v="-60.177734000000783"/>
    <s v=""/>
    <n v="1"/>
    <s v=""/>
  </r>
  <r>
    <x v="18"/>
    <n v="-10.541015000002517"/>
    <n v="-10.541015000002517"/>
    <s v=""/>
    <n v="1"/>
    <s v=""/>
  </r>
  <r>
    <x v="19"/>
    <n v="111.12109300000157"/>
    <s v=""/>
    <n v="111.12109300000157"/>
    <s v=""/>
    <n v="1"/>
  </r>
  <r>
    <x v="20"/>
    <n v="146.53125"/>
    <s v=""/>
    <n v="146.53125"/>
    <s v=""/>
    <n v="1"/>
  </r>
  <r>
    <x v="21"/>
    <n v="205.62304700000095"/>
    <s v=""/>
    <n v="205.62304700000095"/>
    <s v=""/>
    <n v="1"/>
  </r>
  <r>
    <x v="22"/>
    <n v="241.30664000000252"/>
    <s v=""/>
    <n v="241.30664000000252"/>
    <s v=""/>
    <n v="1"/>
  </r>
  <r>
    <x v="23"/>
    <n v="290.43652300000031"/>
    <s v=""/>
    <n v="290.43652300000031"/>
    <s v=""/>
    <n v="1"/>
  </r>
  <r>
    <x v="0"/>
    <n v="428.47363199999927"/>
    <s v=""/>
    <n v="428.47363199999927"/>
    <s v=""/>
    <n v="1"/>
  </r>
  <r>
    <x v="1"/>
    <n v="294.5722650000007"/>
    <s v=""/>
    <n v="294.5722650000007"/>
    <s v=""/>
    <n v="1"/>
  </r>
  <r>
    <x v="2"/>
    <n v="128.08398400000078"/>
    <s v=""/>
    <n v="128.08398400000078"/>
    <s v=""/>
    <n v="1"/>
  </r>
  <r>
    <x v="3"/>
    <n v="58.438475999999355"/>
    <s v=""/>
    <n v="58.438475999999355"/>
    <s v=""/>
    <n v="1"/>
  </r>
  <r>
    <x v="4"/>
    <n v="82.715820999999778"/>
    <s v=""/>
    <n v="82.715820999999778"/>
    <s v=""/>
    <n v="1"/>
  </r>
  <r>
    <x v="5"/>
    <n v="37.667967999999746"/>
    <s v=""/>
    <n v="37.667967999999746"/>
    <s v=""/>
    <n v="1"/>
  </r>
  <r>
    <x v="6"/>
    <n v="-25.103516000001036"/>
    <n v="-25.103516000001036"/>
    <s v=""/>
    <n v="1"/>
    <s v=""/>
  </r>
  <r>
    <x v="7"/>
    <n v="72.834961000000476"/>
    <s v=""/>
    <n v="72.834961000000476"/>
    <s v=""/>
    <n v="1"/>
  </r>
  <r>
    <x v="8"/>
    <n v="186.95605499999874"/>
    <s v=""/>
    <n v="186.95605499999874"/>
    <s v=""/>
    <n v="1"/>
  </r>
  <r>
    <x v="9"/>
    <n v="234.66308599999866"/>
    <s v=""/>
    <n v="234.66308599999866"/>
    <s v=""/>
    <n v="1"/>
  </r>
  <r>
    <x v="10"/>
    <n v="290.484375"/>
    <s v=""/>
    <n v="290.484375"/>
    <s v=""/>
    <n v="1"/>
  </r>
  <r>
    <x v="11"/>
    <n v="301.1289059999981"/>
    <s v=""/>
    <n v="301.1289059999981"/>
    <s v=""/>
    <n v="1"/>
  </r>
  <r>
    <x v="12"/>
    <n v="371.33007799999905"/>
    <s v=""/>
    <n v="371.33007799999905"/>
    <s v=""/>
    <n v="1"/>
  </r>
  <r>
    <x v="13"/>
    <n v="348.43554700000095"/>
    <s v=""/>
    <n v="348.43554700000095"/>
    <s v=""/>
    <n v="1"/>
  </r>
  <r>
    <x v="14"/>
    <n v="211.5"/>
    <s v=""/>
    <n v="211.5"/>
    <s v=""/>
    <n v="1"/>
  </r>
  <r>
    <x v="15"/>
    <n v="165.34179600000061"/>
    <s v=""/>
    <n v="165.34179600000061"/>
    <s v=""/>
    <n v="1"/>
  </r>
  <r>
    <x v="16"/>
    <n v="114.43359399999827"/>
    <s v=""/>
    <n v="114.43359399999827"/>
    <s v=""/>
    <n v="1"/>
  </r>
  <r>
    <x v="17"/>
    <n v="74.216796000000613"/>
    <s v=""/>
    <n v="74.216796000000613"/>
    <s v=""/>
    <n v="1"/>
  </r>
  <r>
    <x v="18"/>
    <n v="157.58984300000157"/>
    <s v=""/>
    <n v="157.58984300000157"/>
    <s v=""/>
    <n v="1"/>
  </r>
  <r>
    <x v="19"/>
    <n v="232.21093800000017"/>
    <s v=""/>
    <n v="232.21093800000017"/>
    <s v=""/>
    <n v="1"/>
  </r>
  <r>
    <x v="20"/>
    <n v="151.88281199999983"/>
    <s v=""/>
    <n v="151.88281199999983"/>
    <s v=""/>
    <n v="1"/>
  </r>
  <r>
    <x v="21"/>
    <n v="143.62695299999905"/>
    <s v=""/>
    <n v="143.62695299999905"/>
    <s v=""/>
    <n v="1"/>
  </r>
  <r>
    <x v="22"/>
    <n v="127.69531300000017"/>
    <s v=""/>
    <n v="127.69531300000017"/>
    <s v=""/>
    <n v="1"/>
  </r>
  <r>
    <x v="23"/>
    <n v="124.85546800000157"/>
    <s v=""/>
    <n v="124.85546800000157"/>
    <s v=""/>
    <n v="1"/>
  </r>
  <r>
    <x v="0"/>
    <n v="-462.71777400000065"/>
    <n v="-462.71777400000065"/>
    <s v=""/>
    <n v="1"/>
    <s v=""/>
  </r>
  <r>
    <x v="1"/>
    <n v="-510.03125"/>
    <n v="-510.03125"/>
    <s v=""/>
    <n v="1"/>
    <s v=""/>
  </r>
  <r>
    <x v="2"/>
    <n v="-515.51367200000095"/>
    <n v="-515.51367200000095"/>
    <s v=""/>
    <n v="1"/>
    <s v=""/>
  </r>
  <r>
    <x v="3"/>
    <n v="-475.93164099999922"/>
    <n v="-475.93164099999922"/>
    <s v=""/>
    <n v="1"/>
    <s v=""/>
  </r>
  <r>
    <x v="4"/>
    <n v="-524.88867199999913"/>
    <n v="-524.88867199999913"/>
    <s v=""/>
    <n v="1"/>
    <s v=""/>
  </r>
  <r>
    <x v="5"/>
    <n v="-556.97460900000078"/>
    <n v="-556.97460900000078"/>
    <s v=""/>
    <n v="1"/>
    <s v=""/>
  </r>
  <r>
    <x v="6"/>
    <n v="-537.05273400000078"/>
    <n v="-537.05273400000078"/>
    <s v=""/>
    <n v="1"/>
    <s v=""/>
  </r>
  <r>
    <x v="7"/>
    <n v="-419.03418000000056"/>
    <n v="-419.03418000000056"/>
    <s v=""/>
    <n v="1"/>
    <s v=""/>
  </r>
  <r>
    <x v="8"/>
    <n v="-247.21093800000017"/>
    <n v="-247.21093800000017"/>
    <s v=""/>
    <n v="1"/>
    <s v=""/>
  </r>
  <r>
    <x v="9"/>
    <n v="-199.67578099999992"/>
    <n v="-199.67578099999992"/>
    <s v=""/>
    <n v="1"/>
    <s v=""/>
  </r>
  <r>
    <x v="10"/>
    <n v="12.933593000001565"/>
    <s v=""/>
    <n v="12.933593000001565"/>
    <s v=""/>
    <n v="1"/>
  </r>
  <r>
    <x v="11"/>
    <n v="216.66210900000078"/>
    <s v=""/>
    <n v="216.66210900000078"/>
    <s v=""/>
    <n v="1"/>
  </r>
  <r>
    <x v="12"/>
    <n v="392.82617199999731"/>
    <s v=""/>
    <n v="392.82617199999731"/>
    <s v=""/>
    <n v="1"/>
  </r>
  <r>
    <x v="13"/>
    <n v="603.42773499999748"/>
    <s v=""/>
    <n v="603.42773499999748"/>
    <s v=""/>
    <n v="1"/>
  </r>
  <r>
    <x v="14"/>
    <n v="656.74414099999922"/>
    <s v=""/>
    <n v="656.74414099999922"/>
    <s v=""/>
    <n v="1"/>
  </r>
  <r>
    <x v="15"/>
    <n v="514.80664000000252"/>
    <s v=""/>
    <n v="514.80664000000252"/>
    <s v=""/>
    <n v="1"/>
  </r>
  <r>
    <x v="16"/>
    <n v="995.52539000000252"/>
    <s v=""/>
    <n v="995.52539000000252"/>
    <s v=""/>
    <n v="1"/>
  </r>
  <r>
    <x v="17"/>
    <n v="2316.2265619999998"/>
    <s v=""/>
    <n v="2316.2265619999998"/>
    <s v=""/>
    <n v="1"/>
  </r>
  <r>
    <x v="18"/>
    <n v="2729.2451169999986"/>
    <s v=""/>
    <n v="2729.2451169999986"/>
    <s v=""/>
    <n v="1"/>
  </r>
  <r>
    <x v="19"/>
    <n v="2541.8798830000014"/>
    <s v=""/>
    <n v="2541.8798830000014"/>
    <s v=""/>
    <n v="1"/>
  </r>
  <r>
    <x v="20"/>
    <n v="2477.3115230000003"/>
    <s v=""/>
    <n v="2477.3115230000003"/>
    <s v=""/>
    <n v="1"/>
  </r>
  <r>
    <x v="21"/>
    <n v="2377.544922000001"/>
    <s v=""/>
    <n v="2377.544922000001"/>
    <s v=""/>
    <n v="1"/>
  </r>
  <r>
    <x v="22"/>
    <n v="2153.1416019999997"/>
    <s v=""/>
    <n v="2153.1416019999997"/>
    <s v=""/>
    <n v="1"/>
  </r>
  <r>
    <x v="23"/>
    <n v="1988.2695319999984"/>
    <s v=""/>
    <n v="1988.2695319999984"/>
    <s v=""/>
    <n v="1"/>
  </r>
  <r>
    <x v="0"/>
    <n v="2106.7822260000012"/>
    <s v=""/>
    <n v="2106.7822260000012"/>
    <s v=""/>
    <n v="1"/>
  </r>
  <r>
    <x v="1"/>
    <n v="1830.015625"/>
    <s v=""/>
    <n v="1830.015625"/>
    <s v=""/>
    <n v="1"/>
  </r>
  <r>
    <x v="2"/>
    <n v="1589.8310550000006"/>
    <s v=""/>
    <n v="1589.8310550000006"/>
    <s v=""/>
    <n v="1"/>
  </r>
  <r>
    <x v="3"/>
    <n v="1465.2822269999997"/>
    <s v=""/>
    <n v="1465.2822269999997"/>
    <s v=""/>
    <n v="1"/>
  </r>
  <r>
    <x v="4"/>
    <n v="1350.0302730000003"/>
    <s v=""/>
    <n v="1350.0302730000003"/>
    <s v=""/>
    <n v="1"/>
  </r>
  <r>
    <x v="5"/>
    <n v="1231.9033199999994"/>
    <s v=""/>
    <n v="1231.9033199999994"/>
    <s v=""/>
    <n v="1"/>
  </r>
  <r>
    <x v="6"/>
    <n v="1082.9951169999986"/>
    <s v=""/>
    <n v="1082.9951169999986"/>
    <s v=""/>
    <n v="1"/>
  </r>
  <r>
    <x v="7"/>
    <n v="1064.9257819999984"/>
    <s v=""/>
    <n v="1064.9257819999984"/>
    <s v=""/>
    <n v="1"/>
  </r>
  <r>
    <x v="8"/>
    <n v="1428.3789059999999"/>
    <s v=""/>
    <n v="1428.3789059999999"/>
    <s v=""/>
    <n v="1"/>
  </r>
  <r>
    <x v="9"/>
    <n v="2002.3818360000005"/>
    <s v=""/>
    <n v="2002.3818360000005"/>
    <s v=""/>
    <n v="1"/>
  </r>
  <r>
    <x v="10"/>
    <n v="2834.6767579999996"/>
    <s v=""/>
    <n v="2834.6767579999996"/>
    <s v=""/>
    <n v="1"/>
  </r>
  <r>
    <x v="11"/>
    <n v="3721.3291019999997"/>
    <s v=""/>
    <n v="3721.3291019999997"/>
    <s v=""/>
    <n v="1"/>
  </r>
  <r>
    <x v="12"/>
    <n v="4563.1894530000009"/>
    <s v=""/>
    <n v="4563.1894530000009"/>
    <s v=""/>
    <n v="1"/>
  </r>
  <r>
    <x v="13"/>
    <n v="5278.7060549999987"/>
    <s v=""/>
    <n v="5278.7060549999987"/>
    <s v=""/>
    <n v="1"/>
  </r>
  <r>
    <x v="14"/>
    <n v="5797.8017579999996"/>
    <s v=""/>
    <n v="5797.8017579999996"/>
    <s v=""/>
    <n v="1"/>
  </r>
  <r>
    <x v="15"/>
    <n v="5919.0214840000026"/>
    <s v=""/>
    <n v="5919.0214840000026"/>
    <s v=""/>
    <n v="1"/>
  </r>
  <r>
    <x v="16"/>
    <n v="5607.8066400000025"/>
    <s v=""/>
    <n v="5607.8066400000025"/>
    <s v=""/>
    <n v="1"/>
  </r>
  <r>
    <x v="17"/>
    <n v="4941.7705079999996"/>
    <s v=""/>
    <n v="4941.7705079999996"/>
    <s v=""/>
    <n v="1"/>
  </r>
  <r>
    <x v="18"/>
    <n v="4303.2207030000009"/>
    <s v=""/>
    <n v="4303.2207030000009"/>
    <s v=""/>
    <n v="1"/>
  </r>
  <r>
    <x v="19"/>
    <n v="3694.4599609999987"/>
    <s v=""/>
    <n v="3694.4599609999987"/>
    <s v=""/>
    <n v="1"/>
  </r>
  <r>
    <x v="20"/>
    <n v="3277.7304680000016"/>
    <s v=""/>
    <n v="3277.7304680000016"/>
    <s v=""/>
    <n v="1"/>
  </r>
  <r>
    <x v="21"/>
    <n v="2942.7666019999997"/>
    <s v=""/>
    <n v="2942.7666019999997"/>
    <s v=""/>
    <n v="1"/>
  </r>
  <r>
    <x v="22"/>
    <n v="2566.4375"/>
    <s v=""/>
    <n v="2566.4375"/>
    <s v=""/>
    <n v="1"/>
  </r>
  <r>
    <x v="23"/>
    <n v="2300.384766000001"/>
    <s v=""/>
    <n v="2300.384766000001"/>
    <s v=""/>
    <n v="1"/>
  </r>
  <r>
    <x v="0"/>
    <n v="1501.1132819999984"/>
    <s v=""/>
    <n v="1501.1132819999984"/>
    <s v=""/>
    <n v="1"/>
  </r>
  <r>
    <x v="1"/>
    <n v="1273.2626949999994"/>
    <s v=""/>
    <n v="1273.2626949999994"/>
    <s v=""/>
    <n v="1"/>
  </r>
  <r>
    <x v="2"/>
    <n v="1054.5126949999994"/>
    <s v=""/>
    <n v="1054.5126949999994"/>
    <s v=""/>
    <n v="1"/>
  </r>
  <r>
    <x v="3"/>
    <n v="859.70019499999944"/>
    <s v=""/>
    <n v="859.70019499999944"/>
    <s v=""/>
    <n v="1"/>
  </r>
  <r>
    <x v="4"/>
    <n v="736.57128900000134"/>
    <s v=""/>
    <n v="736.57128900000134"/>
    <s v=""/>
    <n v="1"/>
  </r>
  <r>
    <x v="5"/>
    <n v="646.08496100000048"/>
    <s v=""/>
    <n v="646.08496100000048"/>
    <s v=""/>
    <n v="1"/>
  </r>
  <r>
    <x v="6"/>
    <n v="500.07031199999983"/>
    <s v=""/>
    <n v="500.07031199999983"/>
    <s v=""/>
    <n v="1"/>
  </r>
  <r>
    <x v="7"/>
    <n v="383.19238200000109"/>
    <s v=""/>
    <n v="383.19238200000109"/>
    <s v=""/>
    <n v="1"/>
  </r>
  <r>
    <x v="8"/>
    <n v="615.59667999999874"/>
    <s v=""/>
    <n v="615.59667999999874"/>
    <s v=""/>
    <n v="1"/>
  </r>
  <r>
    <x v="9"/>
    <n v="830.52831999999944"/>
    <s v=""/>
    <n v="830.52831999999944"/>
    <s v=""/>
    <n v="1"/>
  </r>
  <r>
    <x v="10"/>
    <n v="906.15722699999969"/>
    <s v=""/>
    <n v="906.15722699999969"/>
    <s v=""/>
    <n v="1"/>
  </r>
  <r>
    <x v="11"/>
    <n v="1082.1298829999978"/>
    <s v=""/>
    <n v="1082.1298829999978"/>
    <s v=""/>
    <n v="1"/>
  </r>
  <r>
    <x v="12"/>
    <n v="1415.5947269999979"/>
    <s v=""/>
    <n v="1415.5947269999979"/>
    <s v=""/>
    <n v="1"/>
  </r>
  <r>
    <x v="13"/>
    <n v="1560.1328119999998"/>
    <s v=""/>
    <n v="1560.1328119999998"/>
    <s v=""/>
    <n v="1"/>
  </r>
  <r>
    <x v="14"/>
    <n v="1736.0585939999983"/>
    <s v=""/>
    <n v="1736.0585939999983"/>
    <s v=""/>
    <n v="1"/>
  </r>
  <r>
    <x v="15"/>
    <n v="2500.9335940000001"/>
    <s v=""/>
    <n v="2500.9335940000001"/>
    <s v=""/>
    <n v="1"/>
  </r>
  <r>
    <x v="16"/>
    <n v="2497.7958980000003"/>
    <s v=""/>
    <n v="2497.7958980000003"/>
    <s v=""/>
    <n v="1"/>
  </r>
  <r>
    <x v="17"/>
    <n v="1953.0839849999975"/>
    <s v=""/>
    <n v="1953.0839849999975"/>
    <s v=""/>
    <n v="1"/>
  </r>
  <r>
    <x v="18"/>
    <n v="1737.9726560000017"/>
    <s v=""/>
    <n v="1737.9726560000017"/>
    <s v=""/>
    <n v="1"/>
  </r>
  <r>
    <x v="19"/>
    <n v="1502.5693360000005"/>
    <s v=""/>
    <n v="1502.5693360000005"/>
    <s v=""/>
    <n v="1"/>
  </r>
  <r>
    <x v="20"/>
    <n v="1271.3291019999997"/>
    <s v=""/>
    <n v="1271.3291019999997"/>
    <s v=""/>
    <n v="1"/>
  </r>
  <r>
    <x v="21"/>
    <n v="1059.5400390000013"/>
    <s v=""/>
    <n v="1059.5400390000013"/>
    <s v=""/>
    <n v="1"/>
  </r>
  <r>
    <x v="22"/>
    <n v="983.16308599999866"/>
    <s v=""/>
    <n v="983.16308599999866"/>
    <s v=""/>
    <n v="1"/>
  </r>
  <r>
    <x v="23"/>
    <n v="946.41503899999952"/>
    <s v=""/>
    <n v="946.41503899999952"/>
    <s v=""/>
    <n v="1"/>
  </r>
  <r>
    <x v="0"/>
    <n v="217.30956999999944"/>
    <s v=""/>
    <n v="217.30956999999944"/>
    <s v=""/>
    <n v="1"/>
  </r>
  <r>
    <x v="1"/>
    <n v="220.859375"/>
    <s v=""/>
    <n v="220.859375"/>
    <s v=""/>
    <n v="1"/>
  </r>
  <r>
    <x v="2"/>
    <n v="191.42285199999969"/>
    <s v=""/>
    <n v="191.42285199999969"/>
    <s v=""/>
    <n v="1"/>
  </r>
  <r>
    <x v="3"/>
    <n v="72.430664000001343"/>
    <s v=""/>
    <n v="72.430664000001343"/>
    <s v=""/>
    <n v="1"/>
  </r>
  <r>
    <x v="4"/>
    <n v="37.750975999999355"/>
    <s v=""/>
    <n v="37.750975999999355"/>
    <s v=""/>
    <n v="1"/>
  </r>
  <r>
    <x v="5"/>
    <n v="-8.1796880000001693"/>
    <n v="-8.1796880000001693"/>
    <s v=""/>
    <n v="1"/>
    <s v=""/>
  </r>
  <r>
    <x v="6"/>
    <n v="-38.201172000000952"/>
    <n v="-38.201172000000952"/>
    <s v=""/>
    <n v="1"/>
    <s v=""/>
  </r>
  <r>
    <x v="7"/>
    <n v="-94.610351999999693"/>
    <n v="-94.610351999999693"/>
    <s v=""/>
    <n v="1"/>
    <s v=""/>
  </r>
  <r>
    <x v="8"/>
    <n v="-7.4492190000000846"/>
    <n v="-7.4492190000000846"/>
    <s v=""/>
    <n v="1"/>
    <s v=""/>
  </r>
  <r>
    <x v="9"/>
    <n v="108.15332099999978"/>
    <s v=""/>
    <n v="108.15332099999978"/>
    <s v=""/>
    <n v="1"/>
  </r>
  <r>
    <x v="10"/>
    <n v="382.29101599999922"/>
    <s v=""/>
    <n v="382.29101599999922"/>
    <s v=""/>
    <n v="1"/>
  </r>
  <r>
    <x v="11"/>
    <n v="1101.6494139999995"/>
    <s v=""/>
    <n v="1101.6494139999995"/>
    <s v=""/>
    <n v="1"/>
  </r>
  <r>
    <x v="12"/>
    <n v="1823.1386710000006"/>
    <s v=""/>
    <n v="1823.1386710000006"/>
    <s v=""/>
    <n v="1"/>
  </r>
  <r>
    <x v="13"/>
    <n v="1906.9726559999981"/>
    <s v=""/>
    <n v="1906.9726559999981"/>
    <s v=""/>
    <n v="1"/>
  </r>
  <r>
    <x v="14"/>
    <n v="1377.6972659999992"/>
    <s v=""/>
    <n v="1377.6972659999992"/>
    <s v=""/>
    <n v="1"/>
  </r>
  <r>
    <x v="15"/>
    <n v="939.9414059999981"/>
    <s v=""/>
    <n v="939.9414059999981"/>
    <s v=""/>
    <n v="1"/>
  </r>
  <r>
    <x v="16"/>
    <n v="559.02343699999983"/>
    <s v=""/>
    <n v="559.02343699999983"/>
    <s v=""/>
    <n v="1"/>
  </r>
  <r>
    <x v="17"/>
    <n v="452.11132799999905"/>
    <s v=""/>
    <n v="452.11132799999905"/>
    <s v=""/>
    <n v="1"/>
  </r>
  <r>
    <x v="18"/>
    <n v="186.00195300000269"/>
    <s v=""/>
    <n v="186.00195300000269"/>
    <s v=""/>
    <n v="1"/>
  </r>
  <r>
    <x v="19"/>
    <n v="-69.347656999998435"/>
    <n v="-69.347656999998435"/>
    <s v=""/>
    <n v="1"/>
    <s v=""/>
  </r>
  <r>
    <x v="20"/>
    <n v="-175.32226599999922"/>
    <n v="-175.32226599999922"/>
    <s v=""/>
    <n v="1"/>
    <s v=""/>
  </r>
  <r>
    <x v="21"/>
    <n v="-184.36230400000022"/>
    <n v="-184.36230400000022"/>
    <s v=""/>
    <n v="1"/>
    <s v=""/>
  </r>
  <r>
    <x v="22"/>
    <n v="-142.44726499999888"/>
    <n v="-142.44726499999888"/>
    <s v=""/>
    <n v="1"/>
    <s v=""/>
  </r>
  <r>
    <x v="23"/>
    <n v="-95.463867000000391"/>
    <n v="-95.463867000000391"/>
    <s v=""/>
    <n v="1"/>
    <s v=""/>
  </r>
  <r>
    <x v="0"/>
    <n v="-167.359375"/>
    <n v="-167.359375"/>
    <s v=""/>
    <n v="1"/>
    <s v=""/>
  </r>
  <r>
    <x v="1"/>
    <n v="-211.6933599999993"/>
    <n v="-211.6933599999993"/>
    <s v=""/>
    <n v="1"/>
    <s v=""/>
  </r>
  <r>
    <x v="2"/>
    <n v="-272.13476599999922"/>
    <n v="-272.13476599999922"/>
    <s v=""/>
    <n v="1"/>
    <s v=""/>
  </r>
  <r>
    <x v="3"/>
    <n v="-375.50097699999969"/>
    <n v="-375.50097699999969"/>
    <s v=""/>
    <n v="1"/>
    <s v=""/>
  </r>
  <r>
    <x v="4"/>
    <n v="-340.01464800000031"/>
    <n v="-340.01464800000031"/>
    <s v=""/>
    <n v="1"/>
    <s v=""/>
  </r>
  <r>
    <x v="5"/>
    <n v="-308.32714800000031"/>
    <n v="-308.32714800000031"/>
    <s v=""/>
    <n v="1"/>
    <s v=""/>
  </r>
  <r>
    <x v="6"/>
    <n v="-245.78320300000087"/>
    <n v="-245.78320300000087"/>
    <s v=""/>
    <n v="1"/>
    <s v=""/>
  </r>
  <r>
    <x v="7"/>
    <n v="-45.487305000000561"/>
    <n v="-45.487305000000561"/>
    <s v=""/>
    <n v="1"/>
    <s v=""/>
  </r>
  <r>
    <x v="8"/>
    <n v="233.08984400000008"/>
    <s v=""/>
    <n v="233.08984400000008"/>
    <s v=""/>
    <n v="1"/>
  </r>
  <r>
    <x v="9"/>
    <n v="368.66308599999866"/>
    <s v=""/>
    <n v="368.66308599999866"/>
    <s v=""/>
    <n v="1"/>
  </r>
  <r>
    <x v="10"/>
    <n v="445.85253900000134"/>
    <s v=""/>
    <n v="445.85253900000134"/>
    <s v=""/>
    <n v="1"/>
  </r>
  <r>
    <x v="11"/>
    <n v="474.91210999999748"/>
    <s v=""/>
    <n v="474.91210999999748"/>
    <s v=""/>
    <n v="1"/>
  </r>
  <r>
    <x v="12"/>
    <n v="256.88085999999748"/>
    <s v=""/>
    <n v="256.88085999999748"/>
    <s v=""/>
    <n v="1"/>
  </r>
  <r>
    <x v="13"/>
    <n v="250.45703100000173"/>
    <s v=""/>
    <n v="250.45703100000173"/>
    <s v=""/>
    <n v="1"/>
  </r>
  <r>
    <x v="14"/>
    <n v="174.85742200000095"/>
    <s v=""/>
    <n v="174.85742200000095"/>
    <s v=""/>
    <n v="1"/>
  </r>
  <r>
    <x v="15"/>
    <n v="-143.68164099999922"/>
    <n v="-143.68164099999922"/>
    <s v=""/>
    <n v="1"/>
    <s v=""/>
  </r>
  <r>
    <x v="16"/>
    <n v="-525.03320299999905"/>
    <n v="-525.03320299999905"/>
    <s v=""/>
    <n v="1"/>
    <s v=""/>
  </r>
  <r>
    <x v="17"/>
    <n v="-1032.9277340000008"/>
    <n v="-1032.9277340000008"/>
    <s v=""/>
    <n v="1"/>
    <s v=""/>
  </r>
  <r>
    <x v="18"/>
    <n v="-1140.6660159999992"/>
    <n v="-1140.6660159999992"/>
    <s v=""/>
    <n v="1"/>
    <s v=""/>
  </r>
  <r>
    <x v="19"/>
    <n v="-1032.7578120000035"/>
    <n v="-1032.7578120000035"/>
    <s v=""/>
    <n v="1"/>
    <s v=""/>
  </r>
  <r>
    <x v="20"/>
    <n v="-824.94628900000134"/>
    <n v="-824.94628900000134"/>
    <s v=""/>
    <n v="1"/>
    <s v=""/>
  </r>
  <r>
    <x v="21"/>
    <n v="-679.02050799999961"/>
    <n v="-679.02050799999961"/>
    <s v=""/>
    <n v="1"/>
    <s v=""/>
  </r>
  <r>
    <x v="22"/>
    <n v="-636.08593800000017"/>
    <n v="-636.08593800000017"/>
    <s v=""/>
    <n v="1"/>
    <s v=""/>
  </r>
  <r>
    <x v="23"/>
    <n v="-538.33496099999866"/>
    <n v="-538.33496099999866"/>
    <s v=""/>
    <n v="1"/>
    <s v=""/>
  </r>
  <r>
    <x v="0"/>
    <n v="-112.00683599999866"/>
    <n v="-112.00683599999866"/>
    <s v=""/>
    <n v="1"/>
    <s v=""/>
  </r>
  <r>
    <x v="1"/>
    <n v="-84.359375"/>
    <n v="-84.359375"/>
    <s v=""/>
    <n v="1"/>
    <s v=""/>
  </r>
  <r>
    <x v="2"/>
    <n v="-43.276366999998572"/>
    <n v="-43.276366999998572"/>
    <s v=""/>
    <n v="1"/>
    <s v=""/>
  </r>
  <r>
    <x v="3"/>
    <n v="35.796875"/>
    <s v=""/>
    <n v="35.796875"/>
    <s v=""/>
    <n v="1"/>
  </r>
  <r>
    <x v="4"/>
    <n v="91.291992000000391"/>
    <s v=""/>
    <n v="91.291992000000391"/>
    <s v=""/>
    <n v="1"/>
  </r>
  <r>
    <x v="5"/>
    <n v="71.301757999999609"/>
    <s v=""/>
    <n v="71.301757999999609"/>
    <s v=""/>
    <n v="1"/>
  </r>
  <r>
    <x v="6"/>
    <n v="171.29199299999891"/>
    <s v=""/>
    <n v="171.29199299999891"/>
    <s v=""/>
    <n v="1"/>
  </r>
  <r>
    <x v="7"/>
    <n v="322.33203200000025"/>
    <s v=""/>
    <n v="322.33203200000025"/>
    <s v=""/>
    <n v="1"/>
  </r>
  <r>
    <x v="8"/>
    <n v="622.78613299999961"/>
    <s v=""/>
    <n v="622.78613299999961"/>
    <s v=""/>
    <n v="1"/>
  </r>
  <r>
    <x v="9"/>
    <n v="855.82324199999857"/>
    <s v=""/>
    <n v="855.82324199999857"/>
    <s v=""/>
    <n v="1"/>
  </r>
  <r>
    <x v="10"/>
    <n v="962.96972699999969"/>
    <s v=""/>
    <n v="962.96972699999969"/>
    <s v=""/>
    <n v="1"/>
  </r>
  <r>
    <x v="11"/>
    <n v="949.67382799999905"/>
    <s v=""/>
    <n v="949.67382799999905"/>
    <s v=""/>
    <n v="1"/>
  </r>
  <r>
    <x v="12"/>
    <n v="941.32324200000221"/>
    <s v=""/>
    <n v="941.32324200000221"/>
    <s v=""/>
    <n v="1"/>
  </r>
  <r>
    <x v="13"/>
    <n v="598.57617199999731"/>
    <s v=""/>
    <n v="598.57617199999731"/>
    <s v=""/>
    <n v="1"/>
  </r>
  <r>
    <x v="14"/>
    <n v="75.375"/>
    <s v=""/>
    <n v="75.375"/>
    <s v=""/>
    <n v="1"/>
  </r>
  <r>
    <x v="15"/>
    <n v="-598.36523499999748"/>
    <n v="-598.36523499999748"/>
    <s v=""/>
    <n v="1"/>
    <s v=""/>
  </r>
  <r>
    <x v="16"/>
    <n v="-1051.171875"/>
    <n v="-1051.171875"/>
    <s v=""/>
    <n v="1"/>
    <s v=""/>
  </r>
  <r>
    <x v="17"/>
    <n v="-1298.3652340000008"/>
    <n v="-1298.3652340000008"/>
    <s v=""/>
    <n v="1"/>
    <s v=""/>
  </r>
  <r>
    <x v="18"/>
    <n v="-1165.84375"/>
    <n v="-1165.84375"/>
    <s v=""/>
    <n v="1"/>
    <s v=""/>
  </r>
  <r>
    <x v="19"/>
    <n v="-952.46582099999978"/>
    <n v="-952.46582099999978"/>
    <s v=""/>
    <n v="1"/>
    <s v=""/>
  </r>
  <r>
    <x v="20"/>
    <n v="-672.55468800000017"/>
    <n v="-672.55468800000017"/>
    <s v=""/>
    <n v="1"/>
    <s v=""/>
  </r>
  <r>
    <x v="21"/>
    <n v="-449.45703199999843"/>
    <n v="-449.45703199999843"/>
    <s v=""/>
    <n v="1"/>
    <s v=""/>
  </r>
  <r>
    <x v="22"/>
    <n v="-385.88183600000048"/>
    <n v="-385.88183600000048"/>
    <s v=""/>
    <n v="1"/>
    <s v=""/>
  </r>
  <r>
    <x v="23"/>
    <n v="-372.04394500000126"/>
    <n v="-372.04394500000126"/>
    <s v=""/>
    <n v="1"/>
    <s v=""/>
  </r>
  <r>
    <x v="0"/>
    <n v="-507.97265599999992"/>
    <n v="-507.97265599999992"/>
    <s v=""/>
    <n v="1"/>
    <s v=""/>
  </r>
  <r>
    <x v="1"/>
    <n v="-704.67675799999961"/>
    <n v="-704.67675799999961"/>
    <s v=""/>
    <n v="1"/>
    <s v=""/>
  </r>
  <r>
    <x v="2"/>
    <n v="-846.83203099999992"/>
    <n v="-846.83203099999992"/>
    <s v=""/>
    <n v="1"/>
    <s v=""/>
  </r>
  <r>
    <x v="3"/>
    <n v="-859.859375"/>
    <n v="-859.859375"/>
    <s v=""/>
    <n v="1"/>
    <s v=""/>
  </r>
  <r>
    <x v="4"/>
    <n v="-774.60253900000134"/>
    <n v="-774.60253900000134"/>
    <s v=""/>
    <n v="1"/>
    <s v=""/>
  </r>
  <r>
    <x v="5"/>
    <n v="-661.85253899999952"/>
    <n v="-661.85253899999952"/>
    <s v=""/>
    <n v="1"/>
    <s v=""/>
  </r>
  <r>
    <x v="6"/>
    <n v="-586.37793000000056"/>
    <n v="-586.37793000000056"/>
    <s v=""/>
    <n v="1"/>
    <s v=""/>
  </r>
  <r>
    <x v="7"/>
    <n v="-465.02831999999944"/>
    <n v="-465.02831999999944"/>
    <s v=""/>
    <n v="1"/>
    <s v=""/>
  </r>
  <r>
    <x v="8"/>
    <n v="-345.15527300000031"/>
    <n v="-345.15527300000031"/>
    <s v=""/>
    <n v="1"/>
    <s v=""/>
  </r>
  <r>
    <x v="9"/>
    <n v="63.695313000000169"/>
    <s v=""/>
    <n v="63.695313000000169"/>
    <s v=""/>
    <n v="1"/>
  </r>
  <r>
    <x v="10"/>
    <n v="718.16406300000017"/>
    <s v=""/>
    <n v="718.16406300000017"/>
    <s v=""/>
    <n v="1"/>
  </r>
  <r>
    <x v="11"/>
    <n v="1394.8886719999991"/>
    <s v=""/>
    <n v="1394.8886719999991"/>
    <s v=""/>
    <n v="1"/>
  </r>
  <r>
    <x v="12"/>
    <n v="1839.8457030000009"/>
    <s v=""/>
    <n v="1839.8457030000009"/>
    <s v=""/>
    <n v="1"/>
  </r>
  <r>
    <x v="13"/>
    <n v="1836.4404299999987"/>
    <s v=""/>
    <n v="1836.4404299999987"/>
    <s v=""/>
    <n v="1"/>
  </r>
  <r>
    <x v="14"/>
    <n v="2231.9599609999987"/>
    <s v=""/>
    <n v="2231.9599609999987"/>
    <s v=""/>
    <n v="1"/>
  </r>
  <r>
    <x v="15"/>
    <n v="2358.7099610000005"/>
    <s v=""/>
    <n v="2358.7099610000005"/>
    <s v=""/>
    <n v="1"/>
  </r>
  <r>
    <x v="16"/>
    <n v="2098.5703120000016"/>
    <s v=""/>
    <n v="2098.5703120000016"/>
    <s v=""/>
    <n v="1"/>
  </r>
  <r>
    <x v="17"/>
    <n v="1575.091797000001"/>
    <s v=""/>
    <n v="1575.091797000001"/>
    <s v=""/>
    <n v="1"/>
  </r>
  <r>
    <x v="18"/>
    <n v="1277.013672000001"/>
    <s v=""/>
    <n v="1277.013672000001"/>
    <s v=""/>
    <n v="1"/>
  </r>
  <r>
    <x v="19"/>
    <n v="1120.4511710000006"/>
    <s v=""/>
    <n v="1120.4511710000006"/>
    <s v=""/>
    <n v="1"/>
  </r>
  <r>
    <x v="20"/>
    <n v="1071.8505859999987"/>
    <s v=""/>
    <n v="1071.8505859999987"/>
    <s v=""/>
    <n v="1"/>
  </r>
  <r>
    <x v="21"/>
    <n v="1025.6484369999998"/>
    <s v=""/>
    <n v="1025.6484369999998"/>
    <s v=""/>
    <n v="1"/>
  </r>
  <r>
    <x v="22"/>
    <n v="1017.9365230000003"/>
    <s v=""/>
    <n v="1017.9365230000003"/>
    <s v=""/>
    <n v="1"/>
  </r>
  <r>
    <x v="23"/>
    <n v="970.390625"/>
    <s v=""/>
    <n v="970.390625"/>
    <s v=""/>
    <n v="1"/>
  </r>
  <r>
    <x v="0"/>
    <n v="479.70410099999935"/>
    <s v=""/>
    <n v="479.70410099999935"/>
    <s v=""/>
    <n v="1"/>
  </r>
  <r>
    <x v="1"/>
    <n v="338.93652300000031"/>
    <s v=""/>
    <n v="338.93652300000031"/>
    <s v=""/>
    <n v="1"/>
  </r>
  <r>
    <x v="2"/>
    <n v="185.4375"/>
    <s v=""/>
    <n v="185.4375"/>
    <s v=""/>
    <n v="1"/>
  </r>
  <r>
    <x v="3"/>
    <n v="113.89257800000087"/>
    <s v=""/>
    <n v="113.89257800000087"/>
    <s v=""/>
    <n v="1"/>
  </r>
  <r>
    <x v="4"/>
    <n v="70.150390999999217"/>
    <s v=""/>
    <n v="70.150390999999217"/>
    <s v=""/>
    <n v="1"/>
  </r>
  <r>
    <x v="5"/>
    <n v="40.563476000001174"/>
    <s v=""/>
    <n v="40.563476000001174"/>
    <s v=""/>
    <n v="1"/>
  </r>
  <r>
    <x v="6"/>
    <n v="53.332030999999915"/>
    <s v=""/>
    <n v="53.332030999999915"/>
    <s v=""/>
    <n v="1"/>
  </r>
  <r>
    <x v="7"/>
    <n v="167.28808599999866"/>
    <s v=""/>
    <n v="167.28808599999866"/>
    <s v=""/>
    <n v="1"/>
  </r>
  <r>
    <x v="8"/>
    <n v="220.39648399999896"/>
    <s v=""/>
    <n v="220.39648399999896"/>
    <s v=""/>
    <n v="1"/>
  </r>
  <r>
    <x v="9"/>
    <n v="231.96777300000031"/>
    <s v=""/>
    <n v="231.96777300000031"/>
    <s v=""/>
    <n v="1"/>
  </r>
  <r>
    <x v="10"/>
    <n v="225.51367199999913"/>
    <s v=""/>
    <n v="225.51367199999913"/>
    <s v=""/>
    <n v="1"/>
  </r>
  <r>
    <x v="11"/>
    <n v="194.11035100000117"/>
    <s v=""/>
    <n v="194.11035100000117"/>
    <s v=""/>
    <n v="1"/>
  </r>
  <r>
    <x v="12"/>
    <n v="104.11132799999905"/>
    <s v=""/>
    <n v="104.11132799999905"/>
    <s v=""/>
    <n v="1"/>
  </r>
  <r>
    <x v="13"/>
    <n v="-79.068359000000783"/>
    <n v="-79.068359000000783"/>
    <s v=""/>
    <n v="1"/>
    <s v=""/>
  </r>
  <r>
    <x v="14"/>
    <n v="-248.93164000000252"/>
    <n v="-248.93164000000252"/>
    <s v=""/>
    <n v="1"/>
    <s v=""/>
  </r>
  <r>
    <x v="15"/>
    <n v="-652.95117200000095"/>
    <n v="-652.95117200000095"/>
    <s v=""/>
    <n v="1"/>
    <s v=""/>
  </r>
  <r>
    <x v="16"/>
    <n v="-991.75390699999843"/>
    <n v="-991.75390699999843"/>
    <s v=""/>
    <n v="1"/>
    <s v=""/>
  </r>
  <r>
    <x v="17"/>
    <n v="-1230.3496090000008"/>
    <n v="-1230.3496090000008"/>
    <s v=""/>
    <n v="1"/>
    <s v=""/>
  </r>
  <r>
    <x v="18"/>
    <n v="-1217.8496099999975"/>
    <n v="-1217.8496099999975"/>
    <s v=""/>
    <n v="1"/>
    <s v=""/>
  </r>
  <r>
    <x v="19"/>
    <n v="-1024.3007819999984"/>
    <n v="-1024.3007819999984"/>
    <s v=""/>
    <n v="1"/>
    <s v=""/>
  </r>
  <r>
    <x v="20"/>
    <n v="-793.50097600000117"/>
    <n v="-793.50097600000117"/>
    <s v=""/>
    <n v="1"/>
    <s v=""/>
  </r>
  <r>
    <x v="21"/>
    <n v="-732.58496100000048"/>
    <n v="-732.58496100000048"/>
    <s v=""/>
    <n v="1"/>
    <s v=""/>
  </r>
  <r>
    <x v="22"/>
    <n v="-601.0625"/>
    <n v="-601.0625"/>
    <s v=""/>
    <n v="1"/>
    <s v=""/>
  </r>
  <r>
    <x v="23"/>
    <n v="-375.48339800000031"/>
    <n v="-375.48339800000031"/>
    <s v=""/>
    <n v="1"/>
    <s v=""/>
  </r>
  <r>
    <x v="0"/>
    <n v="-54.092773999998826"/>
    <n v="-54.092773999998826"/>
    <s v=""/>
    <n v="1"/>
    <s v=""/>
  </r>
  <r>
    <x v="1"/>
    <n v="-128.48828099999992"/>
    <n v="-128.48828099999992"/>
    <s v=""/>
    <n v="1"/>
    <s v=""/>
  </r>
  <r>
    <x v="2"/>
    <n v="-196.578125"/>
    <n v="-196.578125"/>
    <s v=""/>
    <n v="1"/>
    <s v=""/>
  </r>
  <r>
    <x v="3"/>
    <n v="-147.02343800000017"/>
    <n v="-147.02343800000017"/>
    <s v=""/>
    <n v="1"/>
    <s v=""/>
  </r>
  <r>
    <x v="4"/>
    <n v="-167.64257899999939"/>
    <n v="-167.64257899999939"/>
    <s v=""/>
    <n v="1"/>
    <s v=""/>
  </r>
  <r>
    <x v="5"/>
    <n v="-169.60546900000008"/>
    <n v="-169.60546900000008"/>
    <s v=""/>
    <n v="1"/>
    <s v=""/>
  </r>
  <r>
    <x v="6"/>
    <n v="-82.034179000000222"/>
    <n v="-82.034179000000222"/>
    <s v=""/>
    <n v="1"/>
    <s v=""/>
  </r>
  <r>
    <x v="7"/>
    <n v="65.594726999999693"/>
    <s v=""/>
    <n v="65.594726999999693"/>
    <s v=""/>
    <n v="1"/>
  </r>
  <r>
    <x v="8"/>
    <n v="86.926757999999609"/>
    <s v=""/>
    <n v="86.926757999999609"/>
    <s v=""/>
    <n v="1"/>
  </r>
  <r>
    <x v="9"/>
    <n v="128.60546900000008"/>
    <s v=""/>
    <n v="128.60546900000008"/>
    <s v=""/>
    <n v="1"/>
  </r>
  <r>
    <x v="10"/>
    <n v="235.55956999999944"/>
    <s v=""/>
    <n v="235.55956999999944"/>
    <s v=""/>
    <n v="1"/>
  </r>
  <r>
    <x v="11"/>
    <n v="189.38085900000078"/>
    <s v=""/>
    <n v="189.38085900000078"/>
    <s v=""/>
    <n v="1"/>
  </r>
  <r>
    <x v="12"/>
    <n v="180.88867200000095"/>
    <s v=""/>
    <n v="180.88867200000095"/>
    <s v=""/>
    <n v="1"/>
  </r>
  <r>
    <x v="13"/>
    <n v="324.734375"/>
    <s v=""/>
    <n v="324.734375"/>
    <s v=""/>
    <n v="1"/>
  </r>
  <r>
    <x v="14"/>
    <n v="503.70898400000078"/>
    <s v=""/>
    <n v="503.70898400000078"/>
    <s v=""/>
    <n v="1"/>
  </r>
  <r>
    <x v="15"/>
    <n v="426.02148400000078"/>
    <s v=""/>
    <n v="426.02148400000078"/>
    <s v=""/>
    <n v="1"/>
  </r>
  <r>
    <x v="16"/>
    <n v="278.30468699999983"/>
    <s v=""/>
    <n v="278.30468699999983"/>
    <s v=""/>
    <n v="1"/>
  </r>
  <r>
    <x v="17"/>
    <n v="-19.289063000000169"/>
    <n v="-19.289063000000169"/>
    <s v=""/>
    <n v="1"/>
    <s v=""/>
  </r>
  <r>
    <x v="18"/>
    <n v="-139.50585900000078"/>
    <n v="-139.50585900000078"/>
    <s v=""/>
    <n v="1"/>
    <s v=""/>
  </r>
  <r>
    <x v="19"/>
    <n v="-116.33593700000347"/>
    <n v="-116.33593700000347"/>
    <s v=""/>
    <n v="1"/>
    <s v=""/>
  </r>
  <r>
    <x v="20"/>
    <n v="-3.6660160000010364"/>
    <n v="-3.6660160000010364"/>
    <s v=""/>
    <n v="1"/>
    <s v=""/>
  </r>
  <r>
    <x v="21"/>
    <n v="75.329101999999693"/>
    <s v=""/>
    <n v="75.329101999999693"/>
    <s v=""/>
    <n v="1"/>
  </r>
  <r>
    <x v="22"/>
    <n v="149.69726499999888"/>
    <s v=""/>
    <n v="149.69726499999888"/>
    <s v=""/>
    <n v="1"/>
  </r>
  <r>
    <x v="23"/>
    <n v="133.22656299999835"/>
    <s v=""/>
    <n v="133.22656299999835"/>
    <s v=""/>
    <n v="1"/>
  </r>
  <r>
    <x v="0"/>
    <n v="272.97656199999983"/>
    <s v=""/>
    <n v="272.97656199999983"/>
    <s v=""/>
    <n v="1"/>
  </r>
  <r>
    <x v="1"/>
    <n v="173.15625"/>
    <s v=""/>
    <n v="173.15625"/>
    <s v=""/>
    <n v="1"/>
  </r>
  <r>
    <x v="2"/>
    <n v="92.264649000000645"/>
    <s v=""/>
    <n v="92.264649000000645"/>
    <s v=""/>
    <n v="1"/>
  </r>
  <r>
    <x v="3"/>
    <n v="45.129882999999609"/>
    <s v=""/>
    <n v="45.129882999999609"/>
    <s v=""/>
    <n v="1"/>
  </r>
  <r>
    <x v="4"/>
    <n v="-11.986328000000867"/>
    <n v="-11.986328000000867"/>
    <s v=""/>
    <n v="1"/>
    <s v=""/>
  </r>
  <r>
    <x v="5"/>
    <n v="-41.755859999999302"/>
    <n v="-41.755859999999302"/>
    <s v=""/>
    <n v="1"/>
    <s v=""/>
  </r>
  <r>
    <x v="6"/>
    <n v="-53.461913999999524"/>
    <n v="-53.461913999999524"/>
    <s v=""/>
    <n v="1"/>
    <s v=""/>
  </r>
  <r>
    <x v="7"/>
    <n v="-80.247070000001258"/>
    <n v="-80.247070000001258"/>
    <s v=""/>
    <n v="1"/>
    <s v=""/>
  </r>
  <r>
    <x v="8"/>
    <n v="-94.294921999999133"/>
    <n v="-94.294921999999133"/>
    <s v=""/>
    <n v="1"/>
    <s v=""/>
  </r>
  <r>
    <x v="9"/>
    <n v="56.144530999999915"/>
    <s v=""/>
    <n v="56.144530999999915"/>
    <s v=""/>
    <n v="1"/>
  </r>
  <r>
    <x v="10"/>
    <n v="477.28906199999983"/>
    <s v=""/>
    <n v="477.28906199999983"/>
    <s v=""/>
    <n v="1"/>
  </r>
  <r>
    <x v="11"/>
    <n v="1109.8535159999974"/>
    <s v=""/>
    <n v="1109.8535159999974"/>
    <s v=""/>
    <n v="1"/>
  </r>
  <r>
    <x v="12"/>
    <n v="1448.1914060000017"/>
    <s v=""/>
    <n v="1448.1914060000017"/>
    <s v=""/>
    <n v="1"/>
  </r>
  <r>
    <x v="13"/>
    <n v="1417.4941409999992"/>
    <s v=""/>
    <n v="1417.4941409999992"/>
    <s v=""/>
    <n v="1"/>
  </r>
  <r>
    <x v="14"/>
    <n v="1323"/>
    <s v=""/>
    <n v="1323"/>
    <s v=""/>
    <n v="1"/>
  </r>
  <r>
    <x v="15"/>
    <n v="1245.8417969999973"/>
    <s v=""/>
    <n v="1245.8417969999973"/>
    <s v=""/>
    <n v="1"/>
  </r>
  <r>
    <x v="16"/>
    <n v="961.85351500000252"/>
    <s v=""/>
    <n v="961.85351500000252"/>
    <s v=""/>
    <n v="1"/>
  </r>
  <r>
    <x v="17"/>
    <n v="558.859375"/>
    <s v=""/>
    <n v="558.859375"/>
    <s v=""/>
    <n v="1"/>
  </r>
  <r>
    <x v="18"/>
    <n v="441.03906300000017"/>
    <s v=""/>
    <n v="441.03906300000017"/>
    <s v=""/>
    <n v="1"/>
  </r>
  <r>
    <x v="19"/>
    <n v="457.06347600000117"/>
    <s v=""/>
    <n v="457.06347600000117"/>
    <s v=""/>
    <n v="1"/>
  </r>
  <r>
    <x v="20"/>
    <n v="437.46972600000117"/>
    <s v=""/>
    <n v="437.46972600000117"/>
    <s v=""/>
    <n v="1"/>
  </r>
  <r>
    <x v="21"/>
    <n v="449.63378899999952"/>
    <s v=""/>
    <n v="449.63378899999952"/>
    <s v=""/>
    <n v="1"/>
  </r>
  <r>
    <x v="22"/>
    <n v="417.36425699999927"/>
    <s v=""/>
    <n v="417.36425699999927"/>
    <s v=""/>
    <n v="1"/>
  </r>
  <r>
    <x v="23"/>
    <n v="353.09375"/>
    <s v=""/>
    <n v="353.09375"/>
    <s v=""/>
    <n v="1"/>
  </r>
  <r>
    <x v="0"/>
    <n v="-8.4697269999996934"/>
    <n v="-8.4697269999996934"/>
    <s v=""/>
    <n v="1"/>
    <s v=""/>
  </r>
  <r>
    <x v="1"/>
    <n v="21.196288999999524"/>
    <s v=""/>
    <n v="21.196288999999524"/>
    <s v=""/>
    <n v="1"/>
  </r>
  <r>
    <x v="2"/>
    <n v="-6.0996090000007825"/>
    <n v="-6.0996090000007825"/>
    <s v=""/>
    <n v="1"/>
    <s v=""/>
  </r>
  <r>
    <x v="3"/>
    <n v="-57.648438000000169"/>
    <n v="-57.648438000000169"/>
    <s v=""/>
    <n v="1"/>
    <s v=""/>
  </r>
  <r>
    <x v="4"/>
    <n v="-24.799805000000561"/>
    <n v="-24.799805000000561"/>
    <s v=""/>
    <n v="1"/>
    <s v=""/>
  </r>
  <r>
    <x v="5"/>
    <n v="16.189452999999048"/>
    <s v=""/>
    <n v="16.189452999999048"/>
    <s v=""/>
    <n v="1"/>
  </r>
  <r>
    <x v="6"/>
    <n v="6.2949219999991328"/>
    <s v=""/>
    <n v="6.2949219999991328"/>
    <s v=""/>
    <n v="1"/>
  </r>
  <r>
    <x v="7"/>
    <n v="-52.820313000000169"/>
    <n v="-52.820313000000169"/>
    <s v=""/>
    <n v="1"/>
    <s v=""/>
  </r>
  <r>
    <x v="8"/>
    <n v="-205.96191399999952"/>
    <n v="-205.96191399999952"/>
    <s v=""/>
    <n v="1"/>
    <s v=""/>
  </r>
  <r>
    <x v="9"/>
    <n v="-318.95117199999913"/>
    <n v="-318.95117199999913"/>
    <s v=""/>
    <n v="1"/>
    <s v=""/>
  </r>
  <r>
    <x v="10"/>
    <n v="-303.93847699999969"/>
    <n v="-303.93847699999969"/>
    <s v=""/>
    <n v="1"/>
    <s v=""/>
  </r>
  <r>
    <x v="11"/>
    <n v="-332.91601500000252"/>
    <n v="-332.91601500000252"/>
    <s v=""/>
    <n v="1"/>
    <s v=""/>
  </r>
  <r>
    <x v="12"/>
    <n v="-474.72656199999983"/>
    <n v="-474.72656199999983"/>
    <s v=""/>
    <n v="1"/>
    <s v=""/>
  </r>
  <r>
    <x v="13"/>
    <n v="-669.50195299999905"/>
    <n v="-669.50195299999905"/>
    <s v=""/>
    <n v="1"/>
    <s v=""/>
  </r>
  <r>
    <x v="14"/>
    <n v="-699.11132799999905"/>
    <n v="-699.11132799999905"/>
    <s v=""/>
    <n v="1"/>
    <s v=""/>
  </r>
  <r>
    <x v="15"/>
    <n v="-832.25390699999843"/>
    <n v="-832.25390699999843"/>
    <s v=""/>
    <n v="1"/>
    <s v=""/>
  </r>
  <r>
    <x v="16"/>
    <n v="-827.05468800000017"/>
    <n v="-827.05468800000017"/>
    <s v=""/>
    <n v="1"/>
    <s v=""/>
  </r>
  <r>
    <x v="17"/>
    <n v="-786.67773400000078"/>
    <n v="-786.67773400000078"/>
    <s v=""/>
    <n v="1"/>
    <s v=""/>
  </r>
  <r>
    <x v="18"/>
    <n v="-649.56445299999905"/>
    <n v="-649.56445299999905"/>
    <s v=""/>
    <n v="1"/>
    <s v=""/>
  </r>
  <r>
    <x v="19"/>
    <n v="-580.32031199999983"/>
    <n v="-580.32031199999983"/>
    <s v=""/>
    <n v="1"/>
    <s v=""/>
  </r>
  <r>
    <x v="20"/>
    <n v="-476.54199300000073"/>
    <n v="-476.54199300000073"/>
    <s v=""/>
    <n v="1"/>
    <s v=""/>
  </r>
  <r>
    <x v="21"/>
    <n v="-337.1875"/>
    <n v="-337.1875"/>
    <s v=""/>
    <n v="1"/>
    <s v=""/>
  </r>
  <r>
    <x v="22"/>
    <n v="-156.80859299999975"/>
    <n v="-156.80859299999975"/>
    <s v=""/>
    <n v="1"/>
    <s v=""/>
  </r>
  <r>
    <x v="23"/>
    <n v="18.816405999999915"/>
    <s v=""/>
    <n v="18.816405999999915"/>
    <s v=""/>
    <n v="1"/>
  </r>
  <r>
    <x v="0"/>
    <n v="236.87109400000008"/>
    <s v=""/>
    <n v="236.87109400000008"/>
    <s v=""/>
    <n v="1"/>
  </r>
  <r>
    <x v="1"/>
    <n v="180.30175799999961"/>
    <s v=""/>
    <n v="180.30175799999961"/>
    <s v=""/>
    <n v="1"/>
  </r>
  <r>
    <x v="2"/>
    <n v="91.677733999998964"/>
    <s v=""/>
    <n v="91.677733999998964"/>
    <s v=""/>
    <n v="1"/>
  </r>
  <r>
    <x v="3"/>
    <n v="30.333007999999609"/>
    <s v=""/>
    <n v="30.333007999999609"/>
    <s v=""/>
    <n v="1"/>
  </r>
  <r>
    <x v="4"/>
    <n v="55.500976999999693"/>
    <s v=""/>
    <n v="55.500976999999693"/>
    <s v=""/>
    <n v="1"/>
  </r>
  <r>
    <x v="5"/>
    <n v="121.86914099999922"/>
    <s v=""/>
    <n v="121.86914099999922"/>
    <s v=""/>
    <n v="1"/>
  </r>
  <r>
    <x v="6"/>
    <n v="219.92675699999927"/>
    <s v=""/>
    <n v="219.92675699999927"/>
    <s v=""/>
    <n v="1"/>
  </r>
  <r>
    <x v="7"/>
    <n v="346.91406299999835"/>
    <s v=""/>
    <n v="346.91406299999835"/>
    <s v=""/>
    <n v="1"/>
  </r>
  <r>
    <x v="8"/>
    <n v="727.74218699999983"/>
    <s v=""/>
    <n v="727.74218699999983"/>
    <s v=""/>
    <n v="1"/>
  </r>
  <r>
    <x v="9"/>
    <n v="926.32519599999978"/>
    <s v=""/>
    <n v="926.32519599999978"/>
    <s v=""/>
    <n v="1"/>
  </r>
  <r>
    <x v="10"/>
    <n v="967.81640700000025"/>
    <s v=""/>
    <n v="967.81640700000025"/>
    <s v=""/>
    <n v="1"/>
  </r>
  <r>
    <x v="11"/>
    <n v="993.45703099999992"/>
    <s v=""/>
    <n v="993.45703099999992"/>
    <s v=""/>
    <n v="1"/>
  </r>
  <r>
    <x v="12"/>
    <n v="916.83300799999961"/>
    <s v=""/>
    <n v="916.83300799999961"/>
    <s v=""/>
    <n v="1"/>
  </r>
  <r>
    <x v="13"/>
    <n v="873.02929700000095"/>
    <s v=""/>
    <n v="873.02929700000095"/>
    <s v=""/>
    <n v="1"/>
  </r>
  <r>
    <x v="14"/>
    <n v="1334.7851560000017"/>
    <s v=""/>
    <n v="1334.7851560000017"/>
    <s v=""/>
    <n v="1"/>
  </r>
  <r>
    <x v="15"/>
    <n v="1794.5439450000013"/>
    <s v=""/>
    <n v="1794.5439450000013"/>
    <s v=""/>
    <n v="1"/>
  </r>
  <r>
    <x v="16"/>
    <n v="2179.2333980000003"/>
    <s v=""/>
    <n v="2179.2333980000003"/>
    <s v=""/>
    <n v="1"/>
  </r>
  <r>
    <x v="17"/>
    <n v="2252.5703120000016"/>
    <s v=""/>
    <n v="2252.5703120000016"/>
    <s v=""/>
    <n v="1"/>
  </r>
  <r>
    <x v="18"/>
    <n v="2264.893554000002"/>
    <s v=""/>
    <n v="2264.893554000002"/>
    <s v=""/>
    <n v="1"/>
  </r>
  <r>
    <x v="19"/>
    <n v="2094.7705079999996"/>
    <s v=""/>
    <n v="2094.7705079999996"/>
    <s v=""/>
    <n v="1"/>
  </r>
  <r>
    <x v="20"/>
    <n v="1925.9785159999992"/>
    <s v=""/>
    <n v="1925.9785159999992"/>
    <s v=""/>
    <n v="1"/>
  </r>
  <r>
    <x v="21"/>
    <n v="1706.1533209999998"/>
    <s v=""/>
    <n v="1706.1533209999998"/>
    <s v=""/>
    <n v="1"/>
  </r>
  <r>
    <x v="22"/>
    <n v="1559.1962889999995"/>
    <s v=""/>
    <n v="1559.1962889999995"/>
    <s v=""/>
    <n v="1"/>
  </r>
  <r>
    <x v="23"/>
    <n v="1427.4013670000004"/>
    <s v=""/>
    <n v="1427.4013670000004"/>
    <s v=""/>
    <n v="1"/>
  </r>
  <r>
    <x v="0"/>
    <n v="696.97070299999905"/>
    <s v=""/>
    <n v="696.97070299999905"/>
    <s v=""/>
    <n v="1"/>
  </r>
  <r>
    <x v="1"/>
    <n v="626.61425799999961"/>
    <s v=""/>
    <n v="626.61425799999961"/>
    <s v=""/>
    <n v="1"/>
  </r>
  <r>
    <x v="2"/>
    <n v="580.28808600000048"/>
    <s v=""/>
    <n v="580.28808600000048"/>
    <s v=""/>
    <n v="1"/>
  </r>
  <r>
    <x v="3"/>
    <n v="392.17968800000017"/>
    <s v=""/>
    <n v="392.17968800000017"/>
    <s v=""/>
    <n v="1"/>
  </r>
  <r>
    <x v="4"/>
    <n v="208.75390599999992"/>
    <s v=""/>
    <n v="208.75390599999992"/>
    <s v=""/>
    <n v="1"/>
  </r>
  <r>
    <x v="5"/>
    <n v="76.933594000000085"/>
    <s v=""/>
    <n v="76.933594000000085"/>
    <s v=""/>
    <n v="1"/>
  </r>
  <r>
    <x v="6"/>
    <n v="23.605469000000085"/>
    <s v=""/>
    <n v="23.605469000000085"/>
    <s v=""/>
    <n v="1"/>
  </r>
  <r>
    <x v="7"/>
    <n v="25.864257999999609"/>
    <s v=""/>
    <n v="25.864257999999609"/>
    <s v=""/>
    <n v="1"/>
  </r>
  <r>
    <x v="8"/>
    <n v="-50.385741999998572"/>
    <n v="-50.385741999998572"/>
    <s v=""/>
    <n v="1"/>
    <s v=""/>
  </r>
  <r>
    <x v="9"/>
    <n v="-353.98730400000022"/>
    <n v="-353.98730400000022"/>
    <s v=""/>
    <n v="1"/>
    <s v=""/>
  </r>
  <r>
    <x v="10"/>
    <n v="-480.01464900000065"/>
    <n v="-480.01464900000065"/>
    <s v=""/>
    <n v="1"/>
    <s v=""/>
  </r>
  <r>
    <x v="11"/>
    <n v="-335.69628899999952"/>
    <n v="-335.69628899999952"/>
    <s v=""/>
    <n v="1"/>
    <s v=""/>
  </r>
  <r>
    <x v="12"/>
    <n v="-214.06347699999969"/>
    <n v="-214.06347699999969"/>
    <s v=""/>
    <n v="1"/>
    <s v=""/>
  </r>
  <r>
    <x v="13"/>
    <n v="-268.16015600000173"/>
    <n v="-268.16015600000173"/>
    <s v=""/>
    <n v="1"/>
    <s v=""/>
  </r>
  <r>
    <x v="14"/>
    <n v="-62.635742000000391"/>
    <n v="-62.635742000000391"/>
    <s v=""/>
    <n v="1"/>
    <s v=""/>
  </r>
  <r>
    <x v="15"/>
    <n v="346.29199199999857"/>
    <s v=""/>
    <n v="346.29199199999857"/>
    <s v=""/>
    <n v="1"/>
  </r>
  <r>
    <x v="16"/>
    <n v="859.34863299999961"/>
    <s v=""/>
    <n v="859.34863299999961"/>
    <s v=""/>
    <n v="1"/>
  </r>
  <r>
    <x v="17"/>
    <n v="1164.8935549999987"/>
    <s v=""/>
    <n v="1164.8935549999987"/>
    <s v=""/>
    <n v="1"/>
  </r>
  <r>
    <x v="18"/>
    <n v="1419.0205070000011"/>
    <s v=""/>
    <n v="1419.0205070000011"/>
    <s v=""/>
    <n v="1"/>
  </r>
  <r>
    <x v="19"/>
    <n v="1423.0283199999994"/>
    <s v=""/>
    <n v="1423.0283199999994"/>
    <s v=""/>
    <n v="1"/>
  </r>
  <r>
    <x v="20"/>
    <n v="1379.1455079999996"/>
    <s v=""/>
    <n v="1379.1455079999996"/>
    <s v=""/>
    <n v="1"/>
  </r>
  <r>
    <x v="21"/>
    <n v="1294.3183599999993"/>
    <s v=""/>
    <n v="1294.3183599999993"/>
    <s v=""/>
    <n v="1"/>
  </r>
  <r>
    <x v="22"/>
    <n v="1205.6650390000013"/>
    <s v=""/>
    <n v="1205.6650390000013"/>
    <s v=""/>
    <n v="1"/>
  </r>
  <r>
    <x v="23"/>
    <n v="1142.4423830000014"/>
    <s v=""/>
    <n v="1142.4423830000014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1.254516599999988"/>
    <n v="-31.254516599999988"/>
    <s v=""/>
    <n v="1"/>
    <s v=""/>
  </r>
  <r>
    <x v="1"/>
    <n v="-23.474853500000108"/>
    <n v="-23.474853500000108"/>
    <s v=""/>
    <n v="1"/>
    <s v=""/>
  </r>
  <r>
    <x v="2"/>
    <n v="-32.247314499999902"/>
    <n v="-32.247314499999902"/>
    <s v=""/>
    <n v="1"/>
    <s v=""/>
  </r>
  <r>
    <x v="3"/>
    <n v="-57.999267599999939"/>
    <n v="-57.999267599999939"/>
    <s v=""/>
    <n v="1"/>
    <s v=""/>
  </r>
  <r>
    <x v="4"/>
    <n v="-17.110107400000061"/>
    <n v="-17.110107400000061"/>
    <s v=""/>
    <n v="1"/>
    <s v=""/>
  </r>
  <r>
    <x v="5"/>
    <n v="-2.652587899999844"/>
    <n v="-2.652587899999844"/>
    <s v=""/>
    <n v="1"/>
    <s v=""/>
  </r>
  <r>
    <x v="6"/>
    <n v="11.967529300000024"/>
    <s v=""/>
    <n v="11.967529300000024"/>
    <s v=""/>
    <n v="1"/>
  </r>
  <r>
    <x v="7"/>
    <n v="46.84375"/>
    <s v=""/>
    <n v="46.84375"/>
    <s v=""/>
    <n v="1"/>
  </r>
  <r>
    <x v="8"/>
    <n v="27.921508800000083"/>
    <s v=""/>
    <n v="27.921508800000083"/>
    <s v=""/>
    <n v="1"/>
  </r>
  <r>
    <x v="9"/>
    <n v="68.300048800000241"/>
    <s v=""/>
    <n v="68.300048800000241"/>
    <s v=""/>
    <n v="1"/>
  </r>
  <r>
    <x v="10"/>
    <n v="125.14282230000026"/>
    <s v=""/>
    <n v="125.14282230000026"/>
    <s v=""/>
    <n v="1"/>
  </r>
  <r>
    <x v="11"/>
    <n v="111.66308590000017"/>
    <s v=""/>
    <n v="111.66308590000017"/>
    <s v=""/>
    <n v="1"/>
  </r>
  <r>
    <x v="12"/>
    <n v="162.67016599999988"/>
    <s v=""/>
    <n v="162.67016599999988"/>
    <s v=""/>
    <n v="1"/>
  </r>
  <r>
    <x v="13"/>
    <n v="116.48876949999976"/>
    <s v=""/>
    <n v="116.48876949999976"/>
    <s v=""/>
    <n v="1"/>
  </r>
  <r>
    <x v="14"/>
    <n v="93.132080000000315"/>
    <s v=""/>
    <n v="93.132080000000315"/>
    <s v=""/>
    <n v="1"/>
  </r>
  <r>
    <x v="15"/>
    <n v="10.5234375"/>
    <s v=""/>
    <n v="10.5234375"/>
    <s v=""/>
    <n v="1"/>
  </r>
  <r>
    <x v="16"/>
    <n v="-30.031982499999685"/>
    <n v="-30.031982499999685"/>
    <s v=""/>
    <n v="1"/>
    <s v=""/>
  </r>
  <r>
    <x v="17"/>
    <n v="-101.88623049999978"/>
    <n v="-101.88623049999978"/>
    <s v=""/>
    <n v="1"/>
    <s v=""/>
  </r>
  <r>
    <x v="18"/>
    <n v="-119.74829099999988"/>
    <n v="-119.74829099999988"/>
    <s v=""/>
    <n v="1"/>
    <s v=""/>
  </r>
  <r>
    <x v="19"/>
    <n v="-112.60083010000017"/>
    <n v="-112.60083010000017"/>
    <s v=""/>
    <n v="1"/>
    <s v=""/>
  </r>
  <r>
    <x v="20"/>
    <n v="-94.870849599999929"/>
    <n v="-94.870849599999929"/>
    <s v=""/>
    <n v="1"/>
    <s v=""/>
  </r>
  <r>
    <x v="21"/>
    <n v="-103.46801760000017"/>
    <n v="-103.46801760000017"/>
    <s v=""/>
    <n v="1"/>
    <s v=""/>
  </r>
  <r>
    <x v="22"/>
    <n v="-139.13647460000038"/>
    <n v="-139.13647460000038"/>
    <s v=""/>
    <n v="1"/>
    <s v=""/>
  </r>
  <r>
    <x v="23"/>
    <n v="-90.42675780000036"/>
    <n v="-90.42675780000036"/>
    <s v=""/>
    <n v="1"/>
    <s v=""/>
  </r>
  <r>
    <x v="0"/>
    <n v="-56.848632800000132"/>
    <n v="-56.848632800000132"/>
    <s v=""/>
    <n v="1"/>
    <s v=""/>
  </r>
  <r>
    <x v="1"/>
    <n v="-65.125854500000059"/>
    <n v="-65.125854500000059"/>
    <s v=""/>
    <n v="1"/>
    <s v=""/>
  </r>
  <r>
    <x v="2"/>
    <n v="-74.706298800000013"/>
    <n v="-74.706298800000013"/>
    <s v=""/>
    <n v="1"/>
    <s v=""/>
  </r>
  <r>
    <x v="3"/>
    <n v="-22.544677699999966"/>
    <n v="-22.544677699999966"/>
    <s v=""/>
    <n v="1"/>
    <s v=""/>
  </r>
  <r>
    <x v="4"/>
    <n v="-63.102783199999976"/>
    <n v="-63.102783199999976"/>
    <s v=""/>
    <n v="1"/>
    <s v=""/>
  </r>
  <r>
    <x v="5"/>
    <n v="-64.141235399999914"/>
    <n v="-64.141235399999914"/>
    <s v=""/>
    <n v="1"/>
    <s v=""/>
  </r>
  <r>
    <x v="6"/>
    <n v="-28.336792000000059"/>
    <n v="-28.336792000000059"/>
    <s v=""/>
    <n v="1"/>
    <s v=""/>
  </r>
  <r>
    <x v="7"/>
    <n v="-9.3741454999999405"/>
    <n v="-9.3741454999999405"/>
    <s v=""/>
    <n v="1"/>
    <s v=""/>
  </r>
  <r>
    <x v="8"/>
    <n v="-3.1672363000000132"/>
    <n v="-3.1672363000000132"/>
    <s v=""/>
    <n v="1"/>
    <s v=""/>
  </r>
  <r>
    <x v="9"/>
    <n v="8.8999023000001216"/>
    <s v=""/>
    <n v="8.8999023000001216"/>
    <s v=""/>
    <n v="1"/>
  </r>
  <r>
    <x v="10"/>
    <n v="54.280761799999709"/>
    <s v=""/>
    <n v="54.280761799999709"/>
    <s v=""/>
    <n v="1"/>
  </r>
  <r>
    <x v="11"/>
    <n v="65.608642600000167"/>
    <s v=""/>
    <n v="65.608642600000167"/>
    <s v=""/>
    <n v="1"/>
  </r>
  <r>
    <x v="12"/>
    <n v="72.782958900000267"/>
    <s v=""/>
    <n v="72.782958900000267"/>
    <s v=""/>
    <n v="1"/>
  </r>
  <r>
    <x v="13"/>
    <n v="48.782714800000122"/>
    <s v=""/>
    <n v="48.782714800000122"/>
    <s v=""/>
    <n v="1"/>
  </r>
  <r>
    <x v="14"/>
    <n v="38.422363300000143"/>
    <s v=""/>
    <n v="38.422363300000143"/>
    <s v=""/>
    <n v="1"/>
  </r>
  <r>
    <x v="15"/>
    <n v="1.8308105999999498"/>
    <s v=""/>
    <n v="1.8308105999999498"/>
    <s v=""/>
    <n v="1"/>
  </r>
  <r>
    <x v="16"/>
    <n v="6.3222656000002644"/>
    <s v=""/>
    <n v="6.3222656000002644"/>
    <s v=""/>
    <n v="1"/>
  </r>
  <r>
    <x v="17"/>
    <n v="-22.252197299999807"/>
    <n v="-22.252197299999807"/>
    <s v=""/>
    <n v="1"/>
    <s v=""/>
  </r>
  <r>
    <x v="18"/>
    <n v="-60.528320299999905"/>
    <n v="-60.528320299999905"/>
    <s v=""/>
    <n v="1"/>
    <s v=""/>
  </r>
  <r>
    <x v="19"/>
    <n v="-103.3876952999999"/>
    <n v="-103.3876952999999"/>
    <s v=""/>
    <n v="1"/>
    <s v=""/>
  </r>
  <r>
    <x v="20"/>
    <n v="-74.198974600000383"/>
    <n v="-74.198974600000383"/>
    <s v=""/>
    <n v="1"/>
    <s v=""/>
  </r>
  <r>
    <x v="21"/>
    <n v="-92.658935500000098"/>
    <n v="-92.658935500000098"/>
    <s v=""/>
    <n v="1"/>
    <s v=""/>
  </r>
  <r>
    <x v="22"/>
    <n v="-95.724853499999881"/>
    <n v="-95.724853499999881"/>
    <s v=""/>
    <n v="1"/>
    <s v=""/>
  </r>
  <r>
    <x v="23"/>
    <n v="-89.082275400000071"/>
    <n v="-89.082275400000071"/>
    <s v=""/>
    <n v="1"/>
    <s v=""/>
  </r>
  <r>
    <x v="0"/>
    <n v="-94.483398499999794"/>
    <n v="-94.483398499999794"/>
    <s v=""/>
    <n v="1"/>
    <s v=""/>
  </r>
  <r>
    <x v="1"/>
    <n v="-62.615722700000106"/>
    <n v="-62.615722700000106"/>
    <s v=""/>
    <n v="1"/>
    <s v=""/>
  </r>
  <r>
    <x v="2"/>
    <n v="-52.00195309999981"/>
    <n v="-52.00195309999981"/>
    <s v=""/>
    <n v="1"/>
    <s v=""/>
  </r>
  <r>
    <x v="3"/>
    <n v="-59.521606399999882"/>
    <n v="-59.521606399999882"/>
    <s v=""/>
    <n v="1"/>
    <s v=""/>
  </r>
  <r>
    <x v="4"/>
    <n v="-34.131103500000108"/>
    <n v="-34.131103500000108"/>
    <s v=""/>
    <n v="1"/>
    <s v=""/>
  </r>
  <r>
    <x v="5"/>
    <n v="-1.5394286999999167"/>
    <n v="-1.5394286999999167"/>
    <s v=""/>
    <n v="1"/>
    <s v=""/>
  </r>
  <r>
    <x v="6"/>
    <n v="23.970092799999975"/>
    <s v=""/>
    <n v="23.970092799999975"/>
    <s v=""/>
    <n v="1"/>
  </r>
  <r>
    <x v="7"/>
    <n v="33.771362299999964"/>
    <s v=""/>
    <n v="33.771362299999964"/>
    <s v=""/>
    <n v="1"/>
  </r>
  <r>
    <x v="8"/>
    <n v="64.453613299999915"/>
    <s v=""/>
    <n v="64.453613299999915"/>
    <s v=""/>
    <n v="1"/>
  </r>
  <r>
    <x v="9"/>
    <n v="94.025878899999952"/>
    <s v=""/>
    <n v="94.025878899999952"/>
    <s v=""/>
    <n v="1"/>
  </r>
  <r>
    <x v="10"/>
    <n v="109.12060539999993"/>
    <s v=""/>
    <n v="109.12060539999993"/>
    <s v=""/>
    <n v="1"/>
  </r>
  <r>
    <x v="11"/>
    <n v="135.95190430000002"/>
    <s v=""/>
    <n v="135.95190430000002"/>
    <s v=""/>
    <n v="1"/>
  </r>
  <r>
    <x v="12"/>
    <n v="125.72875979999981"/>
    <s v=""/>
    <n v="125.72875979999981"/>
    <s v=""/>
    <n v="1"/>
  </r>
  <r>
    <x v="13"/>
    <n v="136.42895509999971"/>
    <s v=""/>
    <n v="136.42895509999971"/>
    <s v=""/>
    <n v="1"/>
  </r>
  <r>
    <x v="14"/>
    <n v="116.14477539999962"/>
    <s v=""/>
    <n v="116.14477539999962"/>
    <s v=""/>
    <n v="1"/>
  </r>
  <r>
    <x v="15"/>
    <n v="89.13085940000019"/>
    <s v=""/>
    <n v="89.13085940000019"/>
    <s v=""/>
    <n v="1"/>
  </r>
  <r>
    <x v="16"/>
    <n v="73.302490200000193"/>
    <s v=""/>
    <n v="73.302490200000193"/>
    <s v=""/>
    <n v="1"/>
  </r>
  <r>
    <x v="17"/>
    <n v="56.790527300000122"/>
    <s v=""/>
    <n v="56.790527300000122"/>
    <s v=""/>
    <n v="1"/>
  </r>
  <r>
    <x v="18"/>
    <n v="82.443115199999738"/>
    <s v=""/>
    <n v="82.443115199999738"/>
    <s v=""/>
    <n v="1"/>
  </r>
  <r>
    <x v="19"/>
    <n v="92.349365200000193"/>
    <s v=""/>
    <n v="92.349365200000193"/>
    <s v=""/>
    <n v="1"/>
  </r>
  <r>
    <x v="20"/>
    <n v="130.65478519999988"/>
    <s v=""/>
    <n v="130.65478519999988"/>
    <s v=""/>
    <n v="1"/>
  </r>
  <r>
    <x v="21"/>
    <n v="125.1589355000001"/>
    <s v=""/>
    <n v="125.1589355000001"/>
    <s v=""/>
    <n v="1"/>
  </r>
  <r>
    <x v="22"/>
    <n v="96.193603499999881"/>
    <s v=""/>
    <n v="96.193603499999881"/>
    <s v=""/>
    <n v="1"/>
  </r>
  <r>
    <x v="23"/>
    <n v="94.946044899999833"/>
    <s v=""/>
    <n v="94.946044899999833"/>
    <s v=""/>
    <n v="1"/>
  </r>
  <r>
    <x v="0"/>
    <n v="66.566528300000073"/>
    <s v=""/>
    <n v="66.566528300000073"/>
    <s v=""/>
    <n v="1"/>
  </r>
  <r>
    <x v="1"/>
    <n v="59.005004899999904"/>
    <s v=""/>
    <n v="59.005004899999904"/>
    <s v=""/>
    <n v="1"/>
  </r>
  <r>
    <x v="2"/>
    <n v="37.10485830000016"/>
    <s v=""/>
    <n v="37.10485830000016"/>
    <s v=""/>
    <n v="1"/>
  </r>
  <r>
    <x v="3"/>
    <n v="45.347534199999927"/>
    <s v=""/>
    <n v="45.347534199999927"/>
    <s v=""/>
    <n v="1"/>
  </r>
  <r>
    <x v="4"/>
    <n v="43.04528809999988"/>
    <s v=""/>
    <n v="43.04528809999988"/>
    <s v=""/>
    <n v="1"/>
  </r>
  <r>
    <x v="5"/>
    <n v="58.943481499999962"/>
    <s v=""/>
    <n v="58.943481499999962"/>
    <s v=""/>
    <n v="1"/>
  </r>
  <r>
    <x v="6"/>
    <n v="97.172241200000144"/>
    <s v=""/>
    <n v="97.172241200000144"/>
    <s v=""/>
    <n v="1"/>
  </r>
  <r>
    <x v="7"/>
    <n v="115.06311040000014"/>
    <s v=""/>
    <n v="115.06311040000014"/>
    <s v=""/>
    <n v="1"/>
  </r>
  <r>
    <x v="8"/>
    <n v="133.56286619999992"/>
    <s v=""/>
    <n v="133.56286619999992"/>
    <s v=""/>
    <n v="1"/>
  </r>
  <r>
    <x v="9"/>
    <n v="159.56030280000004"/>
    <s v=""/>
    <n v="159.56030280000004"/>
    <s v=""/>
    <n v="1"/>
  </r>
  <r>
    <x v="10"/>
    <n v="172.90625"/>
    <s v=""/>
    <n v="172.90625"/>
    <s v=""/>
    <n v="1"/>
  </r>
  <r>
    <x v="11"/>
    <n v="186.73608400000012"/>
    <s v=""/>
    <n v="186.73608400000012"/>
    <s v=""/>
    <n v="1"/>
  </r>
  <r>
    <x v="12"/>
    <n v="190.83129879999979"/>
    <s v=""/>
    <n v="190.83129879999979"/>
    <s v=""/>
    <n v="1"/>
  </r>
  <r>
    <x v="13"/>
    <n v="177.51123049999978"/>
    <s v=""/>
    <n v="177.51123049999978"/>
    <s v=""/>
    <n v="1"/>
  </r>
  <r>
    <x v="14"/>
    <n v="149.93554689999974"/>
    <s v=""/>
    <n v="149.93554689999974"/>
    <s v=""/>
    <n v="1"/>
  </r>
  <r>
    <x v="15"/>
    <n v="92.711669900000288"/>
    <s v=""/>
    <n v="92.711669900000288"/>
    <s v=""/>
    <n v="1"/>
  </r>
  <r>
    <x v="16"/>
    <n v="73.244873000000098"/>
    <s v=""/>
    <n v="73.244873000000098"/>
    <s v=""/>
    <n v="1"/>
  </r>
  <r>
    <x v="17"/>
    <n v="17.422851599999831"/>
    <s v=""/>
    <n v="17.422851599999831"/>
    <s v=""/>
    <n v="1"/>
  </r>
  <r>
    <x v="18"/>
    <n v="12.865722600000026"/>
    <s v=""/>
    <n v="12.865722600000026"/>
    <s v=""/>
    <n v="1"/>
  </r>
  <r>
    <x v="19"/>
    <n v="-2.5026855000000978"/>
    <n v="-2.5026855000000978"/>
    <s v=""/>
    <n v="1"/>
    <s v=""/>
  </r>
  <r>
    <x v="20"/>
    <n v="16.614990199999738"/>
    <s v=""/>
    <n v="16.614990199999738"/>
    <s v=""/>
    <n v="1"/>
  </r>
  <r>
    <x v="21"/>
    <n v="45.174316399999952"/>
    <s v=""/>
    <n v="45.174316399999952"/>
    <s v=""/>
    <n v="1"/>
  </r>
  <r>
    <x v="22"/>
    <n v="27.425048799999786"/>
    <s v=""/>
    <n v="27.425048799999786"/>
    <s v=""/>
    <n v="1"/>
  </r>
  <r>
    <x v="23"/>
    <n v="11.490478599999733"/>
    <s v=""/>
    <n v="11.490478599999733"/>
    <s v=""/>
    <n v="1"/>
  </r>
  <r>
    <x v="0"/>
    <n v="56.244628899999952"/>
    <s v=""/>
    <n v="56.244628899999952"/>
    <s v=""/>
    <n v="1"/>
  </r>
  <r>
    <x v="1"/>
    <n v="38.142211899999893"/>
    <s v=""/>
    <n v="38.142211899999893"/>
    <s v=""/>
    <n v="1"/>
  </r>
  <r>
    <x v="2"/>
    <n v="20.11096190000012"/>
    <s v=""/>
    <n v="20.11096190000012"/>
    <s v=""/>
    <n v="1"/>
  </r>
  <r>
    <x v="3"/>
    <n v="36.101684599999999"/>
    <s v=""/>
    <n v="36.101684599999999"/>
    <s v=""/>
    <n v="1"/>
  </r>
  <r>
    <x v="4"/>
    <n v="40.578613300000143"/>
    <s v=""/>
    <n v="40.578613300000143"/>
    <s v=""/>
    <n v="1"/>
  </r>
  <r>
    <x v="5"/>
    <n v="66.075561500000049"/>
    <s v=""/>
    <n v="66.075561500000049"/>
    <s v=""/>
    <n v="1"/>
  </r>
  <r>
    <x v="6"/>
    <n v="100.50903319999998"/>
    <s v=""/>
    <n v="100.50903319999998"/>
    <s v=""/>
    <n v="1"/>
  </r>
  <r>
    <x v="7"/>
    <n v="88.255615200000193"/>
    <s v=""/>
    <n v="88.255615200000193"/>
    <s v=""/>
    <n v="1"/>
  </r>
  <r>
    <x v="8"/>
    <n v="46.531127999999853"/>
    <s v=""/>
    <n v="46.531127999999853"/>
    <s v=""/>
    <n v="1"/>
  </r>
  <r>
    <x v="9"/>
    <n v="32.836181600000145"/>
    <s v=""/>
    <n v="32.836181600000145"/>
    <s v=""/>
    <n v="1"/>
  </r>
  <r>
    <x v="10"/>
    <n v="2.3222655999998096"/>
    <s v=""/>
    <n v="2.3222655999998096"/>
    <s v=""/>
    <n v="1"/>
  </r>
  <r>
    <x v="11"/>
    <n v="14.212158199999976"/>
    <s v=""/>
    <n v="14.212158199999976"/>
    <s v=""/>
    <n v="1"/>
  </r>
  <r>
    <x v="12"/>
    <n v="17.006347699999878"/>
    <s v=""/>
    <n v="17.006347699999878"/>
    <s v=""/>
    <n v="1"/>
  </r>
  <r>
    <x v="13"/>
    <n v="-9.342041099999733"/>
    <n v="-9.342041099999733"/>
    <s v=""/>
    <n v="1"/>
    <s v=""/>
  </r>
  <r>
    <x v="14"/>
    <n v="-79.555419999999685"/>
    <n v="-79.555419999999685"/>
    <s v=""/>
    <n v="1"/>
    <s v=""/>
  </r>
  <r>
    <x v="15"/>
    <n v="-155.13452150000012"/>
    <n v="-155.13452150000012"/>
    <s v=""/>
    <n v="1"/>
    <s v=""/>
  </r>
  <r>
    <x v="16"/>
    <n v="-194.71240230000012"/>
    <n v="-194.71240230000012"/>
    <s v=""/>
    <n v="1"/>
    <s v=""/>
  </r>
  <r>
    <x v="17"/>
    <n v="-46.860839899999974"/>
    <n v="-46.860839899999974"/>
    <s v=""/>
    <n v="1"/>
    <s v=""/>
  </r>
  <r>
    <x v="18"/>
    <n v="-50.557128899999952"/>
    <n v="-50.557128899999952"/>
    <s v=""/>
    <n v="1"/>
    <s v=""/>
  </r>
  <r>
    <x v="19"/>
    <n v="-26.794677800000045"/>
    <n v="-26.794677800000045"/>
    <s v=""/>
    <n v="1"/>
    <s v=""/>
  </r>
  <r>
    <x v="20"/>
    <n v="1.5083008000001428"/>
    <s v=""/>
    <n v="1.5083008000001428"/>
    <s v=""/>
    <n v="1"/>
  </r>
  <r>
    <x v="21"/>
    <n v="2.621093799999926"/>
    <s v=""/>
    <n v="2.621093799999926"/>
    <s v=""/>
    <n v="1"/>
  </r>
  <r>
    <x v="22"/>
    <n v="16.301513699999759"/>
    <s v=""/>
    <n v="16.301513699999759"/>
    <s v=""/>
    <n v="1"/>
  </r>
  <r>
    <x v="23"/>
    <n v="13.83081049999987"/>
    <s v=""/>
    <n v="13.83081049999987"/>
    <s v=""/>
    <n v="1"/>
  </r>
  <r>
    <x v="0"/>
    <n v="64.747924799999964"/>
    <s v=""/>
    <n v="64.747924799999964"/>
    <s v=""/>
    <n v="1"/>
  </r>
  <r>
    <x v="1"/>
    <n v="50.801391599999988"/>
    <s v=""/>
    <n v="50.801391599999988"/>
    <s v=""/>
    <n v="1"/>
  </r>
  <r>
    <x v="2"/>
    <n v="74.50183109999989"/>
    <s v=""/>
    <n v="74.50183109999989"/>
    <s v=""/>
    <n v="1"/>
  </r>
  <r>
    <x v="3"/>
    <n v="48.335327099999859"/>
    <s v=""/>
    <n v="48.335327099999859"/>
    <s v=""/>
    <n v="1"/>
  </r>
  <r>
    <x v="4"/>
    <n v="70.53369140000018"/>
    <s v=""/>
    <n v="70.53369140000018"/>
    <s v=""/>
    <n v="1"/>
  </r>
  <r>
    <x v="5"/>
    <n v="30.652465800000073"/>
    <s v=""/>
    <n v="30.652465800000073"/>
    <s v=""/>
    <n v="1"/>
  </r>
  <r>
    <x v="6"/>
    <n v="32.735229500000059"/>
    <s v=""/>
    <n v="32.735229500000059"/>
    <s v=""/>
    <n v="1"/>
  </r>
  <r>
    <x v="7"/>
    <n v="32.400512699999808"/>
    <s v=""/>
    <n v="32.400512699999808"/>
    <s v=""/>
    <n v="1"/>
  </r>
  <r>
    <x v="8"/>
    <n v="87.348144499999989"/>
    <s v=""/>
    <n v="87.348144499999989"/>
    <s v=""/>
    <n v="1"/>
  </r>
  <r>
    <x v="9"/>
    <n v="169.98498530000006"/>
    <s v=""/>
    <n v="169.98498530000006"/>
    <s v=""/>
    <n v="1"/>
  </r>
  <r>
    <x v="10"/>
    <n v="186.06494140000018"/>
    <s v=""/>
    <n v="186.06494140000018"/>
    <s v=""/>
    <n v="1"/>
  </r>
  <r>
    <x v="11"/>
    <n v="226.36376960000007"/>
    <s v=""/>
    <n v="226.36376960000007"/>
    <s v=""/>
    <n v="1"/>
  </r>
  <r>
    <x v="12"/>
    <n v="264.28222660000029"/>
    <s v=""/>
    <n v="264.28222660000029"/>
    <s v=""/>
    <n v="1"/>
  </r>
  <r>
    <x v="13"/>
    <n v="303.47534179999957"/>
    <s v=""/>
    <n v="303.47534179999957"/>
    <s v=""/>
    <n v="1"/>
  </r>
  <r>
    <x v="14"/>
    <n v="300.69921879999993"/>
    <s v=""/>
    <n v="300.69921879999993"/>
    <s v=""/>
    <n v="1"/>
  </r>
  <r>
    <x v="15"/>
    <n v="277.50659180000002"/>
    <s v=""/>
    <n v="277.50659180000002"/>
    <s v=""/>
    <n v="1"/>
  </r>
  <r>
    <x v="16"/>
    <n v="265.29003899999998"/>
    <s v=""/>
    <n v="265.29003899999998"/>
    <s v=""/>
    <n v="1"/>
  </r>
  <r>
    <x v="17"/>
    <n v="185.74877930000002"/>
    <s v=""/>
    <n v="185.74877930000002"/>
    <s v=""/>
    <n v="1"/>
  </r>
  <r>
    <x v="18"/>
    <n v="162.99658199999976"/>
    <s v=""/>
    <n v="162.99658199999976"/>
    <s v=""/>
    <n v="1"/>
  </r>
  <r>
    <x v="19"/>
    <n v="130.79248049999978"/>
    <s v=""/>
    <n v="130.79248049999978"/>
    <s v=""/>
    <n v="1"/>
  </r>
  <r>
    <x v="20"/>
    <n v="114.02441409999983"/>
    <s v=""/>
    <n v="114.02441409999983"/>
    <s v=""/>
    <n v="1"/>
  </r>
  <r>
    <x v="21"/>
    <n v="65.921386799999709"/>
    <s v=""/>
    <n v="65.921386799999709"/>
    <s v=""/>
    <n v="1"/>
  </r>
  <r>
    <x v="22"/>
    <n v="79.814941399999952"/>
    <s v=""/>
    <n v="79.814941399999952"/>
    <s v=""/>
    <n v="1"/>
  </r>
  <r>
    <x v="23"/>
    <n v="51.349487299999964"/>
    <s v=""/>
    <n v="51.349487299999964"/>
    <s v=""/>
    <n v="1"/>
  </r>
  <r>
    <x v="0"/>
    <n v="33.531982400000061"/>
    <s v=""/>
    <n v="33.531982400000061"/>
    <s v=""/>
    <n v="1"/>
  </r>
  <r>
    <x v="1"/>
    <n v="16.334106499999962"/>
    <s v=""/>
    <n v="16.334106499999962"/>
    <s v=""/>
    <n v="1"/>
  </r>
  <r>
    <x v="2"/>
    <n v="34.437988300000143"/>
    <s v=""/>
    <n v="34.437988300000143"/>
    <s v=""/>
    <n v="1"/>
  </r>
  <r>
    <x v="3"/>
    <n v="16.999267500000087"/>
    <s v=""/>
    <n v="16.999267500000087"/>
    <s v=""/>
    <n v="1"/>
  </r>
  <r>
    <x v="4"/>
    <n v="12.758666999999832"/>
    <s v=""/>
    <n v="12.758666999999832"/>
    <s v=""/>
    <n v="1"/>
  </r>
  <r>
    <x v="5"/>
    <n v="46.0078125"/>
    <s v=""/>
    <n v="46.0078125"/>
    <s v=""/>
    <n v="1"/>
  </r>
  <r>
    <x v="6"/>
    <n v="6.0755615000000489"/>
    <s v=""/>
    <n v="6.0755615000000489"/>
    <s v=""/>
    <n v="1"/>
  </r>
  <r>
    <x v="7"/>
    <n v="13.646362299999964"/>
    <s v=""/>
    <n v="13.646362299999964"/>
    <s v=""/>
    <n v="1"/>
  </r>
  <r>
    <x v="8"/>
    <n v="-7.3303223000000344"/>
    <n v="-7.3303223000000344"/>
    <s v=""/>
    <n v="1"/>
    <s v=""/>
  </r>
  <r>
    <x v="9"/>
    <n v="7.9332276000000093"/>
    <s v=""/>
    <n v="7.9332276000000093"/>
    <s v=""/>
    <n v="1"/>
  </r>
  <r>
    <x v="10"/>
    <n v="86.464843700000074"/>
    <s v=""/>
    <n v="86.464843700000074"/>
    <s v=""/>
    <n v="1"/>
  </r>
  <r>
    <x v="11"/>
    <n v="109.20043940000005"/>
    <s v=""/>
    <n v="109.20043940000005"/>
    <s v=""/>
    <n v="1"/>
  </r>
  <r>
    <x v="12"/>
    <n v="78.600341800000024"/>
    <s v=""/>
    <n v="78.600341800000024"/>
    <s v=""/>
    <n v="1"/>
  </r>
  <r>
    <x v="13"/>
    <n v="72.470947299999807"/>
    <s v=""/>
    <n v="72.470947299999807"/>
    <s v=""/>
    <n v="1"/>
  </r>
  <r>
    <x v="14"/>
    <n v="46.325683600000048"/>
    <s v=""/>
    <n v="46.325683600000048"/>
    <s v=""/>
    <n v="1"/>
  </r>
  <r>
    <x v="15"/>
    <n v="6.1691895000003569"/>
    <s v=""/>
    <n v="6.1691895000003569"/>
    <s v=""/>
    <n v="1"/>
  </r>
  <r>
    <x v="16"/>
    <n v="-52.417724599999929"/>
    <n v="-52.417724599999929"/>
    <s v=""/>
    <n v="1"/>
    <s v=""/>
  </r>
  <r>
    <x v="17"/>
    <n v="-86.899169899999833"/>
    <n v="-86.899169899999833"/>
    <s v=""/>
    <n v="1"/>
    <s v=""/>
  </r>
  <r>
    <x v="18"/>
    <n v="-60.515869100000145"/>
    <n v="-60.515869100000145"/>
    <s v=""/>
    <n v="1"/>
    <s v=""/>
  </r>
  <r>
    <x v="19"/>
    <n v="-108.05761719999964"/>
    <n v="-108.05761719999964"/>
    <s v=""/>
    <n v="1"/>
    <s v=""/>
  </r>
  <r>
    <x v="20"/>
    <n v="-91.543701100000362"/>
    <n v="-91.543701100000362"/>
    <s v=""/>
    <n v="1"/>
    <s v=""/>
  </r>
  <r>
    <x v="21"/>
    <n v="-97.090820299999905"/>
    <n v="-97.090820299999905"/>
    <s v=""/>
    <n v="1"/>
    <s v=""/>
  </r>
  <r>
    <x v="22"/>
    <n v="-90.459960900000169"/>
    <n v="-90.459960900000169"/>
    <s v=""/>
    <n v="1"/>
    <s v=""/>
  </r>
  <r>
    <x v="23"/>
    <n v="-79.114990200000193"/>
    <n v="-79.114990200000193"/>
    <s v=""/>
    <n v="1"/>
    <s v=""/>
  </r>
  <r>
    <x v="0"/>
    <n v="-38.6328125"/>
    <n v="-38.6328125"/>
    <s v=""/>
    <n v="1"/>
    <s v=""/>
  </r>
  <r>
    <x v="1"/>
    <n v="-37.403808600000048"/>
    <n v="-37.403808600000048"/>
    <s v=""/>
    <n v="1"/>
    <s v=""/>
  </r>
  <r>
    <x v="2"/>
    <n v="-50.780273399999942"/>
    <n v="-50.780273399999942"/>
    <s v=""/>
    <n v="1"/>
    <s v=""/>
  </r>
  <r>
    <x v="3"/>
    <n v="-54.001953100000037"/>
    <n v="-54.001953100000037"/>
    <s v=""/>
    <n v="1"/>
    <s v=""/>
  </r>
  <r>
    <x v="4"/>
    <n v="-35.745849599999929"/>
    <n v="-35.745849599999929"/>
    <s v=""/>
    <n v="1"/>
    <s v=""/>
  </r>
  <r>
    <x v="5"/>
    <n v="-33.545532199999798"/>
    <n v="-33.545532199999798"/>
    <s v=""/>
    <n v="1"/>
    <s v=""/>
  </r>
  <r>
    <x v="6"/>
    <n v="-13.509399399999893"/>
    <n v="-13.509399399999893"/>
    <s v=""/>
    <n v="1"/>
    <s v=""/>
  </r>
  <r>
    <x v="7"/>
    <n v="-5.8345947000000251"/>
    <n v="-5.8345947000000251"/>
    <s v=""/>
    <n v="1"/>
    <s v=""/>
  </r>
  <r>
    <x v="8"/>
    <n v="-3.4465331999999762"/>
    <n v="-3.4465331999999762"/>
    <s v=""/>
    <n v="1"/>
    <s v=""/>
  </r>
  <r>
    <x v="9"/>
    <n v="-12.403808600000048"/>
    <n v="-12.403808600000048"/>
    <s v=""/>
    <n v="1"/>
    <s v=""/>
  </r>
  <r>
    <x v="10"/>
    <n v="-4.4191894999999022"/>
    <n v="-4.4191894999999022"/>
    <s v=""/>
    <n v="1"/>
    <s v=""/>
  </r>
  <r>
    <x v="11"/>
    <n v="12.281005899999855"/>
    <s v=""/>
    <n v="12.281005899999855"/>
    <s v=""/>
    <n v="1"/>
  </r>
  <r>
    <x v="12"/>
    <n v="8.4182128000002194"/>
    <s v=""/>
    <n v="8.4182128000002194"/>
    <s v=""/>
    <n v="1"/>
  </r>
  <r>
    <x v="13"/>
    <n v="-17.470458999999664"/>
    <n v="-17.470458999999664"/>
    <s v=""/>
    <n v="1"/>
    <s v=""/>
  </r>
  <r>
    <x v="14"/>
    <n v="-3.618408200000431"/>
    <n v="-3.618408200000431"/>
    <s v=""/>
    <n v="1"/>
    <s v=""/>
  </r>
  <r>
    <x v="15"/>
    <n v="-72.861816499999804"/>
    <n v="-72.861816499999804"/>
    <s v=""/>
    <n v="1"/>
    <s v=""/>
  </r>
  <r>
    <x v="16"/>
    <n v="-106.83203129999993"/>
    <n v="-106.83203129999993"/>
    <s v=""/>
    <n v="1"/>
    <s v=""/>
  </r>
  <r>
    <x v="17"/>
    <n v="-59.239501999999902"/>
    <n v="-59.239501999999902"/>
    <s v=""/>
    <n v="1"/>
    <s v=""/>
  </r>
  <r>
    <x v="18"/>
    <n v="9.119384799999807"/>
    <s v=""/>
    <n v="9.119384799999807"/>
    <s v=""/>
    <n v="1"/>
  </r>
  <r>
    <x v="19"/>
    <n v="4.8918456999999762"/>
    <s v=""/>
    <n v="4.8918456999999762"/>
    <s v=""/>
    <n v="1"/>
  </r>
  <r>
    <x v="20"/>
    <n v="42.229248100000405"/>
    <s v=""/>
    <n v="42.229248100000405"/>
    <s v=""/>
    <n v="1"/>
  </r>
  <r>
    <x v="21"/>
    <n v="36.03125"/>
    <s v=""/>
    <n v="36.03125"/>
    <s v=""/>
    <n v="1"/>
  </r>
  <r>
    <x v="22"/>
    <n v="23.759277300000122"/>
    <s v=""/>
    <n v="23.759277300000122"/>
    <s v=""/>
    <n v="1"/>
  </r>
  <r>
    <x v="23"/>
    <n v="34.677246100000048"/>
    <s v=""/>
    <n v="34.677246100000048"/>
    <s v=""/>
    <n v="1"/>
  </r>
  <r>
    <x v="0"/>
    <n v="-37.406982400000061"/>
    <n v="-37.406982400000061"/>
    <s v=""/>
    <n v="1"/>
    <s v=""/>
  </r>
  <r>
    <x v="1"/>
    <n v="-23.359741200000144"/>
    <n v="-23.359741200000144"/>
    <s v=""/>
    <n v="1"/>
    <s v=""/>
  </r>
  <r>
    <x v="2"/>
    <n v="-13.77502440000012"/>
    <n v="-13.77502440000012"/>
    <s v=""/>
    <n v="1"/>
    <s v=""/>
  </r>
  <r>
    <x v="3"/>
    <n v="-40.724365199999966"/>
    <n v="-40.724365199999966"/>
    <s v=""/>
    <n v="1"/>
    <s v=""/>
  </r>
  <r>
    <x v="4"/>
    <n v="-40.929443400000082"/>
    <n v="-40.929443400000082"/>
    <s v=""/>
    <n v="1"/>
    <s v=""/>
  </r>
  <r>
    <x v="5"/>
    <n v="-13.218017599999939"/>
    <n v="-13.218017599999939"/>
    <s v=""/>
    <n v="1"/>
    <s v=""/>
  </r>
  <r>
    <x v="6"/>
    <n v="20.198974600000156"/>
    <s v=""/>
    <n v="20.198974600000156"/>
    <s v=""/>
    <n v="1"/>
  </r>
  <r>
    <x v="7"/>
    <n v="32.432983400000012"/>
    <s v=""/>
    <n v="32.432983400000012"/>
    <s v=""/>
    <n v="1"/>
  </r>
  <r>
    <x v="8"/>
    <n v="30.157714799999894"/>
    <s v=""/>
    <n v="30.157714799999894"/>
    <s v=""/>
    <n v="1"/>
  </r>
  <r>
    <x v="9"/>
    <n v="56.939209000000119"/>
    <s v=""/>
    <n v="56.939209000000119"/>
    <s v=""/>
    <n v="1"/>
  </r>
  <r>
    <x v="10"/>
    <n v="72.239257799999905"/>
    <s v=""/>
    <n v="72.239257799999905"/>
    <s v=""/>
    <n v="1"/>
  </r>
  <r>
    <x v="11"/>
    <n v="106.57885739999983"/>
    <s v=""/>
    <n v="106.57885739999983"/>
    <s v=""/>
    <n v="1"/>
  </r>
  <r>
    <x v="12"/>
    <n v="37.205566399999952"/>
    <s v=""/>
    <n v="37.205566399999952"/>
    <s v=""/>
    <n v="1"/>
  </r>
  <r>
    <x v="13"/>
    <n v="64.676757799999905"/>
    <s v=""/>
    <n v="64.676757799999905"/>
    <s v=""/>
    <n v="1"/>
  </r>
  <r>
    <x v="14"/>
    <n v="88.606689499999902"/>
    <s v=""/>
    <n v="88.606689499999902"/>
    <s v=""/>
    <n v="1"/>
  </r>
  <r>
    <x v="15"/>
    <n v="84.039794900000288"/>
    <s v=""/>
    <n v="84.039794900000288"/>
    <s v=""/>
    <n v="1"/>
  </r>
  <r>
    <x v="16"/>
    <n v="148.60620120000021"/>
    <s v=""/>
    <n v="148.60620120000021"/>
    <s v=""/>
    <n v="1"/>
  </r>
  <r>
    <x v="17"/>
    <n v="206.22143559999995"/>
    <s v=""/>
    <n v="206.22143559999995"/>
    <s v=""/>
    <n v="1"/>
  </r>
  <r>
    <x v="18"/>
    <n v="225.37939450000022"/>
    <s v=""/>
    <n v="225.37939450000022"/>
    <s v=""/>
    <n v="1"/>
  </r>
  <r>
    <x v="19"/>
    <n v="171.71606450000036"/>
    <s v=""/>
    <n v="171.71606450000036"/>
    <s v=""/>
    <n v="1"/>
  </r>
  <r>
    <x v="20"/>
    <n v="153.16992180000034"/>
    <s v=""/>
    <n v="153.16992180000034"/>
    <s v=""/>
    <n v="1"/>
  </r>
  <r>
    <x v="21"/>
    <n v="108.69750969999996"/>
    <s v=""/>
    <n v="108.69750969999996"/>
    <s v=""/>
    <n v="1"/>
  </r>
  <r>
    <x v="22"/>
    <n v="81.857666099999733"/>
    <s v=""/>
    <n v="81.857666099999733"/>
    <s v=""/>
    <n v="1"/>
  </r>
  <r>
    <x v="23"/>
    <n v="72.81445309999981"/>
    <s v=""/>
    <n v="72.81445309999981"/>
    <s v=""/>
    <n v="1"/>
  </r>
  <r>
    <x v="0"/>
    <n v="-6.4674071999997977"/>
    <n v="-6.4674071999997977"/>
    <s v=""/>
    <n v="1"/>
    <s v=""/>
  </r>
  <r>
    <x v="1"/>
    <n v="-9.5535889000000225"/>
    <n v="-9.5535889000000225"/>
    <s v=""/>
    <n v="1"/>
    <s v=""/>
  </r>
  <r>
    <x v="2"/>
    <n v="-95.390136699999857"/>
    <n v="-95.390136699999857"/>
    <s v=""/>
    <n v="1"/>
    <s v=""/>
  </r>
  <r>
    <x v="3"/>
    <n v="-97.048950200000036"/>
    <n v="-97.048950200000036"/>
    <s v=""/>
    <n v="1"/>
    <s v=""/>
  </r>
  <r>
    <x v="4"/>
    <n v="-113.23168950000013"/>
    <n v="-113.23168950000013"/>
    <s v=""/>
    <n v="1"/>
    <s v=""/>
  </r>
  <r>
    <x v="5"/>
    <n v="-102.18786619999992"/>
    <n v="-102.18786619999992"/>
    <s v=""/>
    <n v="1"/>
    <s v=""/>
  </r>
  <r>
    <x v="6"/>
    <n v="-90.667236300000013"/>
    <n v="-90.667236300000013"/>
    <s v=""/>
    <n v="1"/>
    <s v=""/>
  </r>
  <r>
    <x v="7"/>
    <n v="-83.439453199999889"/>
    <n v="-83.439453199999889"/>
    <s v=""/>
    <n v="1"/>
    <s v=""/>
  </r>
  <r>
    <x v="8"/>
    <n v="-84.766357400000061"/>
    <n v="-84.766357400000061"/>
    <s v=""/>
    <n v="1"/>
    <s v=""/>
  </r>
  <r>
    <x v="9"/>
    <n v="-138.38586420000024"/>
    <n v="-138.38586420000024"/>
    <s v=""/>
    <n v="1"/>
    <s v=""/>
  </r>
  <r>
    <x v="10"/>
    <n v="-151.32495119999976"/>
    <n v="-151.32495119999976"/>
    <s v=""/>
    <n v="1"/>
    <s v=""/>
  </r>
  <r>
    <x v="11"/>
    <n v="-151.82739259999971"/>
    <n v="-151.82739259999971"/>
    <s v=""/>
    <n v="1"/>
    <s v=""/>
  </r>
  <r>
    <x v="12"/>
    <n v="-165.5700683"/>
    <n v="-165.5700683"/>
    <s v=""/>
    <n v="1"/>
    <s v=""/>
  </r>
  <r>
    <x v="13"/>
    <n v="-176.70581059999995"/>
    <n v="-176.70581059999995"/>
    <s v=""/>
    <n v="1"/>
    <s v=""/>
  </r>
  <r>
    <x v="14"/>
    <n v="-66.274414100000286"/>
    <n v="-66.274414100000286"/>
    <s v=""/>
    <n v="1"/>
    <s v=""/>
  </r>
  <r>
    <x v="15"/>
    <n v="74.960205099999712"/>
    <s v=""/>
    <n v="74.960205099999712"/>
    <s v=""/>
    <n v="1"/>
  </r>
  <r>
    <x v="16"/>
    <n v="104.37719719999996"/>
    <s v=""/>
    <n v="104.37719719999996"/>
    <s v=""/>
    <n v="1"/>
  </r>
  <r>
    <x v="17"/>
    <n v="157.83227540000007"/>
    <s v=""/>
    <n v="157.83227540000007"/>
    <s v=""/>
    <n v="1"/>
  </r>
  <r>
    <x v="18"/>
    <n v="222.30395500000031"/>
    <s v=""/>
    <n v="222.30395500000031"/>
    <s v=""/>
    <n v="1"/>
  </r>
  <r>
    <x v="19"/>
    <n v="236.91650389999995"/>
    <s v=""/>
    <n v="236.91650389999995"/>
    <s v=""/>
    <n v="1"/>
  </r>
  <r>
    <x v="20"/>
    <n v="195.68896489999997"/>
    <s v=""/>
    <n v="195.68896489999997"/>
    <s v=""/>
    <n v="1"/>
  </r>
  <r>
    <x v="21"/>
    <n v="168.20507809999981"/>
    <s v=""/>
    <n v="168.20507809999981"/>
    <s v=""/>
    <n v="1"/>
  </r>
  <r>
    <x v="22"/>
    <n v="112.21252439999989"/>
    <s v=""/>
    <n v="112.21252439999989"/>
    <s v=""/>
    <n v="1"/>
  </r>
  <r>
    <x v="23"/>
    <n v="92.770019499999989"/>
    <s v=""/>
    <n v="92.770019499999989"/>
    <s v=""/>
    <n v="1"/>
  </r>
  <r>
    <x v="0"/>
    <n v="177.99328609999998"/>
    <s v=""/>
    <n v="177.99328609999998"/>
    <s v=""/>
    <n v="1"/>
  </r>
  <r>
    <x v="1"/>
    <n v="152.6716308"/>
    <s v=""/>
    <n v="152.6716308"/>
    <s v=""/>
    <n v="1"/>
  </r>
  <r>
    <x v="2"/>
    <n v="174.82641600000011"/>
    <s v=""/>
    <n v="174.82641600000011"/>
    <s v=""/>
    <n v="1"/>
  </r>
  <r>
    <x v="3"/>
    <n v="132.4581298999999"/>
    <s v=""/>
    <n v="132.4581298999999"/>
    <s v=""/>
    <n v="1"/>
  </r>
  <r>
    <x v="4"/>
    <n v="142.23986810000019"/>
    <s v=""/>
    <n v="142.23986810000019"/>
    <s v=""/>
    <n v="1"/>
  </r>
  <r>
    <x v="5"/>
    <n v="145.25854490000006"/>
    <s v=""/>
    <n v="145.25854490000006"/>
    <s v=""/>
    <n v="1"/>
  </r>
  <r>
    <x v="6"/>
    <n v="175.40100100000018"/>
    <s v=""/>
    <n v="175.40100100000018"/>
    <s v=""/>
    <n v="1"/>
  </r>
  <r>
    <x v="7"/>
    <n v="182.11523439999996"/>
    <s v=""/>
    <n v="182.11523439999996"/>
    <s v=""/>
    <n v="1"/>
  </r>
  <r>
    <x v="8"/>
    <n v="145.43676759999994"/>
    <s v=""/>
    <n v="145.43676759999994"/>
    <s v=""/>
    <n v="1"/>
  </r>
  <r>
    <x v="9"/>
    <n v="103.71838380000008"/>
    <s v=""/>
    <n v="103.71838380000008"/>
    <s v=""/>
    <n v="1"/>
  </r>
  <r>
    <x v="10"/>
    <n v="14.672363299999688"/>
    <s v=""/>
    <n v="14.672363299999688"/>
    <s v=""/>
    <n v="1"/>
  </r>
  <r>
    <x v="11"/>
    <n v="-50.701904300000024"/>
    <n v="-50.701904300000024"/>
    <s v=""/>
    <n v="1"/>
    <s v=""/>
  </r>
  <r>
    <x v="12"/>
    <n v="-109.34912110000005"/>
    <n v="-109.34912110000005"/>
    <s v=""/>
    <n v="1"/>
    <s v=""/>
  </r>
  <r>
    <x v="13"/>
    <n v="-176.91455080000014"/>
    <n v="-176.91455080000014"/>
    <s v=""/>
    <n v="1"/>
    <s v=""/>
  </r>
  <r>
    <x v="14"/>
    <n v="-241.6669922000001"/>
    <n v="-241.6669922000001"/>
    <s v=""/>
    <n v="1"/>
    <s v=""/>
  </r>
  <r>
    <x v="15"/>
    <n v="-295.89941409999983"/>
    <n v="-295.89941409999983"/>
    <s v=""/>
    <n v="1"/>
    <s v=""/>
  </r>
  <r>
    <x v="16"/>
    <n v="-322.953125"/>
    <n v="-322.953125"/>
    <s v=""/>
    <n v="1"/>
    <s v=""/>
  </r>
  <r>
    <x v="17"/>
    <n v="-333.9816894999999"/>
    <n v="-333.9816894999999"/>
    <s v=""/>
    <n v="1"/>
    <s v=""/>
  </r>
  <r>
    <x v="18"/>
    <n v="-288.26171870000007"/>
    <n v="-288.26171870000007"/>
    <s v=""/>
    <n v="1"/>
    <s v=""/>
  </r>
  <r>
    <x v="19"/>
    <n v="-290.93334960000038"/>
    <n v="-290.93334960000038"/>
    <s v=""/>
    <n v="1"/>
    <s v=""/>
  </r>
  <r>
    <x v="20"/>
    <n v="-245.03247069999998"/>
    <n v="-245.03247069999998"/>
    <s v=""/>
    <n v="1"/>
    <s v=""/>
  </r>
  <r>
    <x v="21"/>
    <n v="-199.70751960000007"/>
    <n v="-199.70751960000007"/>
    <s v=""/>
    <n v="1"/>
    <s v=""/>
  </r>
  <r>
    <x v="22"/>
    <n v="-220.41455080000014"/>
    <n v="-220.41455080000014"/>
    <s v=""/>
    <n v="1"/>
    <s v=""/>
  </r>
  <r>
    <x v="23"/>
    <n v="-174.47485349999988"/>
    <n v="-174.47485349999988"/>
    <s v=""/>
    <n v="1"/>
    <s v=""/>
  </r>
  <r>
    <x v="0"/>
    <n v="-106.96020509999994"/>
    <n v="-106.96020509999994"/>
    <s v=""/>
    <n v="1"/>
    <s v=""/>
  </r>
  <r>
    <x v="1"/>
    <n v="-105.47229010000001"/>
    <n v="-105.47229010000001"/>
    <s v=""/>
    <n v="1"/>
    <s v=""/>
  </r>
  <r>
    <x v="2"/>
    <n v="-102.90222160000008"/>
    <n v="-102.90222160000008"/>
    <s v=""/>
    <n v="1"/>
    <s v=""/>
  </r>
  <r>
    <x v="3"/>
    <n v="-68.681030299999975"/>
    <n v="-68.681030299999975"/>
    <s v=""/>
    <n v="1"/>
    <s v=""/>
  </r>
  <r>
    <x v="4"/>
    <n v="-81.35583500000007"/>
    <n v="-81.35583500000007"/>
    <s v=""/>
    <n v="1"/>
    <s v=""/>
  </r>
  <r>
    <x v="5"/>
    <n v="-45.65893549999987"/>
    <n v="-45.65893549999987"/>
    <s v=""/>
    <n v="1"/>
    <s v=""/>
  </r>
  <r>
    <x v="6"/>
    <n v="-24.756591800000024"/>
    <n v="-24.756591800000024"/>
    <s v=""/>
    <n v="1"/>
    <s v=""/>
  </r>
  <r>
    <x v="7"/>
    <n v="-32.484252900000001"/>
    <n v="-32.484252900000001"/>
    <s v=""/>
    <n v="1"/>
    <s v=""/>
  </r>
  <r>
    <x v="8"/>
    <n v="-42.298706000000038"/>
    <n v="-42.298706000000038"/>
    <s v=""/>
    <n v="1"/>
    <s v=""/>
  </r>
  <r>
    <x v="9"/>
    <n v="-96.822387700000036"/>
    <n v="-96.822387700000036"/>
    <s v=""/>
    <n v="1"/>
    <s v=""/>
  </r>
  <r>
    <x v="10"/>
    <n v="-148.75170900000012"/>
    <n v="-148.75170900000012"/>
    <s v=""/>
    <n v="1"/>
    <s v=""/>
  </r>
  <r>
    <x v="11"/>
    <n v="-124.01611329999969"/>
    <n v="-124.01611329999969"/>
    <s v=""/>
    <n v="1"/>
    <s v=""/>
  </r>
  <r>
    <x v="12"/>
    <n v="-107.85522459999993"/>
    <n v="-107.85522459999993"/>
    <s v=""/>
    <n v="1"/>
    <s v=""/>
  </r>
  <r>
    <x v="13"/>
    <n v="-107.64184569999998"/>
    <n v="-107.64184569999998"/>
    <s v=""/>
    <n v="1"/>
    <s v=""/>
  </r>
  <r>
    <x v="14"/>
    <n v="-141.83203120000007"/>
    <n v="-141.83203120000007"/>
    <s v=""/>
    <n v="1"/>
    <s v=""/>
  </r>
  <r>
    <x v="15"/>
    <n v="-187.77832030000036"/>
    <n v="-187.77832030000036"/>
    <s v=""/>
    <n v="1"/>
    <s v=""/>
  </r>
  <r>
    <x v="16"/>
    <n v="-165.30639649999966"/>
    <n v="-165.30639649999966"/>
    <s v=""/>
    <n v="1"/>
    <s v=""/>
  </r>
  <r>
    <x v="17"/>
    <n v="-178.73046879999993"/>
    <n v="-178.73046879999993"/>
    <s v=""/>
    <n v="1"/>
    <s v=""/>
  </r>
  <r>
    <x v="18"/>
    <n v="-148.61083989999997"/>
    <n v="-148.61083989999997"/>
    <s v=""/>
    <n v="1"/>
    <s v=""/>
  </r>
  <r>
    <x v="19"/>
    <n v="-151.43139640000027"/>
    <n v="-151.43139640000027"/>
    <s v=""/>
    <n v="1"/>
    <s v=""/>
  </r>
  <r>
    <x v="20"/>
    <n v="-155.6328125"/>
    <n v="-155.6328125"/>
    <s v=""/>
    <n v="1"/>
    <s v=""/>
  </r>
  <r>
    <x v="21"/>
    <n v="-138.37817389999964"/>
    <n v="-138.37817389999964"/>
    <s v=""/>
    <n v="1"/>
    <s v=""/>
  </r>
  <r>
    <x v="22"/>
    <n v="-107.36840819999998"/>
    <n v="-107.36840819999998"/>
    <s v=""/>
    <n v="1"/>
    <s v=""/>
  </r>
  <r>
    <x v="23"/>
    <n v="-82.589721700000155"/>
    <n v="-82.589721700000155"/>
    <s v=""/>
    <n v="1"/>
    <s v=""/>
  </r>
  <r>
    <x v="0"/>
    <n v="-3.5708007999999154"/>
    <n v="-3.5708007999999154"/>
    <s v=""/>
    <n v="1"/>
    <s v=""/>
  </r>
  <r>
    <x v="1"/>
    <n v="1.9284668000000238"/>
    <s v=""/>
    <n v="1.9284668000000238"/>
    <s v=""/>
    <n v="1"/>
  </r>
  <r>
    <x v="2"/>
    <n v="-16.460083000000168"/>
    <n v="-16.460083000000168"/>
    <s v=""/>
    <n v="1"/>
    <s v=""/>
  </r>
  <r>
    <x v="3"/>
    <n v="-26.419677699999966"/>
    <n v="-26.419677699999966"/>
    <s v=""/>
    <n v="1"/>
    <s v=""/>
  </r>
  <r>
    <x v="4"/>
    <n v="-18.762817300000052"/>
    <n v="-18.762817300000052"/>
    <s v=""/>
    <n v="1"/>
    <s v=""/>
  </r>
  <r>
    <x v="5"/>
    <n v="-30.203735399999914"/>
    <n v="-30.203735399999914"/>
    <s v=""/>
    <n v="1"/>
    <s v=""/>
  </r>
  <r>
    <x v="6"/>
    <n v="44.115600600000107"/>
    <s v=""/>
    <n v="44.115600600000107"/>
    <s v=""/>
    <n v="1"/>
  </r>
  <r>
    <x v="7"/>
    <n v="56.161987299999964"/>
    <s v=""/>
    <n v="56.161987299999964"/>
    <s v=""/>
    <n v="1"/>
  </r>
  <r>
    <x v="8"/>
    <n v="85.988159199999927"/>
    <s v=""/>
    <n v="85.988159199999927"/>
    <s v=""/>
    <n v="1"/>
  </r>
  <r>
    <x v="9"/>
    <n v="111.28601079999999"/>
    <s v=""/>
    <n v="111.28601079999999"/>
    <s v=""/>
    <n v="1"/>
  </r>
  <r>
    <x v="10"/>
    <n v="130.0002442"/>
    <s v=""/>
    <n v="130.0002442"/>
    <s v=""/>
    <n v="1"/>
  </r>
  <r>
    <x v="11"/>
    <n v="153.30102539999962"/>
    <s v=""/>
    <n v="153.30102539999962"/>
    <s v=""/>
    <n v="1"/>
  </r>
  <r>
    <x v="12"/>
    <n v="195.4921875"/>
    <s v=""/>
    <n v="195.4921875"/>
    <s v=""/>
    <n v="1"/>
  </r>
  <r>
    <x v="13"/>
    <n v="202.09936529999959"/>
    <s v=""/>
    <n v="202.09936529999959"/>
    <s v=""/>
    <n v="1"/>
  </r>
  <r>
    <x v="14"/>
    <n v="145.28222649999998"/>
    <s v=""/>
    <n v="145.28222649999998"/>
    <s v=""/>
    <n v="1"/>
  </r>
  <r>
    <x v="15"/>
    <n v="141.75610350000034"/>
    <s v=""/>
    <n v="141.75610350000034"/>
    <s v=""/>
    <n v="1"/>
  </r>
  <r>
    <x v="16"/>
    <n v="108.60058590000017"/>
    <s v=""/>
    <n v="108.60058590000017"/>
    <s v=""/>
    <n v="1"/>
  </r>
  <r>
    <x v="17"/>
    <n v="44.319091800000024"/>
    <s v=""/>
    <n v="44.319091800000024"/>
    <s v=""/>
    <n v="1"/>
  </r>
  <r>
    <x v="18"/>
    <n v="38.249023500000021"/>
    <s v=""/>
    <n v="38.249023500000021"/>
    <s v=""/>
    <n v="1"/>
  </r>
  <r>
    <x v="19"/>
    <n v="-19.473388699999759"/>
    <n v="-19.473388699999759"/>
    <s v=""/>
    <n v="1"/>
    <s v=""/>
  </r>
  <r>
    <x v="20"/>
    <n v="-12.883056699999997"/>
    <n v="-12.883056699999997"/>
    <s v=""/>
    <n v="1"/>
    <s v=""/>
  </r>
  <r>
    <x v="21"/>
    <n v="1.3510742999997092"/>
    <s v=""/>
    <n v="1.3510742999997092"/>
    <s v=""/>
    <n v="1"/>
  </r>
  <r>
    <x v="22"/>
    <n v="-6.2927245999999286"/>
    <n v="-6.2927245999999286"/>
    <s v=""/>
    <n v="1"/>
    <s v=""/>
  </r>
  <r>
    <x v="23"/>
    <n v="14.846069299999954"/>
    <s v=""/>
    <n v="14.846069299999954"/>
    <s v=""/>
    <n v="1"/>
  </r>
  <r>
    <x v="0"/>
    <n v="30.174682599999869"/>
    <s v=""/>
    <n v="30.174682599999869"/>
    <s v=""/>
    <n v="1"/>
  </r>
  <r>
    <x v="1"/>
    <n v="34.005004900000131"/>
    <s v=""/>
    <n v="34.005004900000131"/>
    <s v=""/>
    <n v="1"/>
  </r>
  <r>
    <x v="2"/>
    <n v="56.970458999999892"/>
    <s v=""/>
    <n v="56.970458999999892"/>
    <s v=""/>
    <n v="1"/>
  </r>
  <r>
    <x v="3"/>
    <n v="52.654418999999962"/>
    <s v=""/>
    <n v="52.654418999999962"/>
    <s v=""/>
    <n v="1"/>
  </r>
  <r>
    <x v="4"/>
    <n v="64.436523500000021"/>
    <s v=""/>
    <n v="64.436523500000021"/>
    <s v=""/>
    <n v="1"/>
  </r>
  <r>
    <x v="5"/>
    <n v="64.179199199999857"/>
    <s v=""/>
    <n v="64.179199199999857"/>
    <s v=""/>
    <n v="1"/>
  </r>
  <r>
    <x v="6"/>
    <n v="56.368408199999976"/>
    <s v=""/>
    <n v="56.368408199999976"/>
    <s v=""/>
    <n v="1"/>
  </r>
  <r>
    <x v="7"/>
    <n v="63.423828100000037"/>
    <s v=""/>
    <n v="63.423828100000037"/>
    <s v=""/>
    <n v="1"/>
  </r>
  <r>
    <x v="8"/>
    <n v="62.755126999999902"/>
    <s v=""/>
    <n v="62.755126999999902"/>
    <s v=""/>
    <n v="1"/>
  </r>
  <r>
    <x v="9"/>
    <n v="94.288085899999942"/>
    <s v=""/>
    <n v="94.288085899999942"/>
    <s v=""/>
    <n v="1"/>
  </r>
  <r>
    <x v="10"/>
    <n v="109.40454100000034"/>
    <s v=""/>
    <n v="109.40454100000034"/>
    <s v=""/>
    <n v="1"/>
  </r>
  <r>
    <x v="11"/>
    <n v="130.35009770000033"/>
    <s v=""/>
    <n v="130.35009770000033"/>
    <s v=""/>
    <n v="1"/>
  </r>
  <r>
    <x v="12"/>
    <n v="173.61010749999969"/>
    <s v=""/>
    <n v="173.61010749999969"/>
    <s v=""/>
    <n v="1"/>
  </r>
  <r>
    <x v="13"/>
    <n v="182.13085930000034"/>
    <s v=""/>
    <n v="182.13085930000034"/>
    <s v=""/>
    <n v="1"/>
  </r>
  <r>
    <x v="14"/>
    <n v="161.59155280000004"/>
    <s v=""/>
    <n v="161.59155280000004"/>
    <s v=""/>
    <n v="1"/>
  </r>
  <r>
    <x v="15"/>
    <n v="98.819824199999857"/>
    <s v=""/>
    <n v="98.819824199999857"/>
    <s v=""/>
    <n v="1"/>
  </r>
  <r>
    <x v="16"/>
    <n v="69.500732399999833"/>
    <s v=""/>
    <n v="69.500732399999833"/>
    <s v=""/>
    <n v="1"/>
  </r>
  <r>
    <x v="17"/>
    <n v="47.322753900000407"/>
    <s v=""/>
    <n v="47.322753900000407"/>
    <s v=""/>
    <n v="1"/>
  </r>
  <r>
    <x v="18"/>
    <n v="66.806884799999807"/>
    <s v=""/>
    <n v="66.806884799999807"/>
    <s v=""/>
    <n v="1"/>
  </r>
  <r>
    <x v="19"/>
    <n v="18.205810600000405"/>
    <s v=""/>
    <n v="18.205810600000405"/>
    <s v=""/>
    <n v="1"/>
  </r>
  <r>
    <x v="20"/>
    <n v="-6.1945801000001666"/>
    <n v="-6.1945801000001666"/>
    <s v=""/>
    <n v="1"/>
    <s v=""/>
  </r>
  <r>
    <x v="21"/>
    <n v="-0.11474609999959284"/>
    <n v="-0.11474609999959284"/>
    <s v=""/>
    <n v="1"/>
    <s v=""/>
  </r>
  <r>
    <x v="22"/>
    <n v="23.40917969999964"/>
    <s v=""/>
    <n v="23.40917969999964"/>
    <s v=""/>
    <n v="1"/>
  </r>
  <r>
    <x v="23"/>
    <n v="24.903442400000131"/>
    <s v=""/>
    <n v="24.903442400000131"/>
    <s v=""/>
    <n v="1"/>
  </r>
  <r>
    <x v="0"/>
    <n v="6.9743651999999656"/>
    <s v=""/>
    <n v="6.9743651999999656"/>
    <s v=""/>
    <n v="1"/>
  </r>
  <r>
    <x v="1"/>
    <n v="23.717651400000022"/>
    <s v=""/>
    <n v="23.717651400000022"/>
    <s v=""/>
    <n v="1"/>
  </r>
  <r>
    <x v="2"/>
    <n v="12.146240300000045"/>
    <s v=""/>
    <n v="12.146240300000045"/>
    <s v=""/>
    <n v="1"/>
  </r>
  <r>
    <x v="3"/>
    <n v="41.907348699999829"/>
    <s v=""/>
    <n v="41.907348699999829"/>
    <s v=""/>
    <n v="1"/>
  </r>
  <r>
    <x v="4"/>
    <n v="23.734619199999997"/>
    <s v=""/>
    <n v="23.734619199999997"/>
    <s v=""/>
    <n v="1"/>
  </r>
  <r>
    <x v="5"/>
    <n v="19.504516599999988"/>
    <s v=""/>
    <n v="19.504516599999988"/>
    <s v=""/>
    <n v="1"/>
  </r>
  <r>
    <x v="6"/>
    <n v="25.319457999999941"/>
    <s v=""/>
    <n v="25.319457999999941"/>
    <s v=""/>
    <n v="1"/>
  </r>
  <r>
    <x v="7"/>
    <n v="53.172485299999835"/>
    <s v=""/>
    <n v="53.172485299999835"/>
    <s v=""/>
    <n v="1"/>
  </r>
  <r>
    <x v="8"/>
    <n v="50.637695300000132"/>
    <s v=""/>
    <n v="50.637695300000132"/>
    <s v=""/>
    <n v="1"/>
  </r>
  <r>
    <x v="9"/>
    <n v="52.642334000000119"/>
    <s v=""/>
    <n v="52.642334000000119"/>
    <s v=""/>
    <n v="1"/>
  </r>
  <r>
    <x v="10"/>
    <n v="52.545898500000021"/>
    <s v=""/>
    <n v="52.545898500000021"/>
    <s v=""/>
    <n v="1"/>
  </r>
  <r>
    <x v="11"/>
    <n v="43.839355399999931"/>
    <s v=""/>
    <n v="43.839355399999931"/>
    <s v=""/>
    <n v="1"/>
  </r>
  <r>
    <x v="12"/>
    <n v="32.825927700000193"/>
    <s v=""/>
    <n v="32.825927700000193"/>
    <s v=""/>
    <n v="1"/>
  </r>
  <r>
    <x v="13"/>
    <n v="57.050048800000241"/>
    <s v=""/>
    <n v="57.050048800000241"/>
    <s v=""/>
    <n v="1"/>
  </r>
  <r>
    <x v="14"/>
    <n v="20.815185500000098"/>
    <s v=""/>
    <n v="20.815185500000098"/>
    <s v=""/>
    <n v="1"/>
  </r>
  <r>
    <x v="15"/>
    <n v="-43.282226599999831"/>
    <n v="-43.282226599999831"/>
    <s v=""/>
    <n v="1"/>
    <s v=""/>
  </r>
  <r>
    <x v="16"/>
    <n v="-74.576415999999881"/>
    <n v="-74.576415999999881"/>
    <s v=""/>
    <n v="1"/>
    <s v=""/>
  </r>
  <r>
    <x v="17"/>
    <n v="-50.795410100000026"/>
    <n v="-50.795410100000026"/>
    <s v=""/>
    <n v="1"/>
    <s v=""/>
  </r>
  <r>
    <x v="18"/>
    <n v="9.5612793000000238"/>
    <s v=""/>
    <n v="9.5612793000000238"/>
    <s v=""/>
    <n v="1"/>
  </r>
  <r>
    <x v="19"/>
    <n v="21.069336000000021"/>
    <s v=""/>
    <n v="21.069336000000021"/>
    <s v=""/>
    <n v="1"/>
  </r>
  <r>
    <x v="20"/>
    <n v="43.362548800000241"/>
    <s v=""/>
    <n v="43.362548800000241"/>
    <s v=""/>
    <n v="1"/>
  </r>
  <r>
    <x v="21"/>
    <n v="39.206542999999783"/>
    <s v=""/>
    <n v="39.206542999999783"/>
    <s v=""/>
    <n v="1"/>
  </r>
  <r>
    <x v="22"/>
    <n v="37.817626999999902"/>
    <s v=""/>
    <n v="37.817626999999902"/>
    <s v=""/>
    <n v="1"/>
  </r>
  <r>
    <x v="23"/>
    <n v="70.688720699999976"/>
    <s v=""/>
    <n v="70.688720699999976"/>
    <s v=""/>
    <n v="1"/>
  </r>
  <r>
    <x v="0"/>
    <n v="31.073120100000096"/>
    <s v=""/>
    <n v="31.073120100000096"/>
    <s v=""/>
    <n v="1"/>
  </r>
  <r>
    <x v="1"/>
    <n v="14.445678699999917"/>
    <s v=""/>
    <n v="14.445678699999917"/>
    <s v=""/>
    <n v="1"/>
  </r>
  <r>
    <x v="2"/>
    <n v="-5.2467040999999881"/>
    <n v="-5.2467040999999881"/>
    <s v=""/>
    <n v="1"/>
    <s v=""/>
  </r>
  <r>
    <x v="3"/>
    <n v="-6.0985107999999855"/>
    <n v="-6.0985107999999855"/>
    <s v=""/>
    <n v="1"/>
    <s v=""/>
  </r>
  <r>
    <x v="4"/>
    <n v="-3.4320067999999537"/>
    <n v="-3.4320067999999537"/>
    <s v=""/>
    <n v="1"/>
    <s v=""/>
  </r>
  <r>
    <x v="5"/>
    <n v="9.9588622999999643"/>
    <s v=""/>
    <n v="9.9588622999999643"/>
    <s v=""/>
    <n v="1"/>
  </r>
  <r>
    <x v="6"/>
    <n v="23.841918999999962"/>
    <s v=""/>
    <n v="23.841918999999962"/>
    <s v=""/>
    <n v="1"/>
  </r>
  <r>
    <x v="7"/>
    <n v="39.86474609999982"/>
    <s v=""/>
    <n v="39.86474609999982"/>
    <s v=""/>
    <n v="1"/>
  </r>
  <r>
    <x v="8"/>
    <n v="39.251464799999894"/>
    <s v=""/>
    <n v="39.251464799999894"/>
    <s v=""/>
    <n v="1"/>
  </r>
  <r>
    <x v="9"/>
    <n v="52.69042969999964"/>
    <s v=""/>
    <n v="52.69042969999964"/>
    <s v=""/>
    <n v="1"/>
  </r>
  <r>
    <x v="10"/>
    <n v="9.5676269999999022"/>
    <s v=""/>
    <n v="9.5676269999999022"/>
    <s v=""/>
    <n v="1"/>
  </r>
  <r>
    <x v="11"/>
    <n v="0.99438480000026175"/>
    <s v=""/>
    <n v="0.99438480000026175"/>
    <s v=""/>
    <n v="1"/>
  </r>
  <r>
    <x v="12"/>
    <n v="7.871581999999762"/>
    <s v=""/>
    <n v="7.871581999999762"/>
    <s v=""/>
    <n v="1"/>
  </r>
  <r>
    <x v="13"/>
    <n v="-9.0690918000000238"/>
    <n v="-9.0690918000000238"/>
    <s v=""/>
    <n v="1"/>
    <s v=""/>
  </r>
  <r>
    <x v="14"/>
    <n v="-16.927246100000048"/>
    <n v="-16.927246100000048"/>
    <s v=""/>
    <n v="1"/>
    <s v=""/>
  </r>
  <r>
    <x v="15"/>
    <n v="-75.735595699999976"/>
    <n v="-75.735595699999976"/>
    <s v=""/>
    <n v="1"/>
    <s v=""/>
  </r>
  <r>
    <x v="16"/>
    <n v="-102.06591790000039"/>
    <n v="-102.06591790000039"/>
    <s v=""/>
    <n v="1"/>
    <s v=""/>
  </r>
  <r>
    <x v="17"/>
    <n v="-102.42211910000015"/>
    <n v="-102.42211910000015"/>
    <s v=""/>
    <n v="1"/>
    <s v=""/>
  </r>
  <r>
    <x v="18"/>
    <n v="-46.498779300000024"/>
    <n v="-46.498779300000024"/>
    <s v=""/>
    <n v="1"/>
    <s v=""/>
  </r>
  <r>
    <x v="19"/>
    <n v="-31.870605499999783"/>
    <n v="-31.870605499999783"/>
    <s v=""/>
    <n v="1"/>
    <s v=""/>
  </r>
  <r>
    <x v="20"/>
    <n v="29.062988300000143"/>
    <s v=""/>
    <n v="29.062988300000143"/>
    <s v=""/>
    <n v="1"/>
  </r>
  <r>
    <x v="21"/>
    <n v="43.985107399999833"/>
    <s v=""/>
    <n v="43.985107399999833"/>
    <s v=""/>
    <n v="1"/>
  </r>
  <r>
    <x v="22"/>
    <n v="1.2128906999996616"/>
    <s v=""/>
    <n v="1.2128906999996616"/>
    <s v=""/>
    <n v="1"/>
  </r>
  <r>
    <x v="23"/>
    <n v="36.631591800000024"/>
    <s v=""/>
    <n v="36.631591800000024"/>
    <s v=""/>
    <n v="1"/>
  </r>
  <r>
    <x v="0"/>
    <n v="50.964355499999783"/>
    <s v=""/>
    <n v="50.964355499999783"/>
    <s v=""/>
    <n v="1"/>
  </r>
  <r>
    <x v="1"/>
    <n v="30.677490200000193"/>
    <s v=""/>
    <n v="30.677490200000193"/>
    <s v=""/>
    <n v="1"/>
  </r>
  <r>
    <x v="2"/>
    <n v="9.8498535000001084"/>
    <s v=""/>
    <n v="9.8498535000001084"/>
    <s v=""/>
    <n v="1"/>
  </r>
  <r>
    <x v="3"/>
    <n v="9.1436767000000145"/>
    <s v=""/>
    <n v="9.1436767000000145"/>
    <s v=""/>
    <n v="1"/>
  </r>
  <r>
    <x v="4"/>
    <n v="45.096069300000181"/>
    <s v=""/>
    <n v="45.096069300000181"/>
    <s v=""/>
    <n v="1"/>
  </r>
  <r>
    <x v="5"/>
    <n v="-9.9818115000000489"/>
    <n v="-9.9818115000000489"/>
    <s v=""/>
    <n v="1"/>
    <s v=""/>
  </r>
  <r>
    <x v="6"/>
    <n v="-28.010864199999787"/>
    <n v="-28.010864199999787"/>
    <s v=""/>
    <n v="1"/>
    <s v=""/>
  </r>
  <r>
    <x v="7"/>
    <n v="-2.4000244000001203"/>
    <n v="-2.4000244000001203"/>
    <s v=""/>
    <n v="1"/>
    <s v=""/>
  </r>
  <r>
    <x v="8"/>
    <n v="31.048584000000119"/>
    <s v=""/>
    <n v="31.048584000000119"/>
    <s v=""/>
    <n v="1"/>
  </r>
  <r>
    <x v="9"/>
    <n v="7.853759799999807"/>
    <s v=""/>
    <n v="7.853759799999807"/>
    <s v=""/>
    <n v="1"/>
  </r>
  <r>
    <x v="10"/>
    <n v="6.4746093999997356"/>
    <s v=""/>
    <n v="6.4746093999997356"/>
    <s v=""/>
    <n v="1"/>
  </r>
  <r>
    <x v="11"/>
    <n v="-20.629150400000071"/>
    <n v="-20.629150400000071"/>
    <s v=""/>
    <n v="1"/>
    <s v=""/>
  </r>
  <r>
    <x v="12"/>
    <n v="36.590332000000217"/>
    <s v=""/>
    <n v="36.590332000000217"/>
    <s v=""/>
    <n v="1"/>
  </r>
  <r>
    <x v="13"/>
    <n v="43.676025400000071"/>
    <s v=""/>
    <n v="43.676025400000071"/>
    <s v=""/>
    <n v="1"/>
  </r>
  <r>
    <x v="14"/>
    <n v="21.167480500000238"/>
    <s v=""/>
    <n v="21.167480500000238"/>
    <s v=""/>
    <n v="1"/>
  </r>
  <r>
    <x v="15"/>
    <n v="-2.849365300000045"/>
    <n v="-2.849365300000045"/>
    <s v=""/>
    <n v="1"/>
    <s v=""/>
  </r>
  <r>
    <x v="16"/>
    <n v="-5.2106933999998546"/>
    <n v="-5.2106933999998546"/>
    <s v=""/>
    <n v="1"/>
    <s v=""/>
  </r>
  <r>
    <x v="17"/>
    <n v="-11.592529300000024"/>
    <n v="-11.592529300000024"/>
    <s v=""/>
    <n v="1"/>
    <s v=""/>
  </r>
  <r>
    <x v="18"/>
    <n v="46.703125"/>
    <s v=""/>
    <n v="46.703125"/>
    <s v=""/>
    <n v="1"/>
  </r>
  <r>
    <x v="19"/>
    <n v="77.87231440000005"/>
    <s v=""/>
    <n v="77.87231440000005"/>
    <s v=""/>
    <n v="1"/>
  </r>
  <r>
    <x v="20"/>
    <n v="80.421875"/>
    <s v=""/>
    <n v="80.421875"/>
    <s v=""/>
    <n v="1"/>
  </r>
  <r>
    <x v="21"/>
    <n v="70.969726499999979"/>
    <s v=""/>
    <n v="70.969726499999979"/>
    <s v=""/>
    <n v="1"/>
  </r>
  <r>
    <x v="22"/>
    <n v="12.415283199999976"/>
    <s v=""/>
    <n v="12.415283199999976"/>
    <s v=""/>
    <n v="1"/>
  </r>
  <r>
    <x v="23"/>
    <n v="-23.610595699999976"/>
    <n v="-23.610595699999976"/>
    <s v=""/>
    <n v="1"/>
    <s v=""/>
  </r>
  <r>
    <x v="0"/>
    <n v="-66.389526400000022"/>
    <n v="-66.389526400000022"/>
    <s v=""/>
    <n v="1"/>
    <s v=""/>
  </r>
  <r>
    <x v="1"/>
    <n v="-73.946044900000061"/>
    <n v="-73.946044900000061"/>
    <s v=""/>
    <n v="1"/>
    <s v=""/>
  </r>
  <r>
    <x v="2"/>
    <n v="-75.963867200000095"/>
    <n v="-75.963867200000095"/>
    <s v=""/>
    <n v="1"/>
    <s v=""/>
  </r>
  <r>
    <x v="3"/>
    <n v="-62.083496100000048"/>
    <n v="-62.083496100000048"/>
    <s v=""/>
    <n v="1"/>
    <s v=""/>
  </r>
  <r>
    <x v="4"/>
    <n v="-46.749389600000086"/>
    <n v="-46.749389600000086"/>
    <s v=""/>
    <n v="1"/>
    <s v=""/>
  </r>
  <r>
    <x v="5"/>
    <n v="-31.274780299999975"/>
    <n v="-31.274780299999975"/>
    <s v=""/>
    <n v="1"/>
    <s v=""/>
  </r>
  <r>
    <x v="6"/>
    <n v="-19.059936500000049"/>
    <n v="-19.059936500000049"/>
    <s v=""/>
    <n v="1"/>
    <s v=""/>
  </r>
  <r>
    <x v="7"/>
    <n v="11.520141600000215"/>
    <s v=""/>
    <n v="11.520141600000215"/>
    <s v=""/>
    <n v="1"/>
  </r>
  <r>
    <x v="8"/>
    <n v="19.295288100000107"/>
    <s v=""/>
    <n v="19.295288100000107"/>
    <s v=""/>
    <n v="1"/>
  </r>
  <r>
    <x v="9"/>
    <n v="48.630004899999904"/>
    <s v=""/>
    <n v="48.630004899999904"/>
    <s v=""/>
    <n v="1"/>
  </r>
  <r>
    <x v="10"/>
    <n v="75.097656199999619"/>
    <s v=""/>
    <n v="75.097656199999619"/>
    <s v=""/>
    <n v="1"/>
  </r>
  <r>
    <x v="11"/>
    <n v="27.120849599999929"/>
    <s v=""/>
    <n v="27.120849599999929"/>
    <s v=""/>
    <n v="1"/>
  </r>
  <r>
    <x v="12"/>
    <n v="18.034423800000241"/>
    <s v=""/>
    <n v="18.034423800000241"/>
    <s v=""/>
    <n v="1"/>
  </r>
  <r>
    <x v="13"/>
    <n v="50.294433600000048"/>
    <s v=""/>
    <n v="50.294433600000048"/>
    <s v=""/>
    <n v="1"/>
  </r>
  <r>
    <x v="14"/>
    <n v="164.88940430000002"/>
    <s v=""/>
    <n v="164.88940430000002"/>
    <s v=""/>
    <n v="1"/>
  </r>
  <r>
    <x v="15"/>
    <n v="276.58227539999962"/>
    <s v=""/>
    <n v="276.58227539999962"/>
    <s v=""/>
    <n v="1"/>
  </r>
  <r>
    <x v="16"/>
    <n v="304.19677730000012"/>
    <s v=""/>
    <n v="304.19677730000012"/>
    <s v=""/>
    <n v="1"/>
  </r>
  <r>
    <x v="17"/>
    <n v="301.42651360000036"/>
    <s v=""/>
    <n v="301.42651360000036"/>
    <s v=""/>
    <n v="1"/>
  </r>
  <r>
    <x v="18"/>
    <n v="227.24609370000007"/>
    <s v=""/>
    <n v="227.24609370000007"/>
    <s v=""/>
    <n v="1"/>
  </r>
  <r>
    <x v="19"/>
    <n v="150.47045899999966"/>
    <s v=""/>
    <n v="150.47045899999966"/>
    <s v=""/>
    <n v="1"/>
  </r>
  <r>
    <x v="20"/>
    <n v="122.66015629999993"/>
    <s v=""/>
    <n v="122.66015629999993"/>
    <s v=""/>
    <n v="1"/>
  </r>
  <r>
    <x v="21"/>
    <n v="110.19970700000022"/>
    <s v=""/>
    <n v="110.19970700000022"/>
    <s v=""/>
    <n v="1"/>
  </r>
  <r>
    <x v="22"/>
    <n v="121.9221192"/>
    <s v=""/>
    <n v="121.9221192"/>
    <s v=""/>
    <n v="1"/>
  </r>
  <r>
    <x v="23"/>
    <n v="108.41235350000011"/>
    <s v=""/>
    <n v="108.41235350000011"/>
    <s v=""/>
    <n v="1"/>
  </r>
  <r>
    <x v="0"/>
    <n v="112.32409670000015"/>
    <s v=""/>
    <n v="112.32409670000015"/>
    <s v=""/>
    <n v="1"/>
  </r>
  <r>
    <x v="1"/>
    <n v="63.34912109999982"/>
    <s v=""/>
    <n v="63.34912109999982"/>
    <s v=""/>
    <n v="1"/>
  </r>
  <r>
    <x v="2"/>
    <n v="17.609130899999855"/>
    <s v=""/>
    <n v="17.609130899999855"/>
    <s v=""/>
    <n v="1"/>
  </r>
  <r>
    <x v="3"/>
    <n v="-10.912963899999795"/>
    <n v="-10.912963899999795"/>
    <s v=""/>
    <n v="1"/>
    <s v=""/>
  </r>
  <r>
    <x v="4"/>
    <n v="-27.521118200000046"/>
    <n v="-27.521118200000046"/>
    <s v=""/>
    <n v="1"/>
    <s v=""/>
  </r>
  <r>
    <x v="5"/>
    <n v="-0.9017334000000119"/>
    <n v="-0.9017334000000119"/>
    <s v=""/>
    <n v="1"/>
    <s v=""/>
  </r>
  <r>
    <x v="6"/>
    <n v="-41.239013699999987"/>
    <n v="-41.239013699999987"/>
    <s v=""/>
    <n v="1"/>
    <s v=""/>
  </r>
  <r>
    <x v="7"/>
    <n v="-16.426879899999904"/>
    <n v="-16.426879899999904"/>
    <s v=""/>
    <n v="1"/>
    <s v=""/>
  </r>
  <r>
    <x v="8"/>
    <n v="12.579101499999979"/>
    <s v=""/>
    <n v="12.579101499999979"/>
    <s v=""/>
    <n v="1"/>
  </r>
  <r>
    <x v="9"/>
    <n v="107.12292479999996"/>
    <s v=""/>
    <n v="107.12292479999996"/>
    <s v=""/>
    <n v="1"/>
  </r>
  <r>
    <x v="10"/>
    <n v="184.81298829999992"/>
    <s v=""/>
    <n v="184.81298829999992"/>
    <s v=""/>
    <n v="1"/>
  </r>
  <r>
    <x v="11"/>
    <n v="153.87377930000002"/>
    <s v=""/>
    <n v="153.87377930000002"/>
    <s v=""/>
    <n v="1"/>
  </r>
  <r>
    <x v="12"/>
    <n v="136.21948240000029"/>
    <s v=""/>
    <n v="136.21948240000029"/>
    <s v=""/>
    <n v="1"/>
  </r>
  <r>
    <x v="13"/>
    <n v="182.67651369999976"/>
    <s v=""/>
    <n v="182.67651369999976"/>
    <s v=""/>
    <n v="1"/>
  </r>
  <r>
    <x v="14"/>
    <n v="217.39453119999962"/>
    <s v=""/>
    <n v="217.39453119999962"/>
    <s v=""/>
    <n v="1"/>
  </r>
  <r>
    <x v="15"/>
    <n v="280.43652340000017"/>
    <s v=""/>
    <n v="280.43652340000017"/>
    <s v=""/>
    <n v="1"/>
  </r>
  <r>
    <x v="16"/>
    <n v="259.03564450000022"/>
    <s v=""/>
    <n v="259.03564450000022"/>
    <s v=""/>
    <n v="1"/>
  </r>
  <r>
    <x v="17"/>
    <n v="247.62402339999971"/>
    <s v=""/>
    <n v="247.62402339999971"/>
    <s v=""/>
    <n v="1"/>
  </r>
  <r>
    <x v="18"/>
    <n v="211.93115230000012"/>
    <s v=""/>
    <n v="211.93115230000012"/>
    <s v=""/>
    <n v="1"/>
  </r>
  <r>
    <x v="19"/>
    <n v="182.6638183"/>
    <s v=""/>
    <n v="182.6638183"/>
    <s v=""/>
    <n v="1"/>
  </r>
  <r>
    <x v="20"/>
    <n v="132.28808600000002"/>
    <s v=""/>
    <n v="132.28808600000002"/>
    <s v=""/>
    <n v="1"/>
  </r>
  <r>
    <x v="21"/>
    <n v="110.13671879999993"/>
    <s v=""/>
    <n v="110.13671879999993"/>
    <s v=""/>
    <n v="1"/>
  </r>
  <r>
    <x v="22"/>
    <n v="108.7160644999999"/>
    <s v=""/>
    <n v="108.7160644999999"/>
    <s v=""/>
    <n v="1"/>
  </r>
  <r>
    <x v="23"/>
    <n v="84.243652299999894"/>
    <s v=""/>
    <n v="84.243652299999894"/>
    <s v=""/>
    <n v="1"/>
  </r>
  <r>
    <x v="0"/>
    <n v="106.80310059999988"/>
    <s v=""/>
    <n v="106.80310059999988"/>
    <s v=""/>
    <n v="1"/>
  </r>
  <r>
    <x v="1"/>
    <n v="32.490112300000192"/>
    <s v=""/>
    <n v="32.490112300000192"/>
    <s v=""/>
    <n v="1"/>
  </r>
  <r>
    <x v="2"/>
    <n v="9.7845459000000119"/>
    <s v=""/>
    <n v="9.7845459000000119"/>
    <s v=""/>
    <n v="1"/>
  </r>
  <r>
    <x v="3"/>
    <n v="-23.280517600000167"/>
    <n v="-23.280517600000167"/>
    <s v=""/>
    <n v="1"/>
    <s v=""/>
  </r>
  <r>
    <x v="4"/>
    <n v="-36.605102500000157"/>
    <n v="-36.605102500000157"/>
    <s v=""/>
    <n v="1"/>
    <s v=""/>
  </r>
  <r>
    <x v="5"/>
    <n v="-33.281005800000003"/>
    <n v="-33.281005800000003"/>
    <s v=""/>
    <n v="1"/>
    <s v=""/>
  </r>
  <r>
    <x v="6"/>
    <n v="-32.987548800000013"/>
    <n v="-32.987548800000013"/>
    <s v=""/>
    <n v="1"/>
    <s v=""/>
  </r>
  <r>
    <x v="7"/>
    <n v="-37.136108400000012"/>
    <n v="-37.136108400000012"/>
    <s v=""/>
    <n v="1"/>
    <s v=""/>
  </r>
  <r>
    <x v="8"/>
    <n v="25.947143500000038"/>
    <s v=""/>
    <n v="25.947143500000038"/>
    <s v=""/>
    <n v="1"/>
  </r>
  <r>
    <x v="9"/>
    <n v="30.512939499999902"/>
    <s v=""/>
    <n v="30.512939499999902"/>
    <s v=""/>
    <n v="1"/>
  </r>
  <r>
    <x v="10"/>
    <n v="77.383178699999917"/>
    <s v=""/>
    <n v="77.383178699999917"/>
    <s v=""/>
    <n v="1"/>
  </r>
  <r>
    <x v="11"/>
    <n v="161.49646000000007"/>
    <s v=""/>
    <n v="161.49646000000007"/>
    <s v=""/>
    <n v="1"/>
  </r>
  <r>
    <x v="12"/>
    <n v="137.64306639999995"/>
    <s v=""/>
    <n v="137.64306639999995"/>
    <s v=""/>
    <n v="1"/>
  </r>
  <r>
    <x v="13"/>
    <n v="105.97265619999962"/>
    <s v=""/>
    <n v="105.97265619999962"/>
    <s v=""/>
    <n v="1"/>
  </r>
  <r>
    <x v="14"/>
    <n v="130.52587889999995"/>
    <s v=""/>
    <n v="130.52587889999995"/>
    <s v=""/>
    <n v="1"/>
  </r>
  <r>
    <x v="15"/>
    <n v="160.62719730000026"/>
    <s v=""/>
    <n v="160.62719730000026"/>
    <s v=""/>
    <n v="1"/>
  </r>
  <r>
    <x v="16"/>
    <n v="182.2268067"/>
    <s v=""/>
    <n v="182.2268067"/>
    <s v=""/>
    <n v="1"/>
  </r>
  <r>
    <x v="17"/>
    <n v="150.88500969999996"/>
    <s v=""/>
    <n v="150.88500969999996"/>
    <s v=""/>
    <n v="1"/>
  </r>
  <r>
    <x v="18"/>
    <n v="160.55712889999995"/>
    <s v=""/>
    <n v="160.55712889999995"/>
    <s v=""/>
    <n v="1"/>
  </r>
  <r>
    <x v="19"/>
    <n v="95.387451099999907"/>
    <s v=""/>
    <n v="95.387451099999907"/>
    <s v=""/>
    <n v="1"/>
  </r>
  <r>
    <x v="20"/>
    <n v="46.828369100000145"/>
    <s v=""/>
    <n v="46.828369100000145"/>
    <s v=""/>
    <n v="1"/>
  </r>
  <r>
    <x v="21"/>
    <n v="30.497558600000048"/>
    <s v=""/>
    <n v="30.497558600000048"/>
    <s v=""/>
    <n v="1"/>
  </r>
  <r>
    <x v="22"/>
    <n v="49.243042000000059"/>
    <s v=""/>
    <n v="49.243042000000059"/>
    <s v=""/>
    <n v="1"/>
  </r>
  <r>
    <x v="23"/>
    <n v="42.861694399999806"/>
    <s v=""/>
    <n v="42.861694399999806"/>
    <s v=""/>
    <n v="1"/>
  </r>
  <r>
    <x v="0"/>
    <n v="-13.388671899999963"/>
    <n v="-13.388671899999963"/>
    <s v=""/>
    <n v="1"/>
    <s v=""/>
  </r>
  <r>
    <x v="1"/>
    <n v="-27.263427699999966"/>
    <n v="-27.263427699999966"/>
    <s v=""/>
    <n v="1"/>
    <s v=""/>
  </r>
  <r>
    <x v="2"/>
    <n v="-38.508788999999979"/>
    <n v="-38.508788999999979"/>
    <s v=""/>
    <n v="1"/>
    <s v=""/>
  </r>
  <r>
    <x v="3"/>
    <n v="-48.059448299999985"/>
    <n v="-48.059448299999985"/>
    <s v=""/>
    <n v="1"/>
    <s v=""/>
  </r>
  <r>
    <x v="4"/>
    <n v="-28.966796899999963"/>
    <n v="-28.966796899999963"/>
    <s v=""/>
    <n v="1"/>
    <s v=""/>
  </r>
  <r>
    <x v="5"/>
    <n v="-56.287475600000107"/>
    <n v="-56.287475600000107"/>
    <s v=""/>
    <n v="1"/>
    <s v=""/>
  </r>
  <r>
    <x v="6"/>
    <n v="-81.935058600000048"/>
    <n v="-81.935058600000048"/>
    <s v=""/>
    <n v="1"/>
    <s v=""/>
  </r>
  <r>
    <x v="7"/>
    <n v="-64.627075200000036"/>
    <n v="-64.627075200000036"/>
    <s v=""/>
    <n v="1"/>
    <s v=""/>
  </r>
  <r>
    <x v="8"/>
    <n v="-65.473510700000134"/>
    <n v="-65.473510700000134"/>
    <s v=""/>
    <n v="1"/>
    <s v=""/>
  </r>
  <r>
    <x v="9"/>
    <n v="-71.978027399999974"/>
    <n v="-71.978027399999974"/>
    <s v=""/>
    <n v="1"/>
    <s v=""/>
  </r>
  <r>
    <x v="10"/>
    <n v="-28.521728500000108"/>
    <n v="-28.521728500000108"/>
    <s v=""/>
    <n v="1"/>
    <s v=""/>
  </r>
  <r>
    <x v="11"/>
    <n v="42.702636700000312"/>
    <s v=""/>
    <n v="42.702636700000312"/>
    <s v=""/>
    <n v="1"/>
  </r>
  <r>
    <x v="12"/>
    <n v="56.485595699999976"/>
    <s v=""/>
    <n v="56.485595699999976"/>
    <s v=""/>
    <n v="1"/>
  </r>
  <r>
    <x v="13"/>
    <n v="40.532226599999831"/>
    <s v=""/>
    <n v="40.532226599999831"/>
    <s v=""/>
    <n v="1"/>
  </r>
  <r>
    <x v="14"/>
    <n v="30.783935500000098"/>
    <s v=""/>
    <n v="30.783935500000098"/>
    <s v=""/>
    <n v="1"/>
  </r>
  <r>
    <x v="15"/>
    <n v="71.144531299999926"/>
    <s v=""/>
    <n v="71.144531299999926"/>
    <s v=""/>
    <n v="1"/>
  </r>
  <r>
    <x v="16"/>
    <n v="106.61523430000034"/>
    <s v=""/>
    <n v="106.61523430000034"/>
    <s v=""/>
    <n v="1"/>
  </r>
  <r>
    <x v="17"/>
    <n v="86.692138600000362"/>
    <s v=""/>
    <n v="86.692138600000362"/>
    <s v=""/>
    <n v="1"/>
  </r>
  <r>
    <x v="18"/>
    <n v="45.43164059999981"/>
    <s v=""/>
    <n v="45.43164059999981"/>
    <s v=""/>
    <n v="1"/>
  </r>
  <r>
    <x v="19"/>
    <n v="-12.821289100000286"/>
    <n v="-12.821289100000286"/>
    <s v=""/>
    <n v="1"/>
    <s v=""/>
  </r>
  <r>
    <x v="20"/>
    <n v="11.015625"/>
    <s v=""/>
    <n v="11.015625"/>
    <s v=""/>
    <n v="1"/>
  </r>
  <r>
    <x v="21"/>
    <n v="30.174316399999952"/>
    <s v=""/>
    <n v="30.174316399999952"/>
    <s v=""/>
    <n v="1"/>
  </r>
  <r>
    <x v="22"/>
    <n v="48.674438499999951"/>
    <s v=""/>
    <n v="48.674438499999951"/>
    <s v=""/>
    <n v="1"/>
  </r>
  <r>
    <x v="23"/>
    <n v="47.634521499999892"/>
    <s v=""/>
    <n v="47.634521499999892"/>
    <s v=""/>
    <n v="1"/>
  </r>
  <r>
    <x v="0"/>
    <n v="13.06872559999988"/>
    <s v=""/>
    <n v="13.06872559999988"/>
    <s v=""/>
    <n v="1"/>
  </r>
  <r>
    <x v="1"/>
    <n v="-32.733398399999942"/>
    <n v="-32.733398399999942"/>
    <s v=""/>
    <n v="1"/>
    <s v=""/>
  </r>
  <r>
    <x v="2"/>
    <n v="-50.275146499999892"/>
    <n v="-50.275146499999892"/>
    <s v=""/>
    <n v="1"/>
    <s v=""/>
  </r>
  <r>
    <x v="3"/>
    <n v="-94.55310059999988"/>
    <n v="-94.55310059999988"/>
    <s v=""/>
    <n v="1"/>
    <s v=""/>
  </r>
  <r>
    <x v="4"/>
    <n v="-98.473022399999991"/>
    <n v="-98.473022399999991"/>
    <s v=""/>
    <n v="1"/>
    <s v=""/>
  </r>
  <r>
    <x v="5"/>
    <n v="-69.066650399999844"/>
    <n v="-69.066650399999844"/>
    <s v=""/>
    <n v="1"/>
    <s v=""/>
  </r>
  <r>
    <x v="6"/>
    <n v="-60.539184599999999"/>
    <n v="-60.539184599999999"/>
    <s v=""/>
    <n v="1"/>
    <s v=""/>
  </r>
  <r>
    <x v="7"/>
    <n v="-21.479614200000015"/>
    <n v="-21.479614200000015"/>
    <s v=""/>
    <n v="1"/>
    <s v=""/>
  </r>
  <r>
    <x v="8"/>
    <n v="-38.018432600000096"/>
    <n v="-38.018432600000096"/>
    <s v=""/>
    <n v="1"/>
    <s v=""/>
  </r>
  <r>
    <x v="9"/>
    <n v="-45.337280299999975"/>
    <n v="-45.337280299999975"/>
    <s v=""/>
    <n v="1"/>
    <s v=""/>
  </r>
  <r>
    <x v="10"/>
    <n v="-7.5015869000001203"/>
    <n v="-7.5015869000001203"/>
    <s v=""/>
    <n v="1"/>
    <s v=""/>
  </r>
  <r>
    <x v="11"/>
    <n v="53.731079099999761"/>
    <s v=""/>
    <n v="53.731079099999761"/>
    <s v=""/>
    <n v="1"/>
  </r>
  <r>
    <x v="12"/>
    <n v="73.011474600000383"/>
    <s v=""/>
    <n v="73.011474600000383"/>
    <s v=""/>
    <n v="1"/>
  </r>
  <r>
    <x v="13"/>
    <n v="86.342773399999714"/>
    <s v=""/>
    <n v="86.342773399999714"/>
    <s v=""/>
    <n v="1"/>
  </r>
  <r>
    <x v="14"/>
    <n v="93.660156200000074"/>
    <s v=""/>
    <n v="93.660156200000074"/>
    <s v=""/>
    <n v="1"/>
  </r>
  <r>
    <x v="15"/>
    <n v="94.535400400000071"/>
    <s v=""/>
    <n v="94.535400400000071"/>
    <s v=""/>
    <n v="1"/>
  </r>
  <r>
    <x v="16"/>
    <n v="108.81835939999974"/>
    <s v=""/>
    <n v="108.81835939999974"/>
    <s v=""/>
    <n v="1"/>
  </r>
  <r>
    <x v="17"/>
    <n v="104.45886229999996"/>
    <s v=""/>
    <n v="104.45886229999996"/>
    <s v=""/>
    <n v="1"/>
  </r>
  <r>
    <x v="18"/>
    <n v="110.59802250000007"/>
    <s v=""/>
    <n v="110.59802250000007"/>
    <s v=""/>
    <n v="1"/>
  </r>
  <r>
    <x v="19"/>
    <n v="74.718139600000086"/>
    <s v=""/>
    <n v="74.718139600000086"/>
    <s v=""/>
    <n v="1"/>
  </r>
  <r>
    <x v="20"/>
    <n v="73.887817300000052"/>
    <s v=""/>
    <n v="73.887817300000052"/>
    <s v=""/>
    <n v="1"/>
  </r>
  <r>
    <x v="21"/>
    <n v="70.321044900000061"/>
    <s v=""/>
    <n v="70.321044900000061"/>
    <s v=""/>
    <n v="1"/>
  </r>
  <r>
    <x v="22"/>
    <n v="87.105834999999843"/>
    <s v=""/>
    <n v="87.105834999999843"/>
    <s v=""/>
    <n v="1"/>
  </r>
  <r>
    <x v="23"/>
    <n v="69.895874000000049"/>
    <s v=""/>
    <n v="69.895874000000049"/>
    <s v=""/>
    <n v="1"/>
  </r>
  <r>
    <x v="0"/>
    <n v="134.45471189999989"/>
    <s v=""/>
    <n v="134.45471189999989"/>
    <s v=""/>
    <n v="1"/>
  </r>
  <r>
    <x v="1"/>
    <n v="132.34838869999999"/>
    <s v=""/>
    <n v="132.34838869999999"/>
    <s v=""/>
    <n v="1"/>
  </r>
  <r>
    <x v="2"/>
    <n v="84.087402299999894"/>
    <s v=""/>
    <n v="84.087402299999894"/>
    <s v=""/>
    <n v="1"/>
  </r>
  <r>
    <x v="3"/>
    <n v="61.542480400000159"/>
    <s v=""/>
    <n v="61.542480400000159"/>
    <s v=""/>
    <n v="1"/>
  </r>
  <r>
    <x v="4"/>
    <n v="63.626220699999976"/>
    <s v=""/>
    <n v="63.626220699999976"/>
    <s v=""/>
    <n v="1"/>
  </r>
  <r>
    <x v="5"/>
    <n v="72.610107400000061"/>
    <s v=""/>
    <n v="72.610107400000061"/>
    <s v=""/>
    <n v="1"/>
  </r>
  <r>
    <x v="6"/>
    <n v="104.67517090000001"/>
    <s v=""/>
    <n v="104.67517090000001"/>
    <s v=""/>
    <n v="1"/>
  </r>
  <r>
    <x v="7"/>
    <n v="106.40319820000013"/>
    <s v=""/>
    <n v="106.40319820000013"/>
    <s v=""/>
    <n v="1"/>
  </r>
  <r>
    <x v="8"/>
    <n v="88.197631799999954"/>
    <s v=""/>
    <n v="88.197631799999954"/>
    <s v=""/>
    <n v="1"/>
  </r>
  <r>
    <x v="9"/>
    <n v="111.68542480000019"/>
    <s v=""/>
    <n v="111.68542480000019"/>
    <s v=""/>
    <n v="1"/>
  </r>
  <r>
    <x v="10"/>
    <n v="157.67333989999997"/>
    <s v=""/>
    <n v="157.67333989999997"/>
    <s v=""/>
    <n v="1"/>
  </r>
  <r>
    <x v="11"/>
    <n v="140.08837889999995"/>
    <s v=""/>
    <n v="140.08837889999995"/>
    <s v=""/>
    <n v="1"/>
  </r>
  <r>
    <x v="12"/>
    <n v="104.27075200000013"/>
    <s v=""/>
    <n v="104.27075200000013"/>
    <s v=""/>
    <n v="1"/>
  </r>
  <r>
    <x v="13"/>
    <n v="45.552246100000048"/>
    <s v=""/>
    <n v="45.552246100000048"/>
    <s v=""/>
    <n v="1"/>
  </r>
  <r>
    <x v="14"/>
    <n v="-5.365478599999733"/>
    <n v="-5.365478599999733"/>
    <s v=""/>
    <n v="1"/>
    <s v=""/>
  </r>
  <r>
    <x v="15"/>
    <n v="-42.322021499999664"/>
    <n v="-42.322021499999664"/>
    <s v=""/>
    <n v="1"/>
    <s v=""/>
  </r>
  <r>
    <x v="16"/>
    <n v="-68.926269500000217"/>
    <n v="-68.926269500000217"/>
    <s v=""/>
    <n v="1"/>
    <s v=""/>
  </r>
  <r>
    <x v="17"/>
    <n v="-60.334716800000024"/>
    <n v="-60.334716800000024"/>
    <s v=""/>
    <n v="1"/>
    <s v=""/>
  </r>
  <r>
    <x v="18"/>
    <n v="-49.582031200000074"/>
    <n v="-49.582031200000074"/>
    <s v=""/>
    <n v="1"/>
    <s v=""/>
  </r>
  <r>
    <x v="19"/>
    <n v="-61.988769500000217"/>
    <n v="-61.988769500000217"/>
    <s v=""/>
    <n v="1"/>
    <s v=""/>
  </r>
  <r>
    <x v="20"/>
    <n v="-63.864990200000193"/>
    <n v="-63.864990200000193"/>
    <s v=""/>
    <n v="1"/>
    <s v=""/>
  </r>
  <r>
    <x v="21"/>
    <n v="-32.321411100000205"/>
    <n v="-32.321411100000205"/>
    <s v=""/>
    <n v="1"/>
    <s v=""/>
  </r>
  <r>
    <x v="22"/>
    <n v="-19.106933600000048"/>
    <n v="-19.106933600000048"/>
    <s v=""/>
    <n v="1"/>
    <s v=""/>
  </r>
  <r>
    <x v="23"/>
    <n v="-11.875366199999917"/>
    <n v="-11.875366199999917"/>
    <s v=""/>
    <n v="1"/>
    <s v=""/>
  </r>
  <r>
    <x v="0"/>
    <n v="9.7896728999999141"/>
    <s v=""/>
    <n v="9.7896728999999141"/>
    <s v=""/>
    <n v="1"/>
  </r>
  <r>
    <x v="1"/>
    <n v="-13.642700200000036"/>
    <n v="-13.642700200000036"/>
    <s v=""/>
    <n v="1"/>
    <s v=""/>
  </r>
  <r>
    <x v="2"/>
    <n v="-32.236572300000034"/>
    <n v="-32.236572300000034"/>
    <s v=""/>
    <n v="1"/>
    <s v=""/>
  </r>
  <r>
    <x v="3"/>
    <n v="-36.984863299999915"/>
    <n v="-36.984863299999915"/>
    <s v=""/>
    <n v="1"/>
    <s v=""/>
  </r>
  <r>
    <x v="4"/>
    <n v="-41.67614750000007"/>
    <n v="-41.67614750000007"/>
    <s v=""/>
    <n v="1"/>
    <s v=""/>
  </r>
  <r>
    <x v="5"/>
    <n v="-8.0491942999999537"/>
    <n v="-8.0491942999999537"/>
    <s v=""/>
    <n v="1"/>
    <s v=""/>
  </r>
  <r>
    <x v="6"/>
    <n v="24.304931699999997"/>
    <s v=""/>
    <n v="24.304931699999997"/>
    <s v=""/>
    <n v="1"/>
  </r>
  <r>
    <x v="7"/>
    <n v="22.854125999999951"/>
    <s v=""/>
    <n v="22.854125999999951"/>
    <s v=""/>
    <n v="1"/>
  </r>
  <r>
    <x v="8"/>
    <n v="-3.878906299999926"/>
    <n v="-3.878906299999926"/>
    <s v=""/>
    <n v="1"/>
    <s v=""/>
  </r>
  <r>
    <x v="9"/>
    <n v="-1.0714110999999775"/>
    <n v="-1.0714110999999775"/>
    <s v=""/>
    <n v="1"/>
    <s v=""/>
  </r>
  <r>
    <x v="10"/>
    <n v="45.750976599999831"/>
    <s v=""/>
    <n v="45.750976599999831"/>
    <s v=""/>
    <n v="1"/>
  </r>
  <r>
    <x v="11"/>
    <n v="34.369873000000098"/>
    <s v=""/>
    <n v="34.369873000000098"/>
    <s v=""/>
    <n v="1"/>
  </r>
  <r>
    <x v="12"/>
    <n v="57.2109375"/>
    <s v=""/>
    <n v="57.2109375"/>
    <s v=""/>
    <n v="1"/>
  </r>
  <r>
    <x v="13"/>
    <n v="60.956542999999783"/>
    <s v=""/>
    <n v="60.956542999999783"/>
    <s v=""/>
    <n v="1"/>
  </r>
  <r>
    <x v="14"/>
    <n v="70.183349599999929"/>
    <s v=""/>
    <n v="70.183349599999929"/>
    <s v=""/>
    <n v="1"/>
  </r>
  <r>
    <x v="15"/>
    <n v="23.960693400000309"/>
    <s v=""/>
    <n v="23.960693400000309"/>
    <s v=""/>
    <n v="1"/>
  </r>
  <r>
    <x v="16"/>
    <n v="22.459228599999733"/>
    <s v=""/>
    <n v="22.459228599999733"/>
    <s v=""/>
    <n v="1"/>
  </r>
  <r>
    <x v="17"/>
    <n v="-17.441162099999929"/>
    <n v="-17.441162099999929"/>
    <s v=""/>
    <n v="1"/>
    <s v=""/>
  </r>
  <r>
    <x v="18"/>
    <n v="-49.468261799999709"/>
    <n v="-49.468261799999709"/>
    <s v=""/>
    <n v="1"/>
    <s v=""/>
  </r>
  <r>
    <x v="19"/>
    <n v="-63.769531299999926"/>
    <n v="-63.769531299999926"/>
    <s v=""/>
    <n v="1"/>
    <s v=""/>
  </r>
  <r>
    <x v="20"/>
    <n v="-53.030029300000024"/>
    <n v="-53.030029300000024"/>
    <s v=""/>
    <n v="1"/>
    <s v=""/>
  </r>
  <r>
    <x v="21"/>
    <n v="-16.310180699999819"/>
    <n v="-16.310180699999819"/>
    <s v=""/>
    <n v="1"/>
    <s v=""/>
  </r>
  <r>
    <x v="22"/>
    <n v="2.2480469000001904"/>
    <s v=""/>
    <n v="2.2480469000001904"/>
    <s v=""/>
    <n v="1"/>
  </r>
  <r>
    <x v="23"/>
    <n v="11.55651859999989"/>
    <s v=""/>
    <n v="11.55651859999989"/>
    <s v=""/>
    <n v="1"/>
  </r>
  <r>
    <x v="0"/>
    <n v="66.409545900000012"/>
    <s v=""/>
    <n v="66.409545900000012"/>
    <s v=""/>
    <n v="1"/>
  </r>
  <r>
    <x v="1"/>
    <n v="43.443969700000025"/>
    <s v=""/>
    <n v="43.443969700000025"/>
    <s v=""/>
    <n v="1"/>
  </r>
  <r>
    <x v="2"/>
    <n v="20.207885700000134"/>
    <s v=""/>
    <n v="20.207885700000134"/>
    <s v=""/>
    <n v="1"/>
  </r>
  <r>
    <x v="3"/>
    <n v="15.243408199999976"/>
    <s v=""/>
    <n v="15.243408199999976"/>
    <s v=""/>
    <n v="1"/>
  </r>
  <r>
    <x v="4"/>
    <n v="34.660766599999988"/>
    <s v=""/>
    <n v="34.660766599999988"/>
    <s v=""/>
    <n v="1"/>
  </r>
  <r>
    <x v="5"/>
    <n v="14.358398399999942"/>
    <s v=""/>
    <n v="14.358398399999942"/>
    <s v=""/>
    <n v="1"/>
  </r>
  <r>
    <x v="6"/>
    <n v="12.441040000000157"/>
    <s v=""/>
    <n v="12.441040000000157"/>
    <s v=""/>
    <n v="1"/>
  </r>
  <r>
    <x v="7"/>
    <n v="57.471557599999869"/>
    <s v=""/>
    <n v="57.471557599999869"/>
    <s v=""/>
    <n v="1"/>
  </r>
  <r>
    <x v="8"/>
    <n v="39.620727500000157"/>
    <s v=""/>
    <n v="39.620727500000157"/>
    <s v=""/>
    <n v="1"/>
  </r>
  <r>
    <x v="9"/>
    <n v="85.21716309999988"/>
    <s v=""/>
    <n v="85.21716309999988"/>
    <s v=""/>
    <n v="1"/>
  </r>
  <r>
    <x v="10"/>
    <n v="130.07958979999989"/>
    <s v=""/>
    <n v="130.07958979999989"/>
    <s v=""/>
    <n v="1"/>
  </r>
  <r>
    <x v="11"/>
    <n v="147.59411620000014"/>
    <s v=""/>
    <n v="147.59411620000014"/>
    <s v=""/>
    <n v="1"/>
  </r>
  <r>
    <x v="12"/>
    <n v="172.24902349999957"/>
    <s v=""/>
    <n v="172.24902349999957"/>
    <s v=""/>
    <n v="1"/>
  </r>
  <r>
    <x v="13"/>
    <n v="159.51635749999969"/>
    <s v=""/>
    <n v="159.51635749999969"/>
    <s v=""/>
    <n v="1"/>
  </r>
  <r>
    <x v="14"/>
    <n v="172.60913089999985"/>
    <s v=""/>
    <n v="172.60913089999985"/>
    <s v=""/>
    <n v="1"/>
  </r>
  <r>
    <x v="15"/>
    <n v="141.29174799999964"/>
    <s v=""/>
    <n v="141.29174799999964"/>
    <s v=""/>
    <n v="1"/>
  </r>
  <r>
    <x v="16"/>
    <n v="114.84594720000041"/>
    <s v=""/>
    <n v="114.84594720000041"/>
    <s v=""/>
    <n v="1"/>
  </r>
  <r>
    <x v="17"/>
    <n v="140.73706059999995"/>
    <s v=""/>
    <n v="140.73706059999995"/>
    <s v=""/>
    <n v="1"/>
  </r>
  <r>
    <x v="18"/>
    <n v="80.184326100000362"/>
    <s v=""/>
    <n v="80.184326100000362"/>
    <s v=""/>
    <n v="1"/>
  </r>
  <r>
    <x v="19"/>
    <n v="65.284667999999783"/>
    <s v=""/>
    <n v="65.284667999999783"/>
    <s v=""/>
    <n v="1"/>
  </r>
  <r>
    <x v="20"/>
    <n v="46.463378899999952"/>
    <s v=""/>
    <n v="46.463378899999952"/>
    <s v=""/>
    <n v="1"/>
  </r>
  <r>
    <x v="21"/>
    <n v="7.630615200000193"/>
    <s v=""/>
    <n v="7.630615200000193"/>
    <s v=""/>
    <n v="1"/>
  </r>
  <r>
    <x v="22"/>
    <n v="70.385620100000096"/>
    <s v=""/>
    <n v="70.385620100000096"/>
    <s v=""/>
    <n v="1"/>
  </r>
  <r>
    <x v="23"/>
    <n v="33.118774399999893"/>
    <s v=""/>
    <n v="33.118774399999893"/>
    <s v=""/>
    <n v="1"/>
  </r>
  <r>
    <x v="0"/>
    <n v="36.832641599999988"/>
    <s v=""/>
    <n v="36.832641599999988"/>
    <s v=""/>
    <n v="1"/>
  </r>
  <r>
    <x v="1"/>
    <n v="21.567138700000214"/>
    <s v=""/>
    <n v="21.567138700000214"/>
    <s v=""/>
    <n v="1"/>
  </r>
  <r>
    <x v="2"/>
    <n v="17.973266600000215"/>
    <s v=""/>
    <n v="17.973266600000215"/>
    <s v=""/>
    <n v="1"/>
  </r>
  <r>
    <x v="3"/>
    <n v="2.6632080000001679"/>
    <s v=""/>
    <n v="2.6632080000001679"/>
    <s v=""/>
    <n v="1"/>
  </r>
  <r>
    <x v="4"/>
    <n v="-14.067871100000048"/>
    <n v="-14.067871100000048"/>
    <s v=""/>
    <n v="1"/>
    <s v=""/>
  </r>
  <r>
    <x v="5"/>
    <n v="11.605590800000073"/>
    <s v=""/>
    <n v="11.605590800000073"/>
    <s v=""/>
    <n v="1"/>
  </r>
  <r>
    <x v="6"/>
    <n v="-15.169677799999818"/>
    <n v="-15.169677799999818"/>
    <s v=""/>
    <n v="1"/>
    <s v=""/>
  </r>
  <r>
    <x v="7"/>
    <n v="28.554443300000003"/>
    <s v=""/>
    <n v="28.554443300000003"/>
    <s v=""/>
    <n v="1"/>
  </r>
  <r>
    <x v="8"/>
    <n v="35.343505800000003"/>
    <s v=""/>
    <n v="35.343505800000003"/>
    <s v=""/>
    <n v="1"/>
  </r>
  <r>
    <x v="9"/>
    <n v="24.284057600000096"/>
    <s v=""/>
    <n v="24.284057600000096"/>
    <s v=""/>
    <n v="1"/>
  </r>
  <r>
    <x v="10"/>
    <n v="11.057495099999869"/>
    <s v=""/>
    <n v="11.057495099999869"/>
    <s v=""/>
    <n v="1"/>
  </r>
  <r>
    <x v="11"/>
    <n v="4.861084000000119"/>
    <s v=""/>
    <n v="4.861084000000119"/>
    <s v=""/>
    <n v="1"/>
  </r>
  <r>
    <x v="12"/>
    <n v="-72.419433600000048"/>
    <n v="-72.419433600000048"/>
    <s v=""/>
    <n v="1"/>
    <s v=""/>
  </r>
  <r>
    <x v="13"/>
    <n v="-56.271728599999733"/>
    <n v="-56.271728599999733"/>
    <s v=""/>
    <n v="1"/>
    <s v=""/>
  </r>
  <r>
    <x v="14"/>
    <n v="-96.860839800000122"/>
    <n v="-96.860839800000122"/>
    <s v=""/>
    <n v="1"/>
    <s v=""/>
  </r>
  <r>
    <x v="15"/>
    <n v="-109.0498047000001"/>
    <n v="-109.0498047000001"/>
    <s v=""/>
    <n v="1"/>
    <s v=""/>
  </r>
  <r>
    <x v="16"/>
    <n v="-138.81298830000014"/>
    <n v="-138.81298830000014"/>
    <s v=""/>
    <n v="1"/>
    <s v=""/>
  </r>
  <r>
    <x v="17"/>
    <n v="-182.24194339999985"/>
    <n v="-182.24194339999985"/>
    <s v=""/>
    <n v="1"/>
    <s v=""/>
  </r>
  <r>
    <x v="18"/>
    <n v="-174.07836910000015"/>
    <n v="-174.07836910000015"/>
    <s v=""/>
    <n v="1"/>
    <s v=""/>
  </r>
  <r>
    <x v="19"/>
    <n v="-159.6533202999999"/>
    <n v="-159.6533202999999"/>
    <s v=""/>
    <n v="1"/>
    <s v=""/>
  </r>
  <r>
    <x v="20"/>
    <n v="-102.04272459999993"/>
    <n v="-102.04272459999993"/>
    <s v=""/>
    <n v="1"/>
    <s v=""/>
  </r>
  <r>
    <x v="21"/>
    <n v="-119.30151369999976"/>
    <n v="-119.30151369999976"/>
    <s v=""/>
    <n v="1"/>
    <s v=""/>
  </r>
  <r>
    <x v="22"/>
    <n v="-74.004028300000073"/>
    <n v="-74.004028300000073"/>
    <s v=""/>
    <n v="1"/>
    <s v=""/>
  </r>
  <r>
    <x v="23"/>
    <n v="-71.786621100000048"/>
    <n v="-71.786621100000048"/>
    <s v=""/>
    <n v="1"/>
    <s v=""/>
  </r>
  <r>
    <x v="0"/>
    <n v="-24.685058600000048"/>
    <n v="-24.685058600000048"/>
    <s v=""/>
    <n v="1"/>
    <s v=""/>
  </r>
  <r>
    <x v="1"/>
    <n v="-14.981445300000132"/>
    <n v="-14.981445300000132"/>
    <s v=""/>
    <n v="1"/>
    <s v=""/>
  </r>
  <r>
    <x v="2"/>
    <n v="-18.298461899999893"/>
    <n v="-18.298461899999893"/>
    <s v=""/>
    <n v="1"/>
    <s v=""/>
  </r>
  <r>
    <x v="3"/>
    <n v="32.79064940000012"/>
    <s v=""/>
    <n v="32.79064940000012"/>
    <s v=""/>
    <n v="1"/>
  </r>
  <r>
    <x v="4"/>
    <n v="37.115722600000026"/>
    <s v=""/>
    <n v="37.115722600000026"/>
    <s v=""/>
    <n v="1"/>
  </r>
  <r>
    <x v="5"/>
    <n v="42.572753899999952"/>
    <s v=""/>
    <n v="42.572753899999952"/>
    <s v=""/>
    <n v="1"/>
  </r>
  <r>
    <x v="6"/>
    <n v="54.277832100000069"/>
    <s v=""/>
    <n v="54.277832100000069"/>
    <s v=""/>
    <n v="1"/>
  </r>
  <r>
    <x v="7"/>
    <n v="53.912719799999877"/>
    <s v=""/>
    <n v="53.912719799999877"/>
    <s v=""/>
    <n v="1"/>
  </r>
  <r>
    <x v="8"/>
    <n v="66.954589799999894"/>
    <s v=""/>
    <n v="66.954589799999894"/>
    <s v=""/>
    <n v="1"/>
  </r>
  <r>
    <x v="9"/>
    <n v="13.750122000000147"/>
    <s v=""/>
    <n v="13.750122000000147"/>
    <s v=""/>
    <n v="1"/>
  </r>
  <r>
    <x v="10"/>
    <n v="27.244995100000096"/>
    <s v=""/>
    <n v="27.244995100000096"/>
    <s v=""/>
    <n v="1"/>
  </r>
  <r>
    <x v="11"/>
    <n v="-8.6845702999999048"/>
    <n v="-8.6845702999999048"/>
    <s v=""/>
    <n v="1"/>
    <s v=""/>
  </r>
  <r>
    <x v="12"/>
    <n v="-41.416259799999807"/>
    <n v="-41.416259799999807"/>
    <s v=""/>
    <n v="1"/>
    <s v=""/>
  </r>
  <r>
    <x v="13"/>
    <n v="-23.260986300000241"/>
    <n v="-23.260986300000241"/>
    <s v=""/>
    <n v="1"/>
    <s v=""/>
  </r>
  <r>
    <x v="14"/>
    <n v="12.227050700000291"/>
    <s v=""/>
    <n v="12.227050700000291"/>
    <s v=""/>
    <n v="1"/>
  </r>
  <r>
    <x v="15"/>
    <n v="12.663086000000021"/>
    <s v=""/>
    <n v="12.663086000000021"/>
    <s v=""/>
    <n v="1"/>
  </r>
  <r>
    <x v="16"/>
    <n v="-46.313964800000122"/>
    <n v="-46.313964800000122"/>
    <s v=""/>
    <n v="1"/>
    <s v=""/>
  </r>
  <r>
    <x v="17"/>
    <n v="-68.381103599999733"/>
    <n v="-68.381103599999733"/>
    <s v=""/>
    <n v="1"/>
    <s v=""/>
  </r>
  <r>
    <x v="18"/>
    <n v="-91.096923899999638"/>
    <n v="-91.096923899999638"/>
    <s v=""/>
    <n v="1"/>
    <s v=""/>
  </r>
  <r>
    <x v="19"/>
    <n v="-117.63916019999988"/>
    <n v="-117.63916019999988"/>
    <s v=""/>
    <n v="1"/>
    <s v=""/>
  </r>
  <r>
    <x v="20"/>
    <n v="-115.05297859999973"/>
    <n v="-115.05297859999973"/>
    <s v=""/>
    <n v="1"/>
    <s v=""/>
  </r>
  <r>
    <x v="21"/>
    <n v="-115.51147460000038"/>
    <n v="-115.51147460000038"/>
    <s v=""/>
    <n v="1"/>
    <s v=""/>
  </r>
  <r>
    <x v="22"/>
    <n v="-100.74694829999976"/>
    <n v="-100.74694829999976"/>
    <s v=""/>
    <n v="1"/>
    <s v=""/>
  </r>
  <r>
    <x v="23"/>
    <n v="-86.871826099999907"/>
    <n v="-86.871826099999907"/>
    <s v=""/>
    <n v="1"/>
    <s v=""/>
  </r>
  <r>
    <x v="0"/>
    <n v="-13.310546899999963"/>
    <n v="-13.310546899999963"/>
    <s v=""/>
    <n v="1"/>
    <s v=""/>
  </r>
  <r>
    <x v="1"/>
    <n v="1.6373290999999881"/>
    <s v=""/>
    <n v="1.6373290999999881"/>
    <s v=""/>
    <n v="1"/>
  </r>
  <r>
    <x v="2"/>
    <n v="-6.5268555000000106"/>
    <n v="-6.5268555000000106"/>
    <s v=""/>
    <n v="1"/>
    <s v=""/>
  </r>
  <r>
    <x v="3"/>
    <n v="-10.925537099999929"/>
    <n v="-10.925537099999929"/>
    <s v=""/>
    <n v="1"/>
    <s v=""/>
  </r>
  <r>
    <x v="4"/>
    <n v="-7.4545897999998942"/>
    <n v="-7.4545897999998942"/>
    <s v=""/>
    <n v="1"/>
    <s v=""/>
  </r>
  <r>
    <x v="5"/>
    <n v="-5.0234375"/>
    <n v="-5.0234375"/>
    <s v=""/>
    <n v="1"/>
    <s v=""/>
  </r>
  <r>
    <x v="6"/>
    <n v="-14.697631900000033"/>
    <n v="-14.697631900000033"/>
    <s v=""/>
    <n v="1"/>
    <s v=""/>
  </r>
  <r>
    <x v="7"/>
    <n v="-7.873046899999963"/>
    <n v="-7.873046899999963"/>
    <s v=""/>
    <n v="1"/>
    <s v=""/>
  </r>
  <r>
    <x v="8"/>
    <n v="51.201782200000025"/>
    <s v=""/>
    <n v="51.201782200000025"/>
    <s v=""/>
    <n v="1"/>
  </r>
  <r>
    <x v="9"/>
    <n v="-35.158691399999952"/>
    <n v="-35.158691399999952"/>
    <s v=""/>
    <n v="1"/>
    <s v=""/>
  </r>
  <r>
    <x v="10"/>
    <n v="-31.920898400000169"/>
    <n v="-31.920898400000169"/>
    <s v=""/>
    <n v="1"/>
    <s v=""/>
  </r>
  <r>
    <x v="11"/>
    <n v="-66.85449219999964"/>
    <n v="-66.85449219999964"/>
    <s v=""/>
    <n v="1"/>
    <s v=""/>
  </r>
  <r>
    <x v="12"/>
    <n v="-85.950439499999902"/>
    <n v="-85.950439499999902"/>
    <s v=""/>
    <n v="1"/>
    <s v=""/>
  </r>
  <r>
    <x v="13"/>
    <n v="-73.37304690000019"/>
    <n v="-73.37304690000019"/>
    <s v=""/>
    <n v="1"/>
    <s v=""/>
  </r>
  <r>
    <x v="14"/>
    <n v="-74.017089899999974"/>
    <n v="-74.017089899999974"/>
    <s v=""/>
    <n v="1"/>
    <s v=""/>
  </r>
  <r>
    <x v="15"/>
    <n v="-87.431152399999974"/>
    <n v="-87.431152399999974"/>
    <s v=""/>
    <n v="1"/>
    <s v=""/>
  </r>
  <r>
    <x v="16"/>
    <n v="-110.88134769999988"/>
    <n v="-110.88134769999988"/>
    <s v=""/>
    <n v="1"/>
    <s v=""/>
  </r>
  <r>
    <x v="17"/>
    <n v="-131.54077149999966"/>
    <n v="-131.54077149999966"/>
    <s v=""/>
    <n v="1"/>
    <s v=""/>
  </r>
  <r>
    <x v="18"/>
    <n v="-171.48364259999971"/>
    <n v="-171.48364259999971"/>
    <s v=""/>
    <n v="1"/>
    <s v=""/>
  </r>
  <r>
    <x v="19"/>
    <n v="-206.75439460000007"/>
    <n v="-206.75439460000007"/>
    <s v=""/>
    <n v="1"/>
    <s v=""/>
  </r>
  <r>
    <x v="20"/>
    <n v="-206.17602540000007"/>
    <n v="-206.17602540000007"/>
    <s v=""/>
    <n v="1"/>
    <s v=""/>
  </r>
  <r>
    <x v="21"/>
    <n v="-208.56909180000002"/>
    <n v="-208.56909180000002"/>
    <s v=""/>
    <n v="1"/>
    <s v=""/>
  </r>
  <r>
    <x v="22"/>
    <n v="-107.13623050000024"/>
    <n v="-107.13623050000024"/>
    <s v=""/>
    <n v="1"/>
    <s v=""/>
  </r>
  <r>
    <x v="23"/>
    <n v="-85.949462900000071"/>
    <n v="-85.949462900000071"/>
    <s v=""/>
    <n v="1"/>
    <s v=""/>
  </r>
  <r>
    <x v="0"/>
    <n v="-95.265014700000165"/>
    <n v="-95.265014700000165"/>
    <s v=""/>
    <n v="1"/>
    <s v=""/>
  </r>
  <r>
    <x v="1"/>
    <n v="-55.931640600000037"/>
    <n v="-55.931640600000037"/>
    <s v=""/>
    <n v="1"/>
    <s v=""/>
  </r>
  <r>
    <x v="2"/>
    <n v="-64.6796875"/>
    <n v="-64.6796875"/>
    <s v=""/>
    <n v="1"/>
    <s v=""/>
  </r>
  <r>
    <x v="3"/>
    <n v="-63.636962900000071"/>
    <n v="-63.636962900000071"/>
    <s v=""/>
    <n v="1"/>
    <s v=""/>
  </r>
  <r>
    <x v="4"/>
    <n v="-77.546508800000083"/>
    <n v="-77.546508800000083"/>
    <s v=""/>
    <n v="1"/>
    <s v=""/>
  </r>
  <r>
    <x v="5"/>
    <n v="-33.434692399999904"/>
    <n v="-33.434692399999904"/>
    <s v=""/>
    <n v="1"/>
    <s v=""/>
  </r>
  <r>
    <x v="6"/>
    <n v="-52.099853499999881"/>
    <n v="-52.099853499999881"/>
    <s v=""/>
    <n v="1"/>
    <s v=""/>
  </r>
  <r>
    <x v="7"/>
    <n v="-42.540283199999976"/>
    <n v="-42.540283199999976"/>
    <s v=""/>
    <n v="1"/>
    <s v=""/>
  </r>
  <r>
    <x v="8"/>
    <n v="-38.376831000000038"/>
    <n v="-38.376831000000038"/>
    <s v=""/>
    <n v="1"/>
    <s v=""/>
  </r>
  <r>
    <x v="9"/>
    <n v="6.2729492000000846"/>
    <s v=""/>
    <n v="6.2729492000000846"/>
    <s v=""/>
    <n v="1"/>
  </r>
  <r>
    <x v="10"/>
    <n v="54.272216799999569"/>
    <s v=""/>
    <n v="54.272216799999569"/>
    <s v=""/>
    <n v="1"/>
  </r>
  <r>
    <x v="11"/>
    <n v="99.905273400000169"/>
    <s v=""/>
    <n v="99.905273400000169"/>
    <s v=""/>
    <n v="1"/>
  </r>
  <r>
    <x v="12"/>
    <n v="104.73535159999983"/>
    <s v=""/>
    <n v="104.73535159999983"/>
    <s v=""/>
    <n v="1"/>
  </r>
  <r>
    <x v="13"/>
    <n v="122.54223639999964"/>
    <s v=""/>
    <n v="122.54223639999964"/>
    <s v=""/>
    <n v="1"/>
  </r>
  <r>
    <x v="14"/>
    <n v="172.29516599999988"/>
    <s v=""/>
    <n v="172.29516599999988"/>
    <s v=""/>
    <n v="1"/>
  </r>
  <r>
    <x v="15"/>
    <n v="210.50268559999995"/>
    <s v=""/>
    <n v="210.50268559999995"/>
    <s v=""/>
    <n v="1"/>
  </r>
  <r>
    <x v="16"/>
    <n v="161.04028319999998"/>
    <s v=""/>
    <n v="161.04028319999998"/>
    <s v=""/>
    <n v="1"/>
  </r>
  <r>
    <x v="17"/>
    <n v="141.69995120000021"/>
    <s v=""/>
    <n v="141.69995120000021"/>
    <s v=""/>
    <n v="1"/>
  </r>
  <r>
    <x v="18"/>
    <n v="53.128906200000074"/>
    <s v=""/>
    <n v="53.128906200000074"/>
    <s v=""/>
    <n v="1"/>
  </r>
  <r>
    <x v="19"/>
    <n v="30.668212800000219"/>
    <s v=""/>
    <n v="30.668212800000219"/>
    <s v=""/>
    <n v="1"/>
  </r>
  <r>
    <x v="20"/>
    <n v="3.9907226999998784"/>
    <s v=""/>
    <n v="3.9907226999998784"/>
    <s v=""/>
    <n v="1"/>
  </r>
  <r>
    <x v="21"/>
    <n v="26.34375"/>
    <s v=""/>
    <n v="26.34375"/>
    <s v=""/>
    <n v="1"/>
  </r>
  <r>
    <x v="22"/>
    <n v="11.989257799999905"/>
    <s v=""/>
    <n v="11.989257799999905"/>
    <s v=""/>
    <n v="1"/>
  </r>
  <r>
    <x v="23"/>
    <n v="9.7850341999999273"/>
    <s v=""/>
    <n v="9.7850341999999273"/>
    <s v=""/>
    <n v="1"/>
  </r>
  <r>
    <x v="0"/>
    <n v="56.161865199999966"/>
    <s v=""/>
    <n v="56.161865199999966"/>
    <s v=""/>
    <n v="1"/>
  </r>
  <r>
    <x v="1"/>
    <n v="8.4403076000000965"/>
    <s v=""/>
    <n v="8.4403076000000965"/>
    <s v=""/>
    <n v="1"/>
  </r>
  <r>
    <x v="2"/>
    <n v="-5.093994099999918"/>
    <n v="-5.093994099999918"/>
    <s v=""/>
    <n v="1"/>
    <s v=""/>
  </r>
  <r>
    <x v="3"/>
    <n v="8.2922363000000132"/>
    <s v=""/>
    <n v="8.2922363000000132"/>
    <s v=""/>
    <n v="1"/>
  </r>
  <r>
    <x v="4"/>
    <n v="6.6160888999997951"/>
    <s v=""/>
    <n v="6.6160888999997951"/>
    <s v=""/>
    <n v="1"/>
  </r>
  <r>
    <x v="5"/>
    <n v="-1.4482422000000952"/>
    <n v="-1.4482422000000952"/>
    <s v=""/>
    <n v="1"/>
    <s v=""/>
  </r>
  <r>
    <x v="6"/>
    <n v="-48.670898399999942"/>
    <n v="-48.670898399999942"/>
    <s v=""/>
    <n v="1"/>
    <s v=""/>
  </r>
  <r>
    <x v="7"/>
    <n v="-31.633300799999915"/>
    <n v="-31.633300799999915"/>
    <s v=""/>
    <n v="1"/>
    <s v=""/>
  </r>
  <r>
    <x v="8"/>
    <n v="4.4644775000001573"/>
    <s v=""/>
    <n v="4.4644775000001573"/>
    <s v=""/>
    <n v="1"/>
  </r>
  <r>
    <x v="9"/>
    <n v="94.599609399999963"/>
    <s v=""/>
    <n v="94.599609399999963"/>
    <s v=""/>
    <n v="1"/>
  </r>
  <r>
    <x v="10"/>
    <n v="160.85034180000025"/>
    <s v=""/>
    <n v="160.85034180000025"/>
    <s v=""/>
    <n v="1"/>
  </r>
  <r>
    <x v="11"/>
    <n v="247.171875"/>
    <s v=""/>
    <n v="247.171875"/>
    <s v=""/>
    <n v="1"/>
  </r>
  <r>
    <x v="12"/>
    <n v="351.70776360000036"/>
    <s v=""/>
    <n v="351.70776360000036"/>
    <s v=""/>
    <n v="1"/>
  </r>
  <r>
    <x v="13"/>
    <n v="573.34716800000001"/>
    <s v=""/>
    <n v="573.34716800000001"/>
    <s v=""/>
    <n v="1"/>
  </r>
  <r>
    <x v="14"/>
    <n v="613.01708989999975"/>
    <s v=""/>
    <n v="613.01708989999975"/>
    <s v=""/>
    <n v="1"/>
  </r>
  <r>
    <x v="15"/>
    <n v="631.78015140000002"/>
    <s v=""/>
    <n v="631.78015140000002"/>
    <s v=""/>
    <n v="1"/>
  </r>
  <r>
    <x v="16"/>
    <n v="599.10119630000008"/>
    <s v=""/>
    <n v="599.10119630000008"/>
    <s v=""/>
    <n v="1"/>
  </r>
  <r>
    <x v="17"/>
    <n v="606.03894040000023"/>
    <s v=""/>
    <n v="606.03894040000023"/>
    <s v=""/>
    <n v="1"/>
  </r>
  <r>
    <x v="18"/>
    <n v="549.73754889999987"/>
    <s v=""/>
    <n v="549.73754889999987"/>
    <s v=""/>
    <n v="1"/>
  </r>
  <r>
    <x v="19"/>
    <n v="459.89318849999995"/>
    <s v=""/>
    <n v="459.89318849999995"/>
    <s v=""/>
    <n v="1"/>
  </r>
  <r>
    <x v="20"/>
    <n v="377.99670410000022"/>
    <s v=""/>
    <n v="377.99670410000022"/>
    <s v=""/>
    <n v="1"/>
  </r>
  <r>
    <x v="21"/>
    <n v="333.34790039999984"/>
    <s v=""/>
    <n v="333.34790039999984"/>
    <s v=""/>
    <n v="1"/>
  </r>
  <r>
    <x v="22"/>
    <n v="331.28161620000014"/>
    <s v=""/>
    <n v="331.28161620000014"/>
    <s v=""/>
    <n v="1"/>
  </r>
  <r>
    <x v="23"/>
    <n v="293.16748049999978"/>
    <s v=""/>
    <n v="293.16748049999978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90.284667899999477"/>
    <s v=""/>
    <n v="90.284667899999477"/>
    <s v=""/>
    <n v="1"/>
  </r>
  <r>
    <x v="1"/>
    <n v="137.60546880000038"/>
    <s v=""/>
    <n v="137.60546880000038"/>
    <s v=""/>
    <n v="1"/>
  </r>
  <r>
    <x v="2"/>
    <n v="78.828613300000143"/>
    <s v=""/>
    <n v="78.828613300000143"/>
    <s v=""/>
    <n v="1"/>
  </r>
  <r>
    <x v="3"/>
    <n v="52.774902400000428"/>
    <s v=""/>
    <n v="52.774902400000428"/>
    <s v=""/>
    <n v="1"/>
  </r>
  <r>
    <x v="4"/>
    <n v="35.293945299999905"/>
    <s v=""/>
    <n v="35.293945299999905"/>
    <s v=""/>
    <n v="1"/>
  </r>
  <r>
    <x v="5"/>
    <n v="127.34570309999981"/>
    <s v=""/>
    <n v="127.34570309999981"/>
    <s v=""/>
    <n v="1"/>
  </r>
  <r>
    <x v="6"/>
    <n v="175.99560539999948"/>
    <s v=""/>
    <n v="175.99560539999948"/>
    <s v=""/>
    <n v="1"/>
  </r>
  <r>
    <x v="7"/>
    <n v="213.97705080000014"/>
    <s v=""/>
    <n v="213.97705080000014"/>
    <s v=""/>
    <n v="1"/>
  </r>
  <r>
    <x v="8"/>
    <n v="96.726074199999857"/>
    <s v=""/>
    <n v="96.726074199999857"/>
    <s v=""/>
    <n v="1"/>
  </r>
  <r>
    <x v="9"/>
    <n v="19.704589900000428"/>
    <s v=""/>
    <n v="19.704589900000428"/>
    <s v=""/>
    <n v="1"/>
  </r>
  <r>
    <x v="10"/>
    <n v="-4.9575196000005235"/>
    <n v="-4.9575196000005235"/>
    <s v=""/>
    <n v="1"/>
    <s v=""/>
  </r>
  <r>
    <x v="11"/>
    <n v="5.2460938000003807"/>
    <s v=""/>
    <n v="5.2460938000003807"/>
    <s v=""/>
    <n v="1"/>
  </r>
  <r>
    <x v="12"/>
    <n v="133.36328119999962"/>
    <s v=""/>
    <n v="133.36328119999962"/>
    <s v=""/>
    <n v="1"/>
  </r>
  <r>
    <x v="13"/>
    <n v="180.89404300000024"/>
    <s v=""/>
    <n v="180.89404300000024"/>
    <s v=""/>
    <n v="1"/>
  </r>
  <r>
    <x v="14"/>
    <n v="190.42919919999986"/>
    <s v=""/>
    <n v="190.42919919999986"/>
    <s v=""/>
    <n v="1"/>
  </r>
  <r>
    <x v="15"/>
    <n v="186.26220710000052"/>
    <s v=""/>
    <n v="186.26220710000052"/>
    <s v=""/>
    <n v="1"/>
  </r>
  <r>
    <x v="16"/>
    <n v="200.70556639999995"/>
    <s v=""/>
    <n v="200.70556639999995"/>
    <s v=""/>
    <n v="1"/>
  </r>
  <r>
    <x v="17"/>
    <n v="217.84912110000005"/>
    <s v=""/>
    <n v="217.84912110000005"/>
    <s v=""/>
    <n v="1"/>
  </r>
  <r>
    <x v="18"/>
    <n v="298.57714839999971"/>
    <s v=""/>
    <n v="298.57714839999971"/>
    <s v=""/>
    <n v="1"/>
  </r>
  <r>
    <x v="19"/>
    <n v="316.27587889999995"/>
    <s v=""/>
    <n v="316.27587889999995"/>
    <s v=""/>
    <n v="1"/>
  </r>
  <r>
    <x v="20"/>
    <n v="273.69287110000005"/>
    <s v=""/>
    <n v="273.69287110000005"/>
    <s v=""/>
    <n v="1"/>
  </r>
  <r>
    <x v="21"/>
    <n v="200.04736330000014"/>
    <s v=""/>
    <n v="200.04736330000014"/>
    <s v=""/>
    <n v="1"/>
  </r>
  <r>
    <x v="22"/>
    <n v="59.001953200000571"/>
    <s v=""/>
    <n v="59.001953200000571"/>
    <s v=""/>
    <n v="1"/>
  </r>
  <r>
    <x v="23"/>
    <n v="-10.65039059999981"/>
    <n v="-10.65039059999981"/>
    <s v=""/>
    <n v="1"/>
    <s v=""/>
  </r>
  <r>
    <x v="0"/>
    <n v="-9.8876952999999048"/>
    <n v="-9.8876952999999048"/>
    <s v=""/>
    <n v="1"/>
    <s v=""/>
  </r>
  <r>
    <x v="1"/>
    <n v="63.238281300000381"/>
    <s v=""/>
    <n v="63.238281300000381"/>
    <s v=""/>
    <n v="1"/>
  </r>
  <r>
    <x v="2"/>
    <n v="65.080078200000571"/>
    <s v=""/>
    <n v="65.080078200000571"/>
    <s v=""/>
    <n v="1"/>
  </r>
  <r>
    <x v="3"/>
    <n v="54.003417899999477"/>
    <s v=""/>
    <n v="54.003417899999477"/>
    <s v=""/>
    <n v="1"/>
  </r>
  <r>
    <x v="4"/>
    <n v="15.873535200000333"/>
    <s v=""/>
    <n v="15.873535200000333"/>
    <s v=""/>
    <n v="1"/>
  </r>
  <r>
    <x v="5"/>
    <n v="64.084472599999572"/>
    <s v=""/>
    <n v="64.084472599999572"/>
    <s v=""/>
    <n v="1"/>
  </r>
  <r>
    <x v="6"/>
    <n v="114.4951172000001"/>
    <s v=""/>
    <n v="114.4951172000001"/>
    <s v=""/>
    <n v="1"/>
  </r>
  <r>
    <x v="7"/>
    <n v="82.493652299999667"/>
    <s v=""/>
    <n v="82.493652299999667"/>
    <s v=""/>
    <n v="1"/>
  </r>
  <r>
    <x v="8"/>
    <n v="-20.08007809999981"/>
    <n v="-20.08007809999981"/>
    <s v=""/>
    <n v="1"/>
    <s v=""/>
  </r>
  <r>
    <x v="9"/>
    <n v="-109.66748050000024"/>
    <n v="-109.66748050000024"/>
    <s v=""/>
    <n v="1"/>
    <s v=""/>
  </r>
  <r>
    <x v="10"/>
    <n v="-37.969238300000143"/>
    <n v="-37.969238300000143"/>
    <s v=""/>
    <n v="1"/>
    <s v=""/>
  </r>
  <r>
    <x v="11"/>
    <n v="-49.157226600000286"/>
    <n v="-49.157226600000286"/>
    <s v=""/>
    <n v="1"/>
    <s v=""/>
  </r>
  <r>
    <x v="12"/>
    <n v="-11.65429690000019"/>
    <n v="-11.65429690000019"/>
    <s v=""/>
    <n v="1"/>
    <s v=""/>
  </r>
  <r>
    <x v="13"/>
    <n v="66.780761699999857"/>
    <s v=""/>
    <n v="66.780761699999857"/>
    <s v=""/>
    <n v="1"/>
  </r>
  <r>
    <x v="14"/>
    <n v="149.98242190000019"/>
    <s v=""/>
    <n v="149.98242190000019"/>
    <s v=""/>
    <n v="1"/>
  </r>
  <r>
    <x v="15"/>
    <n v="273.8173827999999"/>
    <s v=""/>
    <n v="273.8173827999999"/>
    <s v=""/>
    <n v="1"/>
  </r>
  <r>
    <x v="16"/>
    <n v="279.94091800000024"/>
    <s v=""/>
    <n v="279.94091800000024"/>
    <s v=""/>
    <n v="1"/>
  </r>
  <r>
    <x v="17"/>
    <n v="259.13134759999957"/>
    <s v=""/>
    <n v="259.13134759999957"/>
    <s v=""/>
    <n v="1"/>
  </r>
  <r>
    <x v="18"/>
    <n v="229.59619139999995"/>
    <s v=""/>
    <n v="229.59619139999995"/>
    <s v=""/>
    <n v="1"/>
  </r>
  <r>
    <x v="19"/>
    <n v="139.43359369999962"/>
    <s v=""/>
    <n v="139.43359369999962"/>
    <s v=""/>
    <n v="1"/>
  </r>
  <r>
    <x v="20"/>
    <n v="155.29541009999957"/>
    <s v=""/>
    <n v="155.29541009999957"/>
    <s v=""/>
    <n v="1"/>
  </r>
  <r>
    <x v="21"/>
    <n v="88.36132809999981"/>
    <s v=""/>
    <n v="88.36132809999981"/>
    <s v=""/>
    <n v="1"/>
  </r>
  <r>
    <x v="22"/>
    <n v="12.500488300000143"/>
    <s v=""/>
    <n v="12.500488300000143"/>
    <s v=""/>
    <n v="1"/>
  </r>
  <r>
    <x v="23"/>
    <n v="-32.787109299999429"/>
    <n v="-32.787109299999429"/>
    <s v=""/>
    <n v="1"/>
    <s v=""/>
  </r>
  <r>
    <x v="0"/>
    <n v="-147.75244139999995"/>
    <n v="-147.75244139999995"/>
    <s v=""/>
    <n v="1"/>
    <s v=""/>
  </r>
  <r>
    <x v="1"/>
    <n v="-186.98242190000019"/>
    <n v="-186.98242190000019"/>
    <s v=""/>
    <n v="1"/>
    <s v=""/>
  </r>
  <r>
    <x v="2"/>
    <n v="-219.80322259999957"/>
    <n v="-219.80322259999957"/>
    <s v=""/>
    <n v="1"/>
    <s v=""/>
  </r>
  <r>
    <x v="3"/>
    <n v="-259.96484380000038"/>
    <n v="-259.96484380000038"/>
    <s v=""/>
    <n v="1"/>
    <s v=""/>
  </r>
  <r>
    <x v="4"/>
    <n v="-244.74023440000019"/>
    <n v="-244.74023440000019"/>
    <s v=""/>
    <n v="1"/>
    <s v=""/>
  </r>
  <r>
    <x v="5"/>
    <n v="-219.76757809999981"/>
    <n v="-219.76757809999981"/>
    <s v=""/>
    <n v="1"/>
    <s v=""/>
  </r>
  <r>
    <x v="6"/>
    <n v="-219.54931639999995"/>
    <n v="-219.54931639999995"/>
    <s v=""/>
    <n v="1"/>
    <s v=""/>
  </r>
  <r>
    <x v="7"/>
    <n v="-198.9638672000001"/>
    <n v="-198.9638672000001"/>
    <s v=""/>
    <n v="1"/>
    <s v=""/>
  </r>
  <r>
    <x v="8"/>
    <n v="-216.11669919999986"/>
    <n v="-216.11669919999986"/>
    <s v=""/>
    <n v="1"/>
    <s v=""/>
  </r>
  <r>
    <x v="9"/>
    <n v="-194.13085940000019"/>
    <n v="-194.13085940000019"/>
    <s v=""/>
    <n v="1"/>
    <s v=""/>
  </r>
  <r>
    <x v="10"/>
    <n v="-201.01708990000043"/>
    <n v="-201.01708990000043"/>
    <s v=""/>
    <n v="1"/>
    <s v=""/>
  </r>
  <r>
    <x v="11"/>
    <n v="-203.71044919999986"/>
    <n v="-203.71044919999986"/>
    <s v=""/>
    <n v="1"/>
    <s v=""/>
  </r>
  <r>
    <x v="12"/>
    <n v="-140.49951180000062"/>
    <n v="-140.49951180000062"/>
    <s v=""/>
    <n v="1"/>
    <s v=""/>
  </r>
  <r>
    <x v="13"/>
    <n v="12.569824300000619"/>
    <s v=""/>
    <n v="12.569824300000619"/>
    <s v=""/>
    <n v="1"/>
  </r>
  <r>
    <x v="14"/>
    <n v="184.93017580000014"/>
    <s v=""/>
    <n v="184.93017580000014"/>
    <s v=""/>
    <n v="1"/>
  </r>
  <r>
    <x v="15"/>
    <n v="231.1826172000001"/>
    <s v=""/>
    <n v="231.1826172000001"/>
    <s v=""/>
    <n v="1"/>
  </r>
  <r>
    <x v="16"/>
    <n v="228.51757809999981"/>
    <s v=""/>
    <n v="228.51757809999981"/>
    <s v=""/>
    <n v="1"/>
  </r>
  <r>
    <x v="17"/>
    <n v="246.94433589999971"/>
    <s v=""/>
    <n v="246.94433589999971"/>
    <s v=""/>
    <n v="1"/>
  </r>
  <r>
    <x v="18"/>
    <n v="247.85302740000043"/>
    <s v=""/>
    <n v="247.85302740000043"/>
    <s v=""/>
    <n v="1"/>
  </r>
  <r>
    <x v="19"/>
    <n v="270.4765625"/>
    <s v=""/>
    <n v="270.4765625"/>
    <s v=""/>
    <n v="1"/>
  </r>
  <r>
    <x v="20"/>
    <n v="131.78027350000048"/>
    <s v=""/>
    <n v="131.78027350000048"/>
    <s v=""/>
    <n v="1"/>
  </r>
  <r>
    <x v="21"/>
    <n v="-31.421386800000619"/>
    <n v="-31.421386800000619"/>
    <s v=""/>
    <n v="1"/>
    <s v=""/>
  </r>
  <r>
    <x v="22"/>
    <n v="-167.97216789999948"/>
    <n v="-167.97216789999948"/>
    <s v=""/>
    <n v="1"/>
    <s v=""/>
  </r>
  <r>
    <x v="23"/>
    <n v="-239.40185550000024"/>
    <n v="-239.40185550000024"/>
    <s v=""/>
    <n v="1"/>
    <s v=""/>
  </r>
  <r>
    <x v="0"/>
    <n v="-286.42236330000014"/>
    <n v="-286.42236330000014"/>
    <s v=""/>
    <n v="1"/>
    <s v=""/>
  </r>
  <r>
    <x v="1"/>
    <n v="-373.5888672000001"/>
    <n v="-373.5888672000001"/>
    <s v=""/>
    <n v="1"/>
    <s v=""/>
  </r>
  <r>
    <x v="2"/>
    <n v="-407.41992190000019"/>
    <n v="-407.41992190000019"/>
    <s v=""/>
    <n v="1"/>
    <s v=""/>
  </r>
  <r>
    <x v="3"/>
    <n v="-367.60742190000019"/>
    <n v="-367.60742190000019"/>
    <s v=""/>
    <n v="1"/>
    <s v=""/>
  </r>
  <r>
    <x v="4"/>
    <n v="-303.6875"/>
    <n v="-303.6875"/>
    <s v=""/>
    <n v="1"/>
    <s v=""/>
  </r>
  <r>
    <x v="5"/>
    <n v="-270.06396479999967"/>
    <n v="-270.06396479999967"/>
    <s v=""/>
    <n v="1"/>
    <s v=""/>
  </r>
  <r>
    <x v="6"/>
    <n v="-184.32226570000057"/>
    <n v="-184.32226570000057"/>
    <s v=""/>
    <n v="1"/>
    <s v=""/>
  </r>
  <r>
    <x v="7"/>
    <n v="-162.42578119999962"/>
    <n v="-162.42578119999962"/>
    <s v=""/>
    <n v="1"/>
    <s v=""/>
  </r>
  <r>
    <x v="8"/>
    <n v="-194.47412110000005"/>
    <n v="-194.47412110000005"/>
    <s v=""/>
    <n v="1"/>
    <s v=""/>
  </r>
  <r>
    <x v="9"/>
    <n v="-178.0078125"/>
    <n v="-178.0078125"/>
    <s v=""/>
    <n v="1"/>
    <s v=""/>
  </r>
  <r>
    <x v="10"/>
    <n v="-124.86816399999952"/>
    <n v="-124.86816399999952"/>
    <s v=""/>
    <n v="1"/>
    <s v=""/>
  </r>
  <r>
    <x v="11"/>
    <n v="32.094238300000143"/>
    <s v=""/>
    <n v="32.094238300000143"/>
    <s v=""/>
    <n v="1"/>
  </r>
  <r>
    <x v="12"/>
    <n v="35.069335899999714"/>
    <s v=""/>
    <n v="35.069335899999714"/>
    <s v=""/>
    <n v="1"/>
  </r>
  <r>
    <x v="13"/>
    <n v="161.42626949999976"/>
    <s v=""/>
    <n v="161.42626949999976"/>
    <s v=""/>
    <n v="1"/>
  </r>
  <r>
    <x v="14"/>
    <n v="242.0341797000001"/>
    <s v=""/>
    <n v="242.0341797000001"/>
    <s v=""/>
    <n v="1"/>
  </r>
  <r>
    <x v="15"/>
    <n v="176.16845710000052"/>
    <s v=""/>
    <n v="176.16845710000052"/>
    <s v=""/>
    <n v="1"/>
  </r>
  <r>
    <x v="16"/>
    <n v="90.550293000000238"/>
    <s v=""/>
    <n v="90.550293000000238"/>
    <s v=""/>
    <n v="1"/>
  </r>
  <r>
    <x v="17"/>
    <n v="218.43945309999981"/>
    <s v=""/>
    <n v="218.43945309999981"/>
    <s v=""/>
    <n v="1"/>
  </r>
  <r>
    <x v="18"/>
    <n v="213.91015619999962"/>
    <s v=""/>
    <n v="213.91015619999962"/>
    <s v=""/>
    <n v="1"/>
  </r>
  <r>
    <x v="19"/>
    <n v="96.31835940000019"/>
    <s v=""/>
    <n v="96.31835940000019"/>
    <s v=""/>
    <n v="1"/>
  </r>
  <r>
    <x v="20"/>
    <n v="68.912597599999572"/>
    <s v=""/>
    <n v="68.912597599999572"/>
    <s v=""/>
    <n v="1"/>
  </r>
  <r>
    <x v="21"/>
    <n v="101.25683600000048"/>
    <s v=""/>
    <n v="101.25683600000048"/>
    <s v=""/>
    <n v="1"/>
  </r>
  <r>
    <x v="22"/>
    <n v="-38.43945309999981"/>
    <n v="-38.43945309999981"/>
    <s v=""/>
    <n v="1"/>
    <s v=""/>
  </r>
  <r>
    <x v="23"/>
    <n v="-130.75195309999981"/>
    <n v="-130.75195309999981"/>
    <s v=""/>
    <n v="1"/>
    <s v=""/>
  </r>
  <r>
    <x v="0"/>
    <n v="-158.53808589999971"/>
    <n v="-158.53808589999971"/>
    <s v=""/>
    <n v="1"/>
    <s v=""/>
  </r>
  <r>
    <x v="1"/>
    <n v="-246.37988290000067"/>
    <n v="-246.37988290000067"/>
    <s v=""/>
    <n v="1"/>
    <s v=""/>
  </r>
  <r>
    <x v="2"/>
    <n v="-300.96923830000014"/>
    <n v="-300.96923830000014"/>
    <s v=""/>
    <n v="1"/>
    <s v=""/>
  </r>
  <r>
    <x v="3"/>
    <n v="-267.34765619999962"/>
    <n v="-267.34765619999962"/>
    <s v=""/>
    <n v="1"/>
    <s v=""/>
  </r>
  <r>
    <x v="4"/>
    <n v="-261.98291009999957"/>
    <n v="-261.98291009999957"/>
    <s v=""/>
    <n v="1"/>
    <s v=""/>
  </r>
  <r>
    <x v="5"/>
    <n v="-191.24853520000033"/>
    <n v="-191.24853520000033"/>
    <s v=""/>
    <n v="1"/>
    <s v=""/>
  </r>
  <r>
    <x v="6"/>
    <n v="-123.2705077999999"/>
    <n v="-123.2705077999999"/>
    <s v=""/>
    <n v="1"/>
    <s v=""/>
  </r>
  <r>
    <x v="7"/>
    <n v="-142.97119139999995"/>
    <n v="-142.97119139999995"/>
    <s v=""/>
    <n v="1"/>
    <s v=""/>
  </r>
  <r>
    <x v="8"/>
    <n v="-183.22412110000005"/>
    <n v="-183.22412110000005"/>
    <s v=""/>
    <n v="1"/>
    <s v=""/>
  </r>
  <r>
    <x v="9"/>
    <n v="-245.49658210000052"/>
    <n v="-245.49658210000052"/>
    <s v=""/>
    <n v="1"/>
    <s v=""/>
  </r>
  <r>
    <x v="10"/>
    <n v="-227.3310547000001"/>
    <n v="-227.3310547000001"/>
    <s v=""/>
    <n v="1"/>
    <s v=""/>
  </r>
  <r>
    <x v="11"/>
    <n v="-160.15869139999995"/>
    <n v="-160.15869139999995"/>
    <s v=""/>
    <n v="1"/>
    <s v=""/>
  </r>
  <r>
    <x v="12"/>
    <n v="-76.0625"/>
    <n v="-76.0625"/>
    <s v=""/>
    <n v="1"/>
    <s v=""/>
  </r>
  <r>
    <x v="13"/>
    <n v="-5.4848631999993813"/>
    <n v="-5.4848631999993813"/>
    <s v=""/>
    <n v="1"/>
    <s v=""/>
  </r>
  <r>
    <x v="14"/>
    <n v="13.337402400000428"/>
    <s v=""/>
    <n v="13.337402400000428"/>
    <s v=""/>
    <n v="1"/>
  </r>
  <r>
    <x v="15"/>
    <n v="23.027343699999619"/>
    <s v=""/>
    <n v="23.027343699999619"/>
    <s v=""/>
    <n v="1"/>
  </r>
  <r>
    <x v="16"/>
    <n v="29.701660200000333"/>
    <s v=""/>
    <n v="29.701660200000333"/>
    <s v=""/>
    <n v="1"/>
  </r>
  <r>
    <x v="17"/>
    <n v="-18.873535099999572"/>
    <n v="-18.873535099999572"/>
    <s v=""/>
    <n v="1"/>
    <s v=""/>
  </r>
  <r>
    <x v="18"/>
    <n v="-19.953125"/>
    <n v="-19.953125"/>
    <s v=""/>
    <n v="1"/>
    <s v=""/>
  </r>
  <r>
    <x v="19"/>
    <n v="75.009277400000428"/>
    <s v=""/>
    <n v="75.009277400000428"/>
    <s v=""/>
    <n v="1"/>
  </r>
  <r>
    <x v="20"/>
    <n v="15.229003899999952"/>
    <s v=""/>
    <n v="15.229003899999952"/>
    <s v=""/>
    <n v="1"/>
  </r>
  <r>
    <x v="21"/>
    <n v="-43.536132799999905"/>
    <n v="-43.536132799999905"/>
    <s v=""/>
    <n v="1"/>
    <s v=""/>
  </r>
  <r>
    <x v="22"/>
    <n v="-72.952636699999857"/>
    <n v="-72.952636699999857"/>
    <s v=""/>
    <n v="1"/>
    <s v=""/>
  </r>
  <r>
    <x v="23"/>
    <n v="-144.32568360000005"/>
    <n v="-144.32568360000005"/>
    <s v=""/>
    <n v="1"/>
    <s v=""/>
  </r>
  <r>
    <x v="0"/>
    <n v="-124.7529297000001"/>
    <n v="-124.7529297000001"/>
    <s v=""/>
    <n v="1"/>
    <s v=""/>
  </r>
  <r>
    <x v="1"/>
    <n v="-105.31054679999943"/>
    <n v="-105.31054679999943"/>
    <s v=""/>
    <n v="1"/>
    <s v=""/>
  </r>
  <r>
    <x v="2"/>
    <n v="-118.58789059999981"/>
    <n v="-118.58789059999981"/>
    <s v=""/>
    <n v="1"/>
    <s v=""/>
  </r>
  <r>
    <x v="3"/>
    <n v="-59.313476499999524"/>
    <n v="-59.313476499999524"/>
    <s v=""/>
    <n v="1"/>
    <s v=""/>
  </r>
  <r>
    <x v="4"/>
    <n v="-72.701660200000333"/>
    <n v="-72.701660200000333"/>
    <s v=""/>
    <n v="1"/>
    <s v=""/>
  </r>
  <r>
    <x v="5"/>
    <n v="-29.382324300000619"/>
    <n v="-29.382324300000619"/>
    <s v=""/>
    <n v="1"/>
    <s v=""/>
  </r>
  <r>
    <x v="6"/>
    <n v="-50.3203125"/>
    <n v="-50.3203125"/>
    <s v=""/>
    <n v="1"/>
    <s v=""/>
  </r>
  <r>
    <x v="7"/>
    <n v="-86.013183600000048"/>
    <n v="-86.013183600000048"/>
    <s v=""/>
    <n v="1"/>
    <s v=""/>
  </r>
  <r>
    <x v="8"/>
    <n v="-124.6328125"/>
    <n v="-124.6328125"/>
    <s v=""/>
    <n v="1"/>
    <s v=""/>
  </r>
  <r>
    <x v="9"/>
    <n v="-132.86474610000005"/>
    <n v="-132.86474610000005"/>
    <s v=""/>
    <n v="1"/>
    <s v=""/>
  </r>
  <r>
    <x v="10"/>
    <n v="-113.20166009999957"/>
    <n v="-113.20166009999957"/>
    <s v=""/>
    <n v="1"/>
    <s v=""/>
  </r>
  <r>
    <x v="11"/>
    <n v="-76.522949300000619"/>
    <n v="-76.522949300000619"/>
    <s v=""/>
    <n v="1"/>
    <s v=""/>
  </r>
  <r>
    <x v="12"/>
    <n v="-62.762695299999905"/>
    <n v="-62.762695299999905"/>
    <s v=""/>
    <n v="1"/>
    <s v=""/>
  </r>
  <r>
    <x v="13"/>
    <n v="-67.866699199999857"/>
    <n v="-67.866699199999857"/>
    <s v=""/>
    <n v="1"/>
    <s v=""/>
  </r>
  <r>
    <x v="14"/>
    <n v="-72.604492200000095"/>
    <n v="-72.604492200000095"/>
    <s v=""/>
    <n v="1"/>
    <s v=""/>
  </r>
  <r>
    <x v="15"/>
    <n v="-130.81640630000038"/>
    <n v="-130.81640630000038"/>
    <s v=""/>
    <n v="1"/>
    <s v=""/>
  </r>
  <r>
    <x v="16"/>
    <n v="-125.57568360000005"/>
    <n v="-125.57568360000005"/>
    <s v=""/>
    <n v="1"/>
    <s v=""/>
  </r>
  <r>
    <x v="17"/>
    <n v="-154.18408210000052"/>
    <n v="-154.18408210000052"/>
    <s v=""/>
    <n v="1"/>
    <s v=""/>
  </r>
  <r>
    <x v="18"/>
    <n v="-138.08154300000024"/>
    <n v="-138.08154300000024"/>
    <s v=""/>
    <n v="1"/>
    <s v=""/>
  </r>
  <r>
    <x v="19"/>
    <n v="-142.45556639999995"/>
    <n v="-142.45556639999995"/>
    <s v=""/>
    <n v="1"/>
    <s v=""/>
  </r>
  <r>
    <x v="20"/>
    <n v="-198.65673830000014"/>
    <n v="-198.65673830000014"/>
    <s v=""/>
    <n v="1"/>
    <s v=""/>
  </r>
  <r>
    <x v="21"/>
    <n v="-138.70410149999952"/>
    <n v="-138.70410149999952"/>
    <s v=""/>
    <n v="1"/>
    <s v=""/>
  </r>
  <r>
    <x v="22"/>
    <n v="-24.310058600000048"/>
    <n v="-24.310058600000048"/>
    <s v=""/>
    <n v="1"/>
    <s v=""/>
  </r>
  <r>
    <x v="23"/>
    <n v="-10.13476559999981"/>
    <n v="-10.13476559999981"/>
    <s v=""/>
    <n v="1"/>
    <s v=""/>
  </r>
  <r>
    <x v="0"/>
    <n v="-32.041503899999952"/>
    <n v="-32.041503899999952"/>
    <s v=""/>
    <n v="1"/>
    <s v=""/>
  </r>
  <r>
    <x v="1"/>
    <n v="-122.44384770000033"/>
    <n v="-122.44384770000033"/>
    <s v=""/>
    <n v="1"/>
    <s v=""/>
  </r>
  <r>
    <x v="2"/>
    <n v="-162.68701169999986"/>
    <n v="-162.68701169999986"/>
    <s v=""/>
    <n v="1"/>
    <s v=""/>
  </r>
  <r>
    <x v="3"/>
    <n v="-141.93164059999981"/>
    <n v="-141.93164059999981"/>
    <s v=""/>
    <n v="1"/>
    <s v=""/>
  </r>
  <r>
    <x v="4"/>
    <n v="-87.071289100000286"/>
    <n v="-87.071289100000286"/>
    <s v=""/>
    <n v="1"/>
    <s v=""/>
  </r>
  <r>
    <x v="5"/>
    <n v="-70.908691399999952"/>
    <n v="-70.908691399999952"/>
    <s v=""/>
    <n v="1"/>
    <s v=""/>
  </r>
  <r>
    <x v="6"/>
    <n v="-88.329589799999667"/>
    <n v="-88.329589799999667"/>
    <s v=""/>
    <n v="1"/>
    <s v=""/>
  </r>
  <r>
    <x v="7"/>
    <n v="-139.6533202999999"/>
    <n v="-139.6533202999999"/>
    <s v=""/>
    <n v="1"/>
    <s v=""/>
  </r>
  <r>
    <x v="8"/>
    <n v="-238.37304690000019"/>
    <n v="-238.37304690000019"/>
    <s v=""/>
    <n v="1"/>
    <s v=""/>
  </r>
  <r>
    <x v="9"/>
    <n v="-214.80810550000024"/>
    <n v="-214.80810550000024"/>
    <s v=""/>
    <n v="1"/>
    <s v=""/>
  </r>
  <r>
    <x v="10"/>
    <n v="-227.35302740000043"/>
    <n v="-227.35302740000043"/>
    <s v=""/>
    <n v="1"/>
    <s v=""/>
  </r>
  <r>
    <x v="11"/>
    <n v="-230.5654297000001"/>
    <n v="-230.5654297000001"/>
    <s v=""/>
    <n v="1"/>
    <s v=""/>
  </r>
  <r>
    <x v="12"/>
    <n v="-239.14013669999986"/>
    <n v="-239.14013669999986"/>
    <s v=""/>
    <n v="1"/>
    <s v=""/>
  </r>
  <r>
    <x v="13"/>
    <n v="-247.4091797000001"/>
    <n v="-247.4091797000001"/>
    <s v=""/>
    <n v="1"/>
    <s v=""/>
  </r>
  <r>
    <x v="14"/>
    <n v="-257.05371100000048"/>
    <n v="-257.05371100000048"/>
    <s v=""/>
    <n v="1"/>
    <s v=""/>
  </r>
  <r>
    <x v="15"/>
    <n v="-267.7109375"/>
    <n v="-267.7109375"/>
    <s v=""/>
    <n v="1"/>
    <s v=""/>
  </r>
  <r>
    <x v="16"/>
    <n v="-247.03125"/>
    <n v="-247.03125"/>
    <s v=""/>
    <n v="1"/>
    <s v=""/>
  </r>
  <r>
    <x v="17"/>
    <n v="-176.43115240000043"/>
    <n v="-176.43115240000043"/>
    <s v=""/>
    <n v="1"/>
    <s v=""/>
  </r>
  <r>
    <x v="18"/>
    <n v="-152.75683589999971"/>
    <n v="-152.75683589999971"/>
    <s v=""/>
    <n v="1"/>
    <s v=""/>
  </r>
  <r>
    <x v="19"/>
    <n v="-122.2216797000001"/>
    <n v="-122.2216797000001"/>
    <s v=""/>
    <n v="1"/>
    <s v=""/>
  </r>
  <r>
    <x v="20"/>
    <n v="-47.475585899999714"/>
    <n v="-47.475585899999714"/>
    <s v=""/>
    <n v="1"/>
    <s v=""/>
  </r>
  <r>
    <x v="21"/>
    <n v="-100.9423827999999"/>
    <n v="-100.9423827999999"/>
    <s v=""/>
    <n v="1"/>
    <s v=""/>
  </r>
  <r>
    <x v="22"/>
    <n v="-236.20898440000019"/>
    <n v="-236.20898440000019"/>
    <s v=""/>
    <n v="1"/>
    <s v=""/>
  </r>
  <r>
    <x v="23"/>
    <n v="-213.22216800000024"/>
    <n v="-213.22216800000024"/>
    <s v=""/>
    <n v="1"/>
    <s v=""/>
  </r>
  <r>
    <x v="0"/>
    <n v="-159.4140625"/>
    <n v="-159.4140625"/>
    <s v=""/>
    <n v="1"/>
    <s v=""/>
  </r>
  <r>
    <x v="1"/>
    <n v="-250.42089850000048"/>
    <n v="-250.42089850000048"/>
    <s v=""/>
    <n v="1"/>
    <s v=""/>
  </r>
  <r>
    <x v="2"/>
    <n v="-319.34912110000005"/>
    <n v="-319.34912110000005"/>
    <s v=""/>
    <n v="1"/>
    <s v=""/>
  </r>
  <r>
    <x v="3"/>
    <n v="-251.13427740000043"/>
    <n v="-251.13427740000043"/>
    <s v=""/>
    <n v="1"/>
    <s v=""/>
  </r>
  <r>
    <x v="4"/>
    <n v="-204.4765625"/>
    <n v="-204.4765625"/>
    <s v=""/>
    <n v="1"/>
    <s v=""/>
  </r>
  <r>
    <x v="5"/>
    <n v="-195.93505860000005"/>
    <n v="-195.93505860000005"/>
    <s v=""/>
    <n v="1"/>
    <s v=""/>
  </r>
  <r>
    <x v="6"/>
    <n v="-270.16162110000005"/>
    <n v="-270.16162110000005"/>
    <s v=""/>
    <n v="1"/>
    <s v=""/>
  </r>
  <r>
    <x v="7"/>
    <n v="-268.98046880000038"/>
    <n v="-268.98046880000038"/>
    <s v=""/>
    <n v="1"/>
    <s v=""/>
  </r>
  <r>
    <x v="8"/>
    <n v="-277.52587889999995"/>
    <n v="-277.52587889999995"/>
    <s v=""/>
    <n v="1"/>
    <s v=""/>
  </r>
  <r>
    <x v="9"/>
    <n v="-307.1826172000001"/>
    <n v="-307.1826172000001"/>
    <s v=""/>
    <n v="1"/>
    <s v=""/>
  </r>
  <r>
    <x v="10"/>
    <n v="-321.9267577999999"/>
    <n v="-321.9267577999999"/>
    <s v=""/>
    <n v="1"/>
    <s v=""/>
  </r>
  <r>
    <x v="11"/>
    <n v="-207.32666009999957"/>
    <n v="-207.32666009999957"/>
    <s v=""/>
    <n v="1"/>
    <s v=""/>
  </r>
  <r>
    <x v="12"/>
    <n v="-187.7080077999999"/>
    <n v="-187.7080077999999"/>
    <s v=""/>
    <n v="1"/>
    <s v=""/>
  </r>
  <r>
    <x v="13"/>
    <n v="-63.241210899999714"/>
    <n v="-63.241210899999714"/>
    <s v=""/>
    <n v="1"/>
    <s v=""/>
  </r>
  <r>
    <x v="14"/>
    <n v="29.316406199999619"/>
    <s v=""/>
    <n v="29.316406199999619"/>
    <s v=""/>
    <n v="1"/>
  </r>
  <r>
    <x v="15"/>
    <n v="7.4086913999999524"/>
    <s v=""/>
    <n v="7.4086913999999524"/>
    <s v=""/>
    <n v="1"/>
  </r>
  <r>
    <x v="16"/>
    <n v="7.4550780999998096"/>
    <s v=""/>
    <n v="7.4550780999998096"/>
    <s v=""/>
    <n v="1"/>
  </r>
  <r>
    <x v="17"/>
    <n v="50.027343699999619"/>
    <s v=""/>
    <n v="50.027343699999619"/>
    <s v=""/>
    <n v="1"/>
  </r>
  <r>
    <x v="18"/>
    <n v="88.976074199999857"/>
    <s v=""/>
    <n v="88.976074199999857"/>
    <s v=""/>
    <n v="1"/>
  </r>
  <r>
    <x v="19"/>
    <n v="188.89257809999981"/>
    <s v=""/>
    <n v="188.89257809999981"/>
    <s v=""/>
    <n v="1"/>
  </r>
  <r>
    <x v="20"/>
    <n v="135.9921875"/>
    <s v=""/>
    <n v="135.9921875"/>
    <s v=""/>
    <n v="1"/>
  </r>
  <r>
    <x v="21"/>
    <n v="28.53125"/>
    <s v=""/>
    <n v="28.53125"/>
    <s v=""/>
    <n v="1"/>
  </r>
  <r>
    <x v="22"/>
    <n v="-214.25097649999952"/>
    <n v="-214.25097649999952"/>
    <s v=""/>
    <n v="1"/>
    <s v=""/>
  </r>
  <r>
    <x v="23"/>
    <n v="-293.77539059999981"/>
    <n v="-293.77539059999981"/>
    <s v=""/>
    <n v="1"/>
    <s v=""/>
  </r>
  <r>
    <x v="0"/>
    <n v="-143.55664059999981"/>
    <n v="-143.55664059999981"/>
    <s v=""/>
    <n v="1"/>
    <s v=""/>
  </r>
  <r>
    <x v="1"/>
    <n v="-155.83349610000005"/>
    <n v="-155.83349610000005"/>
    <s v=""/>
    <n v="1"/>
    <s v=""/>
  </r>
  <r>
    <x v="2"/>
    <n v="-225.25878910000029"/>
    <n v="-225.25878910000029"/>
    <s v=""/>
    <n v="1"/>
    <s v=""/>
  </r>
  <r>
    <x v="3"/>
    <n v="-250.76220699999976"/>
    <n v="-250.76220699999976"/>
    <s v=""/>
    <n v="1"/>
    <s v=""/>
  </r>
  <r>
    <x v="4"/>
    <n v="-133.9267577999999"/>
    <n v="-133.9267577999999"/>
    <s v=""/>
    <n v="1"/>
    <s v=""/>
  </r>
  <r>
    <x v="5"/>
    <n v="-112.26025389999995"/>
    <n v="-112.26025389999995"/>
    <s v=""/>
    <n v="1"/>
    <s v=""/>
  </r>
  <r>
    <x v="6"/>
    <n v="-106.09130860000005"/>
    <n v="-106.09130860000005"/>
    <s v=""/>
    <n v="1"/>
    <s v=""/>
  </r>
  <r>
    <x v="7"/>
    <n v="-208.40039059999981"/>
    <n v="-208.40039059999981"/>
    <s v=""/>
    <n v="1"/>
    <s v=""/>
  </r>
  <r>
    <x v="8"/>
    <n v="-241.48779300000024"/>
    <n v="-241.48779300000024"/>
    <s v=""/>
    <n v="1"/>
    <s v=""/>
  </r>
  <r>
    <x v="9"/>
    <n v="-222.22265630000038"/>
    <n v="-222.22265630000038"/>
    <s v=""/>
    <n v="1"/>
    <s v=""/>
  </r>
  <r>
    <x v="10"/>
    <n v="-223.27880849999929"/>
    <n v="-223.27880849999929"/>
    <s v=""/>
    <n v="1"/>
    <s v=""/>
  </r>
  <r>
    <x v="11"/>
    <n v="-129.3955077999999"/>
    <n v="-129.3955077999999"/>
    <s v=""/>
    <n v="1"/>
    <s v=""/>
  </r>
  <r>
    <x v="12"/>
    <n v="136.75976570000057"/>
    <s v=""/>
    <n v="136.75976570000057"/>
    <s v=""/>
    <n v="1"/>
  </r>
  <r>
    <x v="13"/>
    <n v="345.97021490000043"/>
    <s v=""/>
    <n v="345.97021490000043"/>
    <s v=""/>
    <n v="1"/>
  </r>
  <r>
    <x v="14"/>
    <n v="374.99755860000005"/>
    <s v=""/>
    <n v="374.99755860000005"/>
    <s v=""/>
    <n v="1"/>
  </r>
  <r>
    <x v="15"/>
    <n v="278.04101559999981"/>
    <s v=""/>
    <n v="278.04101559999981"/>
    <s v=""/>
    <n v="1"/>
  </r>
  <r>
    <x v="16"/>
    <n v="-63.504882799999905"/>
    <n v="-63.504882799999905"/>
    <s v=""/>
    <n v="1"/>
    <s v=""/>
  </r>
  <r>
    <x v="17"/>
    <n v="39.841308600000048"/>
    <s v=""/>
    <n v="39.841308600000048"/>
    <s v=""/>
    <n v="1"/>
  </r>
  <r>
    <x v="18"/>
    <n v="134.67236330000014"/>
    <s v=""/>
    <n v="134.67236330000014"/>
    <s v=""/>
    <n v="1"/>
  </r>
  <r>
    <x v="19"/>
    <n v="223.35400389999995"/>
    <s v=""/>
    <n v="223.35400389999995"/>
    <s v=""/>
    <n v="1"/>
  </r>
  <r>
    <x v="20"/>
    <n v="55.517089900000428"/>
    <s v=""/>
    <n v="55.517089900000428"/>
    <s v=""/>
    <n v="1"/>
  </r>
  <r>
    <x v="21"/>
    <n v="-59.484375"/>
    <n v="-59.484375"/>
    <s v=""/>
    <n v="1"/>
    <s v=""/>
  </r>
  <r>
    <x v="22"/>
    <n v="-125.89501949999976"/>
    <n v="-125.89501949999976"/>
    <s v=""/>
    <n v="1"/>
    <s v=""/>
  </r>
  <r>
    <x v="23"/>
    <n v="-162.8857422000001"/>
    <n v="-162.8857422000001"/>
    <s v=""/>
    <n v="1"/>
    <s v=""/>
  </r>
  <r>
    <x v="0"/>
    <n v="-47.323242200000095"/>
    <n v="-47.323242200000095"/>
    <s v=""/>
    <n v="1"/>
    <s v=""/>
  </r>
  <r>
    <x v="1"/>
    <n v="-23.924804700000095"/>
    <n v="-23.924804700000095"/>
    <s v=""/>
    <n v="1"/>
    <s v=""/>
  </r>
  <r>
    <x v="2"/>
    <n v="-54.3671875"/>
    <n v="-54.3671875"/>
    <s v=""/>
    <n v="1"/>
    <s v=""/>
  </r>
  <r>
    <x v="3"/>
    <n v="-122.33837889999995"/>
    <n v="-122.33837889999995"/>
    <s v=""/>
    <n v="1"/>
    <s v=""/>
  </r>
  <r>
    <x v="4"/>
    <n v="-149.63378899999952"/>
    <n v="-149.63378899999952"/>
    <s v=""/>
    <n v="1"/>
    <s v=""/>
  </r>
  <r>
    <x v="5"/>
    <n v="-168.07275389999995"/>
    <n v="-168.07275389999995"/>
    <s v=""/>
    <n v="1"/>
    <s v=""/>
  </r>
  <r>
    <x v="6"/>
    <n v="-149.35009770000033"/>
    <n v="-149.35009770000033"/>
    <s v=""/>
    <n v="1"/>
    <s v=""/>
  </r>
  <r>
    <x v="7"/>
    <n v="-179.45556639999995"/>
    <n v="-179.45556639999995"/>
    <s v=""/>
    <n v="1"/>
    <s v=""/>
  </r>
  <r>
    <x v="8"/>
    <n v="-176.87402350000048"/>
    <n v="-176.87402350000048"/>
    <s v=""/>
    <n v="1"/>
    <s v=""/>
  </r>
  <r>
    <x v="9"/>
    <n v="-125.61572259999957"/>
    <n v="-125.61572259999957"/>
    <s v=""/>
    <n v="1"/>
    <s v=""/>
  </r>
  <r>
    <x v="10"/>
    <n v="-15.518066500000714"/>
    <n v="-15.518066500000714"/>
    <s v=""/>
    <n v="1"/>
    <s v=""/>
  </r>
  <r>
    <x v="11"/>
    <n v="85.924316399999952"/>
    <s v=""/>
    <n v="85.924316399999952"/>
    <s v=""/>
    <n v="1"/>
  </r>
  <r>
    <x v="12"/>
    <n v="113.9873047000001"/>
    <s v=""/>
    <n v="113.9873047000001"/>
    <s v=""/>
    <n v="1"/>
  </r>
  <r>
    <x v="13"/>
    <n v="188.35986330000014"/>
    <s v=""/>
    <n v="188.35986330000014"/>
    <s v=""/>
    <n v="1"/>
  </r>
  <r>
    <x v="14"/>
    <n v="305.04003910000029"/>
    <s v=""/>
    <n v="305.04003910000029"/>
    <s v=""/>
    <n v="1"/>
  </r>
  <r>
    <x v="15"/>
    <n v="116.16357419999986"/>
    <s v=""/>
    <n v="116.16357419999986"/>
    <s v=""/>
    <n v="1"/>
  </r>
  <r>
    <x v="16"/>
    <n v="113.56054690000019"/>
    <s v=""/>
    <n v="113.56054690000019"/>
    <s v=""/>
    <n v="1"/>
  </r>
  <r>
    <x v="17"/>
    <n v="94.986328200000571"/>
    <s v=""/>
    <n v="94.986328200000571"/>
    <s v=""/>
    <n v="1"/>
  </r>
  <r>
    <x v="18"/>
    <n v="124.4267577999999"/>
    <s v=""/>
    <n v="124.4267577999999"/>
    <s v=""/>
    <n v="1"/>
  </r>
  <r>
    <x v="19"/>
    <n v="167.51220710000052"/>
    <s v=""/>
    <n v="167.51220710000052"/>
    <s v=""/>
    <n v="1"/>
  </r>
  <r>
    <x v="20"/>
    <n v="83.420898500000476"/>
    <s v=""/>
    <n v="83.420898500000476"/>
    <s v=""/>
    <n v="1"/>
  </r>
  <r>
    <x v="21"/>
    <n v="20.860839799999667"/>
    <s v=""/>
    <n v="20.860839799999667"/>
    <s v=""/>
    <n v="1"/>
  </r>
  <r>
    <x v="22"/>
    <n v="-34.852539100000286"/>
    <n v="-34.852539100000286"/>
    <s v=""/>
    <n v="1"/>
    <s v=""/>
  </r>
  <r>
    <x v="23"/>
    <n v="-105.8515625"/>
    <n v="-105.8515625"/>
    <s v=""/>
    <n v="1"/>
    <s v=""/>
  </r>
  <r>
    <x v="0"/>
    <n v="-241.65185550000024"/>
    <n v="-241.65185550000024"/>
    <s v=""/>
    <n v="1"/>
    <s v=""/>
  </r>
  <r>
    <x v="1"/>
    <n v="-245.78320320000057"/>
    <n v="-245.78320320000057"/>
    <s v=""/>
    <n v="1"/>
    <s v=""/>
  </r>
  <r>
    <x v="2"/>
    <n v="-277.13232419999986"/>
    <n v="-277.13232419999986"/>
    <s v=""/>
    <n v="1"/>
    <s v=""/>
  </r>
  <r>
    <x v="3"/>
    <n v="-273.625"/>
    <n v="-273.625"/>
    <s v=""/>
    <n v="1"/>
    <s v=""/>
  </r>
  <r>
    <x v="4"/>
    <n v="-313.37158210000052"/>
    <n v="-313.37158210000052"/>
    <s v=""/>
    <n v="1"/>
    <s v=""/>
  </r>
  <r>
    <x v="5"/>
    <n v="-341.1904297000001"/>
    <n v="-341.1904297000001"/>
    <s v=""/>
    <n v="1"/>
    <s v=""/>
  </r>
  <r>
    <x v="6"/>
    <n v="-305.82324209999933"/>
    <n v="-305.82324209999933"/>
    <s v=""/>
    <n v="1"/>
    <s v=""/>
  </r>
  <r>
    <x v="7"/>
    <n v="-334.56835940000019"/>
    <n v="-334.56835940000019"/>
    <s v=""/>
    <n v="1"/>
    <s v=""/>
  </r>
  <r>
    <x v="8"/>
    <n v="-332.8642577999999"/>
    <n v="-332.8642577999999"/>
    <s v=""/>
    <n v="1"/>
    <s v=""/>
  </r>
  <r>
    <x v="9"/>
    <n v="-350.84375"/>
    <n v="-350.84375"/>
    <s v=""/>
    <n v="1"/>
    <s v=""/>
  </r>
  <r>
    <x v="10"/>
    <n v="-331.81591789999948"/>
    <n v="-331.81591789999948"/>
    <s v=""/>
    <n v="1"/>
    <s v=""/>
  </r>
  <r>
    <x v="11"/>
    <n v="-221.31689449999976"/>
    <n v="-221.31689449999976"/>
    <s v=""/>
    <n v="1"/>
    <s v=""/>
  </r>
  <r>
    <x v="12"/>
    <n v="-203.64941410000029"/>
    <n v="-203.64941410000029"/>
    <s v=""/>
    <n v="1"/>
    <s v=""/>
  </r>
  <r>
    <x v="13"/>
    <n v="26.415527299999667"/>
    <s v=""/>
    <n v="26.415527299999667"/>
    <s v=""/>
    <n v="1"/>
  </r>
  <r>
    <x v="14"/>
    <n v="229.94189460000052"/>
    <s v=""/>
    <n v="229.94189460000052"/>
    <s v=""/>
    <n v="1"/>
  </r>
  <r>
    <x v="15"/>
    <n v="197.95849610000005"/>
    <s v=""/>
    <n v="197.95849610000005"/>
    <s v=""/>
    <n v="1"/>
  </r>
  <r>
    <x v="16"/>
    <n v="180.2392577999999"/>
    <s v=""/>
    <n v="180.2392577999999"/>
    <s v=""/>
    <n v="1"/>
  </r>
  <r>
    <x v="17"/>
    <n v="168.86523440000019"/>
    <s v=""/>
    <n v="168.86523440000019"/>
    <s v=""/>
    <n v="1"/>
  </r>
  <r>
    <x v="18"/>
    <n v="52.18164059999981"/>
    <s v=""/>
    <n v="52.18164059999981"/>
    <s v=""/>
    <n v="1"/>
  </r>
  <r>
    <x v="19"/>
    <n v="-8.2617186999996193"/>
    <n v="-8.2617186999996193"/>
    <s v=""/>
    <n v="1"/>
    <s v=""/>
  </r>
  <r>
    <x v="20"/>
    <n v="-59.286621100000048"/>
    <n v="-59.286621100000048"/>
    <s v=""/>
    <n v="1"/>
    <s v=""/>
  </r>
  <r>
    <x v="21"/>
    <n v="3.7861327999999048"/>
    <s v=""/>
    <n v="3.7861327999999048"/>
    <s v=""/>
    <n v="1"/>
  </r>
  <r>
    <x v="22"/>
    <n v="-81.524413999999524"/>
    <n v="-81.524413999999524"/>
    <s v=""/>
    <n v="1"/>
    <s v=""/>
  </r>
  <r>
    <x v="23"/>
    <n v="-75.907714900000428"/>
    <n v="-75.907714900000428"/>
    <s v=""/>
    <n v="1"/>
    <s v=""/>
  </r>
  <r>
    <x v="0"/>
    <n v="224.22753899999952"/>
    <s v=""/>
    <n v="224.22753899999952"/>
    <s v=""/>
    <n v="1"/>
  </r>
  <r>
    <x v="1"/>
    <n v="268.75390619999962"/>
    <s v=""/>
    <n v="268.75390619999962"/>
    <s v=""/>
    <n v="1"/>
  </r>
  <r>
    <x v="2"/>
    <n v="233.58984380000038"/>
    <s v=""/>
    <n v="233.58984380000038"/>
    <s v=""/>
    <n v="1"/>
  </r>
  <r>
    <x v="3"/>
    <n v="203.21337889999995"/>
    <s v=""/>
    <n v="203.21337889999995"/>
    <s v=""/>
    <n v="1"/>
  </r>
  <r>
    <x v="4"/>
    <n v="135.95751949999976"/>
    <s v=""/>
    <n v="135.95751949999976"/>
    <s v=""/>
    <n v="1"/>
  </r>
  <r>
    <x v="5"/>
    <n v="124.2529297000001"/>
    <s v=""/>
    <n v="124.2529297000001"/>
    <s v=""/>
    <n v="1"/>
  </r>
  <r>
    <x v="6"/>
    <n v="123.75146479999967"/>
    <s v=""/>
    <n v="123.75146479999967"/>
    <s v=""/>
    <n v="1"/>
  </r>
  <r>
    <x v="7"/>
    <n v="96.199218800000381"/>
    <s v=""/>
    <n v="96.199218800000381"/>
    <s v=""/>
    <n v="1"/>
  </r>
  <r>
    <x v="8"/>
    <n v="91.962402299999667"/>
    <s v=""/>
    <n v="91.962402299999667"/>
    <s v=""/>
    <n v="1"/>
  </r>
  <r>
    <x v="9"/>
    <n v="92.037109299999429"/>
    <s v=""/>
    <n v="92.037109299999429"/>
    <s v=""/>
    <n v="1"/>
  </r>
  <r>
    <x v="10"/>
    <n v="110.01708979999967"/>
    <s v=""/>
    <n v="110.01708979999967"/>
    <s v=""/>
    <n v="1"/>
  </r>
  <r>
    <x v="11"/>
    <n v="83.12695309999981"/>
    <s v=""/>
    <n v="83.12695309999981"/>
    <s v=""/>
    <n v="1"/>
  </r>
  <r>
    <x v="12"/>
    <n v="201.91503910000029"/>
    <s v=""/>
    <n v="201.91503910000029"/>
    <s v=""/>
    <n v="1"/>
  </r>
  <r>
    <x v="13"/>
    <n v="390.62109369999962"/>
    <s v=""/>
    <n v="390.62109369999962"/>
    <s v=""/>
    <n v="1"/>
  </r>
  <r>
    <x v="14"/>
    <n v="391.55419919999986"/>
    <s v=""/>
    <n v="391.55419919999986"/>
    <s v=""/>
    <n v="1"/>
  </r>
  <r>
    <x v="15"/>
    <n v="320.21679690000019"/>
    <s v=""/>
    <n v="320.21679690000019"/>
    <s v=""/>
    <n v="1"/>
  </r>
  <r>
    <x v="16"/>
    <n v="109.21923830000014"/>
    <s v=""/>
    <n v="109.21923830000014"/>
    <s v=""/>
    <n v="1"/>
  </r>
  <r>
    <x v="17"/>
    <n v="98.556152400000428"/>
    <s v=""/>
    <n v="98.556152400000428"/>
    <s v=""/>
    <n v="1"/>
  </r>
  <r>
    <x v="18"/>
    <n v="92.05664059999981"/>
    <s v=""/>
    <n v="92.05664059999981"/>
    <s v=""/>
    <n v="1"/>
  </r>
  <r>
    <x v="19"/>
    <n v="138.89111319999938"/>
    <s v=""/>
    <n v="138.89111319999938"/>
    <s v=""/>
    <n v="1"/>
  </r>
  <r>
    <x v="20"/>
    <n v="331.63818360000005"/>
    <s v=""/>
    <n v="331.63818360000005"/>
    <s v=""/>
    <n v="1"/>
  </r>
  <r>
    <x v="21"/>
    <n v="264.43115229999967"/>
    <s v=""/>
    <n v="264.43115229999967"/>
    <s v=""/>
    <n v="1"/>
  </r>
  <r>
    <x v="22"/>
    <n v="103.83398440000019"/>
    <s v=""/>
    <n v="103.83398440000019"/>
    <s v=""/>
    <n v="1"/>
  </r>
  <r>
    <x v="23"/>
    <n v="50.223144499999762"/>
    <s v=""/>
    <n v="50.223144499999762"/>
    <s v=""/>
    <n v="1"/>
  </r>
  <r>
    <x v="0"/>
    <n v="-65.060058600000048"/>
    <n v="-65.060058600000048"/>
    <s v=""/>
    <n v="1"/>
    <s v=""/>
  </r>
  <r>
    <x v="1"/>
    <n v="-97.272461000000476"/>
    <n v="-97.272461000000476"/>
    <s v=""/>
    <n v="1"/>
    <s v=""/>
  </r>
  <r>
    <x v="2"/>
    <n v="-169.93017580000014"/>
    <n v="-169.93017580000014"/>
    <s v=""/>
    <n v="1"/>
    <s v=""/>
  </r>
  <r>
    <x v="3"/>
    <n v="-167.64892580000014"/>
    <n v="-167.64892580000014"/>
    <s v=""/>
    <n v="1"/>
    <s v=""/>
  </r>
  <r>
    <x v="4"/>
    <n v="-168.93896490000043"/>
    <n v="-168.93896490000043"/>
    <s v=""/>
    <n v="1"/>
    <s v=""/>
  </r>
  <r>
    <x v="5"/>
    <n v="-162.90771479999967"/>
    <n v="-162.90771479999967"/>
    <s v=""/>
    <n v="1"/>
    <s v=""/>
  </r>
  <r>
    <x v="6"/>
    <n v="-181.0078125"/>
    <n v="-181.0078125"/>
    <s v=""/>
    <n v="1"/>
    <s v=""/>
  </r>
  <r>
    <x v="7"/>
    <n v="-151.21923830000014"/>
    <n v="-151.21923830000014"/>
    <s v=""/>
    <n v="1"/>
    <s v=""/>
  </r>
  <r>
    <x v="8"/>
    <n v="-200.26367190000019"/>
    <n v="-200.26367190000019"/>
    <s v=""/>
    <n v="1"/>
    <s v=""/>
  </r>
  <r>
    <x v="9"/>
    <n v="-125.60888680000062"/>
    <n v="-125.60888680000062"/>
    <s v=""/>
    <n v="1"/>
    <s v=""/>
  </r>
  <r>
    <x v="10"/>
    <n v="-109.9970702999999"/>
    <n v="-109.9970702999999"/>
    <s v=""/>
    <n v="1"/>
    <s v=""/>
  </r>
  <r>
    <x v="11"/>
    <n v="-75.416503899999952"/>
    <n v="-75.416503899999952"/>
    <s v=""/>
    <n v="1"/>
    <s v=""/>
  </r>
  <r>
    <x v="12"/>
    <n v="20.290527400000428"/>
    <s v=""/>
    <n v="20.290527400000428"/>
    <s v=""/>
    <n v="1"/>
  </r>
  <r>
    <x v="13"/>
    <n v="-102.39648440000019"/>
    <n v="-102.39648440000019"/>
    <s v=""/>
    <n v="1"/>
    <s v=""/>
  </r>
  <r>
    <x v="14"/>
    <n v="-1.9814452999999048"/>
    <n v="-1.9814452999999048"/>
    <s v=""/>
    <n v="1"/>
    <s v=""/>
  </r>
  <r>
    <x v="15"/>
    <n v="107.4033202999999"/>
    <s v=""/>
    <n v="107.4033202999999"/>
    <s v=""/>
    <n v="1"/>
  </r>
  <r>
    <x v="16"/>
    <n v="95.29492190000019"/>
    <s v=""/>
    <n v="95.29492190000019"/>
    <s v=""/>
    <n v="1"/>
  </r>
  <r>
    <x v="17"/>
    <n v="110.32421869999962"/>
    <s v=""/>
    <n v="110.32421869999962"/>
    <s v=""/>
    <n v="1"/>
  </r>
  <r>
    <x v="18"/>
    <n v="121.23583990000043"/>
    <s v=""/>
    <n v="121.23583990000043"/>
    <s v=""/>
    <n v="1"/>
  </r>
  <r>
    <x v="19"/>
    <n v="170.11914059999981"/>
    <s v=""/>
    <n v="170.11914059999981"/>
    <s v=""/>
    <n v="1"/>
  </r>
  <r>
    <x v="20"/>
    <n v="166.11279289999948"/>
    <s v=""/>
    <n v="166.11279289999948"/>
    <s v=""/>
    <n v="1"/>
  </r>
  <r>
    <x v="21"/>
    <n v="-36.251953200000571"/>
    <n v="-36.251953200000571"/>
    <s v=""/>
    <n v="1"/>
    <s v=""/>
  </r>
  <r>
    <x v="22"/>
    <n v="-123.65771479999967"/>
    <n v="-123.65771479999967"/>
    <s v=""/>
    <n v="1"/>
    <s v=""/>
  </r>
  <r>
    <x v="23"/>
    <n v="-149.72314449999976"/>
    <n v="-149.72314449999976"/>
    <s v=""/>
    <n v="1"/>
    <s v=""/>
  </r>
  <r>
    <x v="0"/>
    <n v="-225.8203125"/>
    <n v="-225.8203125"/>
    <s v=""/>
    <n v="1"/>
    <s v=""/>
  </r>
  <r>
    <x v="1"/>
    <n v="-192.66015619999962"/>
    <n v="-192.66015619999962"/>
    <s v=""/>
    <n v="1"/>
    <s v=""/>
  </r>
  <r>
    <x v="2"/>
    <n v="-290.66357419999986"/>
    <n v="-290.66357419999986"/>
    <s v=""/>
    <n v="1"/>
    <s v=""/>
  </r>
  <r>
    <x v="3"/>
    <n v="-250.43164059999981"/>
    <n v="-250.43164059999981"/>
    <s v=""/>
    <n v="1"/>
    <s v=""/>
  </r>
  <r>
    <x v="4"/>
    <n v="-285.72412099999929"/>
    <n v="-285.72412099999929"/>
    <s v=""/>
    <n v="1"/>
    <s v=""/>
  </r>
  <r>
    <x v="5"/>
    <n v="-200.19824209999933"/>
    <n v="-200.19824209999933"/>
    <s v=""/>
    <n v="1"/>
    <s v=""/>
  </r>
  <r>
    <x v="6"/>
    <n v="-144.80712889999995"/>
    <n v="-144.80712889999995"/>
    <s v=""/>
    <n v="1"/>
    <s v=""/>
  </r>
  <r>
    <x v="7"/>
    <n v="-156.02539059999981"/>
    <n v="-156.02539059999981"/>
    <s v=""/>
    <n v="1"/>
    <s v=""/>
  </r>
  <r>
    <x v="8"/>
    <n v="-164.8984375"/>
    <n v="-164.8984375"/>
    <s v=""/>
    <n v="1"/>
    <s v=""/>
  </r>
  <r>
    <x v="9"/>
    <n v="-133.18212889999995"/>
    <n v="-133.18212889999995"/>
    <s v=""/>
    <n v="1"/>
    <s v=""/>
  </r>
  <r>
    <x v="10"/>
    <n v="-211.12597649999952"/>
    <n v="-211.12597649999952"/>
    <s v=""/>
    <n v="1"/>
    <s v=""/>
  </r>
  <r>
    <x v="11"/>
    <n v="-295.28662110000005"/>
    <n v="-295.28662110000005"/>
    <s v=""/>
    <n v="1"/>
    <s v=""/>
  </r>
  <r>
    <x v="12"/>
    <n v="-282.07958990000043"/>
    <n v="-282.07958990000043"/>
    <s v=""/>
    <n v="1"/>
    <s v=""/>
  </r>
  <r>
    <x v="13"/>
    <n v="-272.82861319999938"/>
    <n v="-272.82861319999938"/>
    <s v=""/>
    <n v="1"/>
    <s v=""/>
  </r>
  <r>
    <x v="14"/>
    <n v="-263.2861327999999"/>
    <n v="-263.2861327999999"/>
    <s v=""/>
    <n v="1"/>
    <s v=""/>
  </r>
  <r>
    <x v="15"/>
    <n v="-323.22998039999948"/>
    <n v="-323.22998039999948"/>
    <s v=""/>
    <n v="1"/>
    <s v=""/>
  </r>
  <r>
    <x v="16"/>
    <n v="-299.140625"/>
    <n v="-299.140625"/>
    <s v=""/>
    <n v="1"/>
    <s v=""/>
  </r>
  <r>
    <x v="17"/>
    <n v="-235.61572259999957"/>
    <n v="-235.61572259999957"/>
    <s v=""/>
    <n v="1"/>
    <s v=""/>
  </r>
  <r>
    <x v="18"/>
    <n v="-201.30371100000048"/>
    <n v="-201.30371100000048"/>
    <s v=""/>
    <n v="1"/>
    <s v=""/>
  </r>
  <r>
    <x v="19"/>
    <n v="-233.26953130000038"/>
    <n v="-233.26953130000038"/>
    <s v=""/>
    <n v="1"/>
    <s v=""/>
  </r>
  <r>
    <x v="20"/>
    <n v="-200.03564449999976"/>
    <n v="-200.03564449999976"/>
    <s v=""/>
    <n v="1"/>
    <s v=""/>
  </r>
  <r>
    <x v="21"/>
    <n v="-139.76708979999967"/>
    <n v="-139.76708979999967"/>
    <s v=""/>
    <n v="1"/>
    <s v=""/>
  </r>
  <r>
    <x v="22"/>
    <n v="-176.18017580000014"/>
    <n v="-176.18017580000014"/>
    <s v=""/>
    <n v="1"/>
    <s v=""/>
  </r>
  <r>
    <x v="23"/>
    <n v="-193.6796875"/>
    <n v="-193.6796875"/>
    <s v=""/>
    <n v="1"/>
    <s v=""/>
  </r>
  <r>
    <x v="0"/>
    <n v="-218.12744139999995"/>
    <n v="-218.12744139999995"/>
    <s v=""/>
    <n v="1"/>
    <s v=""/>
  </r>
  <r>
    <x v="1"/>
    <n v="-320.8251952999999"/>
    <n v="-320.8251952999999"/>
    <s v=""/>
    <n v="1"/>
    <s v=""/>
  </r>
  <r>
    <x v="2"/>
    <n v="-379.96972660000029"/>
    <n v="-379.96972660000029"/>
    <s v=""/>
    <n v="1"/>
    <s v=""/>
  </r>
  <r>
    <x v="3"/>
    <n v="-358.53125"/>
    <n v="-358.53125"/>
    <s v=""/>
    <n v="1"/>
    <s v=""/>
  </r>
  <r>
    <x v="4"/>
    <n v="-270.72607419999986"/>
    <n v="-270.72607419999986"/>
    <s v=""/>
    <n v="1"/>
    <s v=""/>
  </r>
  <r>
    <x v="5"/>
    <n v="-293.07666009999957"/>
    <n v="-293.07666009999957"/>
    <s v=""/>
    <n v="1"/>
    <s v=""/>
  </r>
  <r>
    <x v="6"/>
    <n v="-295.5576172000001"/>
    <n v="-295.5576172000001"/>
    <s v=""/>
    <n v="1"/>
    <s v=""/>
  </r>
  <r>
    <x v="7"/>
    <n v="-335.44873039999948"/>
    <n v="-335.44873039999948"/>
    <s v=""/>
    <n v="1"/>
    <s v=""/>
  </r>
  <r>
    <x v="8"/>
    <n v="-207.96484369999962"/>
    <n v="-207.96484369999962"/>
    <s v=""/>
    <n v="1"/>
    <s v=""/>
  </r>
  <r>
    <x v="9"/>
    <n v="-220.015625"/>
    <n v="-220.015625"/>
    <s v=""/>
    <n v="1"/>
    <s v=""/>
  </r>
  <r>
    <x v="10"/>
    <n v="-241.78027350000048"/>
    <n v="-241.78027350000048"/>
    <s v=""/>
    <n v="1"/>
    <s v=""/>
  </r>
  <r>
    <x v="11"/>
    <n v="-174.12158199999976"/>
    <n v="-174.12158199999976"/>
    <s v=""/>
    <n v="1"/>
    <s v=""/>
  </r>
  <r>
    <x v="12"/>
    <n v="-105.77880860000005"/>
    <n v="-105.77880860000005"/>
    <s v=""/>
    <n v="1"/>
    <s v=""/>
  </r>
  <r>
    <x v="13"/>
    <n v="-105.76611330000014"/>
    <n v="-105.76611330000014"/>
    <s v=""/>
    <n v="1"/>
    <s v=""/>
  </r>
  <r>
    <x v="14"/>
    <n v="-126.96630860000005"/>
    <n v="-126.96630860000005"/>
    <s v=""/>
    <n v="1"/>
    <s v=""/>
  </r>
  <r>
    <x v="15"/>
    <n v="-67.021972599999572"/>
    <n v="-67.021972599999572"/>
    <s v=""/>
    <n v="1"/>
    <s v=""/>
  </r>
  <r>
    <x v="16"/>
    <n v="-176.56298830000014"/>
    <n v="-176.56298830000014"/>
    <s v=""/>
    <n v="1"/>
    <s v=""/>
  </r>
  <r>
    <x v="17"/>
    <n v="-197.0185547000001"/>
    <n v="-197.0185547000001"/>
    <s v=""/>
    <n v="1"/>
    <s v=""/>
  </r>
  <r>
    <x v="18"/>
    <n v="-161.84326180000062"/>
    <n v="-161.84326180000062"/>
    <s v=""/>
    <n v="1"/>
    <s v=""/>
  </r>
  <r>
    <x v="19"/>
    <n v="-112.79052740000043"/>
    <n v="-112.79052740000043"/>
    <s v=""/>
    <n v="1"/>
    <s v=""/>
  </r>
  <r>
    <x v="20"/>
    <n v="-98.737304700000095"/>
    <n v="-98.737304700000095"/>
    <s v=""/>
    <n v="1"/>
    <s v=""/>
  </r>
  <r>
    <x v="21"/>
    <n v="-39.041992200000095"/>
    <n v="-39.041992200000095"/>
    <s v=""/>
    <n v="1"/>
    <s v=""/>
  </r>
  <r>
    <x v="22"/>
    <n v="32.593261699999857"/>
    <s v=""/>
    <n v="32.593261699999857"/>
    <s v=""/>
    <n v="1"/>
  </r>
  <r>
    <x v="23"/>
    <n v="-3.4853516000002855"/>
    <n v="-3.4853516000002855"/>
    <s v=""/>
    <n v="1"/>
    <s v=""/>
  </r>
  <r>
    <x v="0"/>
    <n v="-121.40234380000038"/>
    <n v="-121.40234380000038"/>
    <s v=""/>
    <n v="1"/>
    <s v=""/>
  </r>
  <r>
    <x v="1"/>
    <n v="-179.59375"/>
    <n v="-179.59375"/>
    <s v=""/>
    <n v="1"/>
    <s v=""/>
  </r>
  <r>
    <x v="2"/>
    <n v="-260.99755860000005"/>
    <n v="-260.99755860000005"/>
    <s v=""/>
    <n v="1"/>
    <s v=""/>
  </r>
  <r>
    <x v="3"/>
    <n v="-318.38232419999986"/>
    <n v="-318.38232419999986"/>
    <s v=""/>
    <n v="1"/>
    <s v=""/>
  </r>
  <r>
    <x v="4"/>
    <n v="-313.06787110000005"/>
    <n v="-313.06787110000005"/>
    <s v=""/>
    <n v="1"/>
    <s v=""/>
  </r>
  <r>
    <x v="5"/>
    <n v="-318.05566410000029"/>
    <n v="-318.05566410000029"/>
    <s v=""/>
    <n v="1"/>
    <s v=""/>
  </r>
  <r>
    <x v="6"/>
    <n v="-283.19628899999952"/>
    <n v="-283.19628899999952"/>
    <s v=""/>
    <n v="1"/>
    <s v=""/>
  </r>
  <r>
    <x v="7"/>
    <n v="-303.63037110000005"/>
    <n v="-303.63037110000005"/>
    <s v=""/>
    <n v="1"/>
    <s v=""/>
  </r>
  <r>
    <x v="8"/>
    <n v="-278.75"/>
    <n v="-278.75"/>
    <s v=""/>
    <n v="1"/>
    <s v=""/>
  </r>
  <r>
    <x v="9"/>
    <n v="-207.19921869999962"/>
    <n v="-207.19921869999962"/>
    <s v=""/>
    <n v="1"/>
    <s v=""/>
  </r>
  <r>
    <x v="10"/>
    <n v="-72.732910099999572"/>
    <n v="-72.732910099999572"/>
    <s v=""/>
    <n v="1"/>
    <s v=""/>
  </r>
  <r>
    <x v="11"/>
    <n v="38.70117190000019"/>
    <s v=""/>
    <n v="38.70117190000019"/>
    <s v=""/>
    <n v="1"/>
  </r>
  <r>
    <x v="12"/>
    <n v="-12.037597599999572"/>
    <n v="-12.037597599999572"/>
    <s v=""/>
    <n v="1"/>
    <s v=""/>
  </r>
  <r>
    <x v="13"/>
    <n v="60.096679599999334"/>
    <s v=""/>
    <n v="60.096679599999334"/>
    <s v=""/>
    <n v="1"/>
  </r>
  <r>
    <x v="14"/>
    <n v="155.99853520000033"/>
    <s v=""/>
    <n v="155.99853520000033"/>
    <s v=""/>
    <n v="1"/>
  </r>
  <r>
    <x v="15"/>
    <n v="311.35253910000029"/>
    <s v=""/>
    <n v="311.35253910000029"/>
    <s v=""/>
    <n v="1"/>
  </r>
  <r>
    <x v="16"/>
    <n v="452.89501949999976"/>
    <s v=""/>
    <n v="452.89501949999976"/>
    <s v=""/>
    <n v="1"/>
  </r>
  <r>
    <x v="17"/>
    <n v="508.79394540000067"/>
    <s v=""/>
    <n v="508.79394540000067"/>
    <s v=""/>
    <n v="1"/>
  </r>
  <r>
    <x v="18"/>
    <n v="589.15380860000005"/>
    <s v=""/>
    <n v="589.15380860000005"/>
    <s v=""/>
    <n v="1"/>
  </r>
  <r>
    <x v="19"/>
    <n v="624.18164070000057"/>
    <s v=""/>
    <n v="624.18164070000057"/>
    <s v=""/>
    <n v="1"/>
  </r>
  <r>
    <x v="20"/>
    <n v="592.28320309999981"/>
    <s v=""/>
    <n v="592.28320309999981"/>
    <s v=""/>
    <n v="1"/>
  </r>
  <r>
    <x v="21"/>
    <n v="410.31298830000014"/>
    <s v=""/>
    <n v="410.31298830000014"/>
    <s v=""/>
    <n v="1"/>
  </r>
  <r>
    <x v="22"/>
    <n v="185.62158199999976"/>
    <s v=""/>
    <n v="185.62158199999976"/>
    <s v=""/>
    <n v="1"/>
  </r>
  <r>
    <x v="23"/>
    <n v="86.495117200000095"/>
    <s v=""/>
    <n v="86.495117200000095"/>
    <s v=""/>
    <n v="1"/>
  </r>
  <r>
    <x v="0"/>
    <n v="41.514160200000333"/>
    <s v=""/>
    <n v="41.514160200000333"/>
    <s v=""/>
    <n v="1"/>
  </r>
  <r>
    <x v="1"/>
    <n v="70.332519600000523"/>
    <s v=""/>
    <n v="70.332519600000523"/>
    <s v=""/>
    <n v="1"/>
  </r>
  <r>
    <x v="2"/>
    <n v="-22.331054700000095"/>
    <n v="-22.331054700000095"/>
    <s v=""/>
    <n v="1"/>
    <s v=""/>
  </r>
  <r>
    <x v="3"/>
    <n v="-8.8500977000003331"/>
    <n v="-8.8500977000003331"/>
    <s v=""/>
    <n v="1"/>
    <s v=""/>
  </r>
  <r>
    <x v="4"/>
    <n v="4.5019530999998096"/>
    <s v=""/>
    <n v="4.5019530999998096"/>
    <s v=""/>
    <n v="1"/>
  </r>
  <r>
    <x v="5"/>
    <n v="40.234863300000143"/>
    <s v=""/>
    <n v="40.234863300000143"/>
    <s v=""/>
    <n v="1"/>
  </r>
  <r>
    <x v="6"/>
    <n v="-10.749023500000476"/>
    <n v="-10.749023500000476"/>
    <s v=""/>
    <n v="1"/>
    <s v=""/>
  </r>
  <r>
    <x v="7"/>
    <n v="-72.738769499999762"/>
    <n v="-72.738769499999762"/>
    <s v=""/>
    <n v="1"/>
    <s v=""/>
  </r>
  <r>
    <x v="8"/>
    <n v="25.250976600000286"/>
    <s v=""/>
    <n v="25.250976600000286"/>
    <s v=""/>
    <n v="1"/>
  </r>
  <r>
    <x v="9"/>
    <n v="84.929199199999857"/>
    <s v=""/>
    <n v="84.929199199999857"/>
    <s v=""/>
    <n v="1"/>
  </r>
  <r>
    <x v="10"/>
    <n v="74.98242190000019"/>
    <s v=""/>
    <n v="74.98242190000019"/>
    <s v=""/>
    <n v="1"/>
  </r>
  <r>
    <x v="11"/>
    <n v="67.674804700000095"/>
    <s v=""/>
    <n v="67.674804700000095"/>
    <s v=""/>
    <n v="1"/>
  </r>
  <r>
    <x v="12"/>
    <n v="106.34375"/>
    <s v=""/>
    <n v="106.34375"/>
    <s v=""/>
    <n v="1"/>
  </r>
  <r>
    <x v="13"/>
    <n v="247.64355459999933"/>
    <s v=""/>
    <n v="247.64355459999933"/>
    <s v=""/>
    <n v="1"/>
  </r>
  <r>
    <x v="14"/>
    <n v="345.95556650000071"/>
    <s v=""/>
    <n v="345.95556650000071"/>
    <s v=""/>
    <n v="1"/>
  </r>
  <r>
    <x v="15"/>
    <n v="376.4501952999999"/>
    <s v=""/>
    <n v="376.4501952999999"/>
    <s v=""/>
    <n v="1"/>
  </r>
  <r>
    <x v="16"/>
    <n v="311.18798830000014"/>
    <s v=""/>
    <n v="311.18798830000014"/>
    <s v=""/>
    <n v="1"/>
  </r>
  <r>
    <x v="17"/>
    <n v="316.61767580000014"/>
    <s v=""/>
    <n v="316.61767580000014"/>
    <s v=""/>
    <n v="1"/>
  </r>
  <r>
    <x v="18"/>
    <n v="353.81347660000029"/>
    <s v=""/>
    <n v="353.81347660000029"/>
    <s v=""/>
    <n v="1"/>
  </r>
  <r>
    <x v="19"/>
    <n v="313.49560550000024"/>
    <s v=""/>
    <n v="313.49560550000024"/>
    <s v=""/>
    <n v="1"/>
  </r>
  <r>
    <x v="20"/>
    <n v="305.25732430000062"/>
    <s v=""/>
    <n v="305.25732430000062"/>
    <s v=""/>
    <n v="1"/>
  </r>
  <r>
    <x v="21"/>
    <n v="339.93945309999981"/>
    <s v=""/>
    <n v="339.93945309999981"/>
    <s v=""/>
    <n v="1"/>
  </r>
  <r>
    <x v="22"/>
    <n v="283.66210940000019"/>
    <s v=""/>
    <n v="283.66210940000019"/>
    <s v=""/>
    <n v="1"/>
  </r>
  <r>
    <x v="23"/>
    <n v="133.19287110000005"/>
    <s v=""/>
    <n v="133.19287110000005"/>
    <s v=""/>
    <n v="1"/>
  </r>
  <r>
    <x v="0"/>
    <n v="157.50244139999995"/>
    <s v=""/>
    <n v="157.50244139999995"/>
    <s v=""/>
    <n v="1"/>
  </r>
  <r>
    <x v="1"/>
    <n v="333.16552740000043"/>
    <s v=""/>
    <n v="333.16552740000043"/>
    <s v=""/>
    <n v="1"/>
  </r>
  <r>
    <x v="2"/>
    <n v="426.00976559999981"/>
    <s v=""/>
    <n v="426.00976559999981"/>
    <s v=""/>
    <n v="1"/>
  </r>
  <r>
    <x v="3"/>
    <n v="371.72265630000038"/>
    <s v=""/>
    <n v="371.72265630000038"/>
    <s v=""/>
    <n v="1"/>
  </r>
  <r>
    <x v="4"/>
    <n v="338.75878910000029"/>
    <s v=""/>
    <n v="338.75878910000029"/>
    <s v=""/>
    <n v="1"/>
  </r>
  <r>
    <x v="5"/>
    <n v="403.2265625"/>
    <s v=""/>
    <n v="403.2265625"/>
    <s v=""/>
    <n v="1"/>
  </r>
  <r>
    <x v="6"/>
    <n v="180.8876952999999"/>
    <s v=""/>
    <n v="180.8876952999999"/>
    <s v=""/>
    <n v="1"/>
  </r>
  <r>
    <x v="7"/>
    <n v="351.13671869999962"/>
    <s v=""/>
    <n v="351.13671869999962"/>
    <s v=""/>
    <n v="1"/>
  </r>
  <r>
    <x v="8"/>
    <n v="431.82910149999952"/>
    <s v=""/>
    <n v="431.82910149999952"/>
    <s v=""/>
    <n v="1"/>
  </r>
  <r>
    <x v="9"/>
    <n v="337.03759770000033"/>
    <s v=""/>
    <n v="337.03759770000033"/>
    <s v=""/>
    <n v="1"/>
  </r>
  <r>
    <x v="10"/>
    <n v="256.87255860000005"/>
    <s v=""/>
    <n v="256.87255860000005"/>
    <s v=""/>
    <n v="1"/>
  </r>
  <r>
    <x v="11"/>
    <n v="327.18212889999995"/>
    <s v=""/>
    <n v="327.18212889999995"/>
    <s v=""/>
    <n v="1"/>
  </r>
  <r>
    <x v="12"/>
    <n v="360.09765619999962"/>
    <s v=""/>
    <n v="360.09765619999962"/>
    <s v=""/>
    <n v="1"/>
  </r>
  <r>
    <x v="13"/>
    <n v="431.97705080000014"/>
    <s v=""/>
    <n v="431.97705080000014"/>
    <s v=""/>
    <n v="1"/>
  </r>
  <r>
    <x v="14"/>
    <n v="377.39306639999995"/>
    <s v=""/>
    <n v="377.39306639999995"/>
    <s v=""/>
    <n v="1"/>
  </r>
  <r>
    <x v="15"/>
    <n v="105.2109375"/>
    <s v=""/>
    <n v="105.2109375"/>
    <s v=""/>
    <n v="1"/>
  </r>
  <r>
    <x v="16"/>
    <n v="10.11914059999981"/>
    <s v=""/>
    <n v="10.11914059999981"/>
    <s v=""/>
    <n v="1"/>
  </r>
  <r>
    <x v="17"/>
    <n v="10.848632900000666"/>
    <s v=""/>
    <n v="10.848632900000666"/>
    <s v=""/>
    <n v="1"/>
  </r>
  <r>
    <x v="18"/>
    <n v="-2.4667969000001904"/>
    <n v="-2.4667969000001904"/>
    <s v=""/>
    <n v="1"/>
    <s v=""/>
  </r>
  <r>
    <x v="19"/>
    <n v="-23.512695299999905"/>
    <n v="-23.512695299999905"/>
    <s v=""/>
    <n v="1"/>
    <s v=""/>
  </r>
  <r>
    <x v="20"/>
    <n v="16.951171799999429"/>
    <s v=""/>
    <n v="16.951171799999429"/>
    <s v=""/>
    <n v="1"/>
  </r>
  <r>
    <x v="21"/>
    <n v="47.88867190000019"/>
    <s v=""/>
    <n v="47.88867190000019"/>
    <s v=""/>
    <n v="1"/>
  </r>
  <r>
    <x v="22"/>
    <n v="-49.711425699999381"/>
    <n v="-49.711425699999381"/>
    <s v=""/>
    <n v="1"/>
    <s v=""/>
  </r>
  <r>
    <x v="23"/>
    <n v="-31.490722700000333"/>
    <n v="-31.490722700000333"/>
    <s v=""/>
    <n v="1"/>
    <s v=""/>
  </r>
  <r>
    <x v="0"/>
    <n v="-106.58544919999986"/>
    <n v="-106.58544919999986"/>
    <s v=""/>
    <n v="1"/>
    <s v=""/>
  </r>
  <r>
    <x v="1"/>
    <n v="-77.625488199999381"/>
    <n v="-77.625488199999381"/>
    <s v=""/>
    <n v="1"/>
    <s v=""/>
  </r>
  <r>
    <x v="2"/>
    <n v="-148.36279300000024"/>
    <n v="-148.36279300000024"/>
    <s v=""/>
    <n v="1"/>
    <s v=""/>
  </r>
  <r>
    <x v="3"/>
    <n v="-147.22558600000048"/>
    <n v="-147.22558600000048"/>
    <s v=""/>
    <n v="1"/>
    <s v=""/>
  </r>
  <r>
    <x v="4"/>
    <n v="-133.44482419999986"/>
    <n v="-133.44482419999986"/>
    <s v=""/>
    <n v="1"/>
    <s v=""/>
  </r>
  <r>
    <x v="5"/>
    <n v="-104.4140625"/>
    <n v="-104.4140625"/>
    <s v=""/>
    <n v="1"/>
    <s v=""/>
  </r>
  <r>
    <x v="6"/>
    <n v="-119.74951169999986"/>
    <n v="-119.74951169999986"/>
    <s v=""/>
    <n v="1"/>
    <s v=""/>
  </r>
  <r>
    <x v="7"/>
    <n v="-131.57177740000043"/>
    <n v="-131.57177740000043"/>
    <s v=""/>
    <n v="1"/>
    <s v=""/>
  </r>
  <r>
    <x v="8"/>
    <n v="-158.01318360000005"/>
    <n v="-158.01318360000005"/>
    <s v=""/>
    <n v="1"/>
    <s v=""/>
  </r>
  <r>
    <x v="9"/>
    <n v="-162.45263669999986"/>
    <n v="-162.45263669999986"/>
    <s v=""/>
    <n v="1"/>
    <s v=""/>
  </r>
  <r>
    <x v="10"/>
    <n v="-76.180664100000286"/>
    <n v="-76.180664100000286"/>
    <s v=""/>
    <n v="1"/>
    <s v=""/>
  </r>
  <r>
    <x v="11"/>
    <n v="-100.93701169999986"/>
    <n v="-100.93701169999986"/>
    <s v=""/>
    <n v="1"/>
    <s v=""/>
  </r>
  <r>
    <x v="12"/>
    <n v="-168.00878899999952"/>
    <n v="-168.00878899999952"/>
    <s v=""/>
    <n v="1"/>
    <s v=""/>
  </r>
  <r>
    <x v="13"/>
    <n v="-240.91796880000038"/>
    <n v="-240.91796880000038"/>
    <s v=""/>
    <n v="1"/>
    <s v=""/>
  </r>
  <r>
    <x v="14"/>
    <n v="-185.23974610000005"/>
    <n v="-185.23974610000005"/>
    <s v=""/>
    <n v="1"/>
    <s v=""/>
  </r>
  <r>
    <x v="15"/>
    <n v="-194.07177740000043"/>
    <n v="-194.07177740000043"/>
    <s v=""/>
    <n v="1"/>
    <s v=""/>
  </r>
  <r>
    <x v="16"/>
    <n v="-268.88671880000038"/>
    <n v="-268.88671880000038"/>
    <s v=""/>
    <n v="1"/>
    <s v=""/>
  </r>
  <r>
    <x v="17"/>
    <n v="-132.0390625"/>
    <n v="-132.0390625"/>
    <s v=""/>
    <n v="1"/>
    <s v=""/>
  </r>
  <r>
    <x v="18"/>
    <n v="-62.420898399999714"/>
    <n v="-62.420898399999714"/>
    <s v=""/>
    <n v="1"/>
    <s v=""/>
  </r>
  <r>
    <x v="19"/>
    <n v="66.470214799999667"/>
    <s v=""/>
    <n v="66.470214799999667"/>
    <s v=""/>
    <n v="1"/>
  </r>
  <r>
    <x v="20"/>
    <n v="117.51757820000057"/>
    <s v=""/>
    <n v="117.51757820000057"/>
    <s v=""/>
    <n v="1"/>
  </r>
  <r>
    <x v="21"/>
    <n v="246.76708979999967"/>
    <s v=""/>
    <n v="246.76708979999967"/>
    <s v=""/>
    <n v="1"/>
  </r>
  <r>
    <x v="22"/>
    <n v="166.12304679999943"/>
    <s v=""/>
    <n v="166.12304679999943"/>
    <s v=""/>
    <n v="1"/>
  </r>
  <r>
    <x v="23"/>
    <n v="109.24853520000033"/>
    <s v=""/>
    <n v="109.24853520000033"/>
    <s v=""/>
    <n v="1"/>
  </r>
  <r>
    <x v="0"/>
    <n v="101.8779297000001"/>
    <s v=""/>
    <n v="101.8779297000001"/>
    <s v=""/>
    <n v="1"/>
  </r>
  <r>
    <x v="1"/>
    <n v="51.401367200000095"/>
    <s v=""/>
    <n v="51.401367200000095"/>
    <s v=""/>
    <n v="1"/>
  </r>
  <r>
    <x v="2"/>
    <n v="39.628906300000381"/>
    <s v=""/>
    <n v="39.628906300000381"/>
    <s v=""/>
    <n v="1"/>
  </r>
  <r>
    <x v="3"/>
    <n v="-14.412109299999429"/>
    <n v="-14.412109299999429"/>
    <s v=""/>
    <n v="1"/>
    <s v=""/>
  </r>
  <r>
    <x v="4"/>
    <n v="-55.889160200000333"/>
    <n v="-55.889160200000333"/>
    <s v=""/>
    <n v="1"/>
    <s v=""/>
  </r>
  <r>
    <x v="5"/>
    <n v="-85.292480399999477"/>
    <n v="-85.292480399999477"/>
    <s v=""/>
    <n v="1"/>
    <s v=""/>
  </r>
  <r>
    <x v="6"/>
    <n v="-102.65185550000024"/>
    <n v="-102.65185550000024"/>
    <s v=""/>
    <n v="1"/>
    <s v=""/>
  </r>
  <r>
    <x v="7"/>
    <n v="-148.04931639999995"/>
    <n v="-148.04931639999995"/>
    <s v=""/>
    <n v="1"/>
    <s v=""/>
  </r>
  <r>
    <x v="8"/>
    <n v="-162.5205077999999"/>
    <n v="-162.5205077999999"/>
    <s v=""/>
    <n v="1"/>
    <s v=""/>
  </r>
  <r>
    <x v="9"/>
    <n v="-109.84277339999971"/>
    <n v="-109.84277339999971"/>
    <s v=""/>
    <n v="1"/>
    <s v=""/>
  </r>
  <r>
    <x v="10"/>
    <n v="-66.360351499999524"/>
    <n v="-66.360351499999524"/>
    <s v=""/>
    <n v="1"/>
    <s v=""/>
  </r>
  <r>
    <x v="11"/>
    <n v="-106.19482419999986"/>
    <n v="-106.19482419999986"/>
    <s v=""/>
    <n v="1"/>
    <s v=""/>
  </r>
  <r>
    <x v="12"/>
    <n v="-120"/>
    <n v="-120"/>
    <s v=""/>
    <n v="1"/>
    <s v=""/>
  </r>
  <r>
    <x v="13"/>
    <n v="-97.744628899999952"/>
    <n v="-97.744628899999952"/>
    <s v=""/>
    <n v="1"/>
    <s v=""/>
  </r>
  <r>
    <x v="14"/>
    <n v="-91.796386699999857"/>
    <n v="-91.796386699999857"/>
    <s v=""/>
    <n v="1"/>
    <s v=""/>
  </r>
  <r>
    <x v="15"/>
    <n v="-156.23095699999976"/>
    <n v="-156.23095699999976"/>
    <s v=""/>
    <n v="1"/>
    <s v=""/>
  </r>
  <r>
    <x v="16"/>
    <n v="-88.519531199999619"/>
    <n v="-88.519531199999619"/>
    <s v=""/>
    <n v="1"/>
    <s v=""/>
  </r>
  <r>
    <x v="17"/>
    <n v="-16.186035200000333"/>
    <n v="-16.186035200000333"/>
    <s v=""/>
    <n v="1"/>
    <s v=""/>
  </r>
  <r>
    <x v="18"/>
    <n v="159.29931639999995"/>
    <s v=""/>
    <n v="159.29931639999995"/>
    <s v=""/>
    <n v="1"/>
  </r>
  <r>
    <x v="19"/>
    <n v="163.53466789999948"/>
    <s v=""/>
    <n v="163.53466789999948"/>
    <s v=""/>
    <n v="1"/>
  </r>
  <r>
    <x v="20"/>
    <n v="142.5966797000001"/>
    <s v=""/>
    <n v="142.5966797000001"/>
    <s v=""/>
    <n v="1"/>
  </r>
  <r>
    <x v="21"/>
    <n v="174.74853520000033"/>
    <s v=""/>
    <n v="174.74853520000033"/>
    <s v=""/>
    <n v="1"/>
  </r>
  <r>
    <x v="22"/>
    <n v="192.31787110000005"/>
    <s v=""/>
    <n v="192.31787110000005"/>
    <s v=""/>
    <n v="1"/>
  </r>
  <r>
    <x v="23"/>
    <n v="118.80517580000014"/>
    <s v=""/>
    <n v="118.80517580000014"/>
    <s v=""/>
    <n v="1"/>
  </r>
  <r>
    <x v="0"/>
    <n v="50.24804690000019"/>
    <s v=""/>
    <n v="50.24804690000019"/>
    <s v=""/>
    <n v="1"/>
  </r>
  <r>
    <x v="1"/>
    <n v="55.790038999999524"/>
    <s v=""/>
    <n v="55.790038999999524"/>
    <s v=""/>
    <n v="1"/>
  </r>
  <r>
    <x v="2"/>
    <n v="1.1875"/>
    <s v=""/>
    <n v="1.1875"/>
    <s v=""/>
    <n v="1"/>
  </r>
  <r>
    <x v="3"/>
    <n v="-22.839355500000238"/>
    <n v="-22.839355500000238"/>
    <s v=""/>
    <n v="1"/>
    <s v=""/>
  </r>
  <r>
    <x v="4"/>
    <n v="-53.655273399999714"/>
    <n v="-53.655273399999714"/>
    <s v=""/>
    <n v="1"/>
    <s v=""/>
  </r>
  <r>
    <x v="5"/>
    <n v="-78.020996100000048"/>
    <n v="-78.020996100000048"/>
    <s v=""/>
    <n v="1"/>
    <s v=""/>
  </r>
  <r>
    <x v="6"/>
    <n v="-115.86767580000014"/>
    <n v="-115.86767580000014"/>
    <s v=""/>
    <n v="1"/>
    <s v=""/>
  </r>
  <r>
    <x v="7"/>
    <n v="-203.44677729999967"/>
    <n v="-203.44677729999967"/>
    <s v=""/>
    <n v="1"/>
    <s v=""/>
  </r>
  <r>
    <x v="8"/>
    <n v="-198.74951169999986"/>
    <n v="-198.74951169999986"/>
    <s v=""/>
    <n v="1"/>
    <s v=""/>
  </r>
  <r>
    <x v="9"/>
    <n v="-152.46679690000019"/>
    <n v="-152.46679690000019"/>
    <s v=""/>
    <n v="1"/>
    <s v=""/>
  </r>
  <r>
    <x v="10"/>
    <n v="-113.13232419999986"/>
    <n v="-113.13232419999986"/>
    <s v=""/>
    <n v="1"/>
    <s v=""/>
  </r>
  <r>
    <x v="11"/>
    <n v="-116.34033199999976"/>
    <n v="-116.34033199999976"/>
    <s v=""/>
    <n v="1"/>
    <s v=""/>
  </r>
  <r>
    <x v="12"/>
    <n v="-132.11035149999952"/>
    <n v="-132.11035149999952"/>
    <s v=""/>
    <n v="1"/>
    <s v=""/>
  </r>
  <r>
    <x v="13"/>
    <n v="-104.98535160000029"/>
    <n v="-104.98535160000029"/>
    <s v=""/>
    <n v="1"/>
    <s v=""/>
  </r>
  <r>
    <x v="14"/>
    <n v="-124.73779300000024"/>
    <n v="-124.73779300000024"/>
    <s v=""/>
    <n v="1"/>
    <s v=""/>
  </r>
  <r>
    <x v="15"/>
    <n v="-127.34521479999967"/>
    <n v="-127.34521479999967"/>
    <s v=""/>
    <n v="1"/>
    <s v=""/>
  </r>
  <r>
    <x v="16"/>
    <n v="-132.0498047000001"/>
    <n v="-132.0498047000001"/>
    <s v=""/>
    <n v="1"/>
    <s v=""/>
  </r>
  <r>
    <x v="17"/>
    <n v="-143.01464850000048"/>
    <n v="-143.01464850000048"/>
    <s v=""/>
    <n v="1"/>
    <s v=""/>
  </r>
  <r>
    <x v="18"/>
    <n v="-138.8857422000001"/>
    <n v="-138.8857422000001"/>
    <s v=""/>
    <n v="1"/>
    <s v=""/>
  </r>
  <r>
    <x v="19"/>
    <n v="-88.71289059999981"/>
    <n v="-88.71289059999981"/>
    <s v=""/>
    <n v="1"/>
    <s v=""/>
  </r>
  <r>
    <x v="20"/>
    <n v="-7.495605500000238"/>
    <n v="-7.495605500000238"/>
    <s v=""/>
    <n v="1"/>
    <s v=""/>
  </r>
  <r>
    <x v="21"/>
    <n v="-121.58154289999948"/>
    <n v="-121.58154289999948"/>
    <s v=""/>
    <n v="1"/>
    <s v=""/>
  </r>
  <r>
    <x v="22"/>
    <n v="-234.68505860000005"/>
    <n v="-234.68505860000005"/>
    <s v=""/>
    <n v="1"/>
    <s v=""/>
  </r>
  <r>
    <x v="23"/>
    <n v="-223.93603509999957"/>
    <n v="-223.93603509999957"/>
    <s v=""/>
    <n v="1"/>
    <s v=""/>
  </r>
  <r>
    <x v="0"/>
    <n v="-311.2392577999999"/>
    <n v="-311.2392577999999"/>
    <s v=""/>
    <n v="1"/>
    <s v=""/>
  </r>
  <r>
    <x v="1"/>
    <n v="-265.85888669999986"/>
    <n v="-265.85888669999986"/>
    <s v=""/>
    <n v="1"/>
    <s v=""/>
  </r>
  <r>
    <x v="2"/>
    <n v="-330.33984380000038"/>
    <n v="-330.33984380000038"/>
    <s v=""/>
    <n v="1"/>
    <s v=""/>
  </r>
  <r>
    <x v="3"/>
    <n v="-344.66601559999981"/>
    <n v="-344.66601559999981"/>
    <s v=""/>
    <n v="1"/>
    <s v=""/>
  </r>
  <r>
    <x v="4"/>
    <n v="-367.12255860000005"/>
    <n v="-367.12255860000005"/>
    <s v=""/>
    <n v="1"/>
    <s v=""/>
  </r>
  <r>
    <x v="5"/>
    <n v="-285.62060550000024"/>
    <n v="-285.62060550000024"/>
    <s v=""/>
    <n v="1"/>
    <s v=""/>
  </r>
  <r>
    <x v="6"/>
    <n v="-236.16796869999962"/>
    <n v="-236.16796869999962"/>
    <s v=""/>
    <n v="1"/>
    <s v=""/>
  </r>
  <r>
    <x v="7"/>
    <n v="-204.38085929999943"/>
    <n v="-204.38085929999943"/>
    <s v=""/>
    <n v="1"/>
    <s v=""/>
  </r>
  <r>
    <x v="8"/>
    <n v="-170.97705080000014"/>
    <n v="-170.97705080000014"/>
    <s v=""/>
    <n v="1"/>
    <s v=""/>
  </r>
  <r>
    <x v="9"/>
    <n v="-260.33398440000019"/>
    <n v="-260.33398440000019"/>
    <s v=""/>
    <n v="1"/>
    <s v=""/>
  </r>
  <r>
    <x v="10"/>
    <n v="-262.2265625"/>
    <n v="-262.2265625"/>
    <s v=""/>
    <n v="1"/>
    <s v=""/>
  </r>
  <r>
    <x v="11"/>
    <n v="-234.06738290000067"/>
    <n v="-234.06738290000067"/>
    <s v=""/>
    <n v="1"/>
    <s v=""/>
  </r>
  <r>
    <x v="12"/>
    <n v="-187.4638672000001"/>
    <n v="-187.4638672000001"/>
    <s v=""/>
    <n v="1"/>
    <s v=""/>
  </r>
  <r>
    <x v="13"/>
    <n v="-160.24267580000014"/>
    <n v="-160.24267580000014"/>
    <s v=""/>
    <n v="1"/>
    <s v=""/>
  </r>
  <r>
    <x v="14"/>
    <n v="-133.12451169999986"/>
    <n v="-133.12451169999986"/>
    <s v=""/>
    <n v="1"/>
    <s v=""/>
  </r>
  <r>
    <x v="15"/>
    <n v="-132.35595699999976"/>
    <n v="-132.35595699999976"/>
    <s v=""/>
    <n v="1"/>
    <s v=""/>
  </r>
  <r>
    <x v="16"/>
    <n v="-164.4423827999999"/>
    <n v="-164.4423827999999"/>
    <s v=""/>
    <n v="1"/>
    <s v=""/>
  </r>
  <r>
    <x v="17"/>
    <n v="-228.12939449999976"/>
    <n v="-228.12939449999976"/>
    <s v=""/>
    <n v="1"/>
    <s v=""/>
  </r>
  <r>
    <x v="18"/>
    <n v="-221.75146490000043"/>
    <n v="-221.75146490000043"/>
    <s v=""/>
    <n v="1"/>
    <s v=""/>
  </r>
  <r>
    <x v="19"/>
    <n v="-74.542480399999477"/>
    <n v="-74.542480399999477"/>
    <s v=""/>
    <n v="1"/>
    <s v=""/>
  </r>
  <r>
    <x v="20"/>
    <n v="3.815918000000238"/>
    <s v=""/>
    <n v="3.815918000000238"/>
    <s v=""/>
    <n v="1"/>
  </r>
  <r>
    <x v="21"/>
    <n v="-109.29492190000019"/>
    <n v="-109.29492190000019"/>
    <s v=""/>
    <n v="1"/>
    <s v=""/>
  </r>
  <r>
    <x v="22"/>
    <n v="-244.36132809999981"/>
    <n v="-244.36132809999981"/>
    <s v=""/>
    <n v="1"/>
    <s v=""/>
  </r>
  <r>
    <x v="23"/>
    <n v="-261.0595702999999"/>
    <n v="-261.0595702999999"/>
    <s v=""/>
    <n v="1"/>
    <s v=""/>
  </r>
  <r>
    <x v="0"/>
    <n v="-162.05810539999948"/>
    <n v="-162.05810539999948"/>
    <s v=""/>
    <n v="1"/>
    <s v=""/>
  </r>
  <r>
    <x v="1"/>
    <n v="-239.72509770000033"/>
    <n v="-239.72509770000033"/>
    <s v=""/>
    <n v="1"/>
    <s v=""/>
  </r>
  <r>
    <x v="2"/>
    <n v="-254.00146490000043"/>
    <n v="-254.00146490000043"/>
    <s v=""/>
    <n v="1"/>
    <s v=""/>
  </r>
  <r>
    <x v="3"/>
    <n v="-262.41064449999976"/>
    <n v="-262.41064449999976"/>
    <s v=""/>
    <n v="1"/>
    <s v=""/>
  </r>
  <r>
    <x v="4"/>
    <n v="-252.31689460000052"/>
    <n v="-252.31689460000052"/>
    <s v=""/>
    <n v="1"/>
    <s v=""/>
  </r>
  <r>
    <x v="5"/>
    <n v="-192.5703125"/>
    <n v="-192.5703125"/>
    <s v=""/>
    <n v="1"/>
    <s v=""/>
  </r>
  <r>
    <x v="6"/>
    <n v="-62.92773440000019"/>
    <n v="-62.92773440000019"/>
    <s v=""/>
    <n v="1"/>
    <s v=""/>
  </r>
  <r>
    <x v="7"/>
    <n v="-41.803711000000476"/>
    <n v="-41.803711000000476"/>
    <s v=""/>
    <n v="1"/>
    <s v=""/>
  </r>
  <r>
    <x v="8"/>
    <n v="-60.75976559999981"/>
    <n v="-60.75976559999981"/>
    <s v=""/>
    <n v="1"/>
    <s v=""/>
  </r>
  <r>
    <x v="9"/>
    <n v="-249.73242179999943"/>
    <n v="-249.73242179999943"/>
    <s v=""/>
    <n v="1"/>
    <s v=""/>
  </r>
  <r>
    <x v="10"/>
    <n v="-215.84326169999986"/>
    <n v="-215.84326169999986"/>
    <s v=""/>
    <n v="1"/>
    <s v=""/>
  </r>
  <r>
    <x v="11"/>
    <n v="-128.58691399999952"/>
    <n v="-128.58691399999952"/>
    <s v=""/>
    <n v="1"/>
    <s v=""/>
  </r>
  <r>
    <x v="12"/>
    <n v="-96.116210899999714"/>
    <n v="-96.116210899999714"/>
    <s v=""/>
    <n v="1"/>
    <s v=""/>
  </r>
  <r>
    <x v="13"/>
    <n v="-41.727050800000143"/>
    <n v="-41.727050800000143"/>
    <s v=""/>
    <n v="1"/>
    <s v=""/>
  </r>
  <r>
    <x v="14"/>
    <n v="-60.461425800000143"/>
    <n v="-60.461425800000143"/>
    <s v=""/>
    <n v="1"/>
    <s v=""/>
  </r>
  <r>
    <x v="15"/>
    <n v="74.155761699999857"/>
    <s v=""/>
    <n v="74.155761699999857"/>
    <s v=""/>
    <n v="1"/>
  </r>
  <r>
    <x v="16"/>
    <n v="109.4140625"/>
    <s v=""/>
    <n v="109.4140625"/>
    <s v=""/>
    <n v="1"/>
  </r>
  <r>
    <x v="17"/>
    <n v="93.729980500000238"/>
    <s v=""/>
    <n v="93.729980500000238"/>
    <s v=""/>
    <n v="1"/>
  </r>
  <r>
    <x v="18"/>
    <n v="81.161621100000048"/>
    <s v=""/>
    <n v="81.161621100000048"/>
    <s v=""/>
    <n v="1"/>
  </r>
  <r>
    <x v="19"/>
    <n v="111.17724610000005"/>
    <s v=""/>
    <n v="111.17724610000005"/>
    <s v=""/>
    <n v="1"/>
  </r>
  <r>
    <x v="20"/>
    <n v="223.23046880000038"/>
    <s v=""/>
    <n v="223.23046880000038"/>
    <s v=""/>
    <n v="1"/>
  </r>
  <r>
    <x v="21"/>
    <n v="79.881835899999714"/>
    <s v=""/>
    <n v="79.881835899999714"/>
    <s v=""/>
    <n v="1"/>
  </r>
  <r>
    <x v="22"/>
    <n v="-110.81103520000033"/>
    <n v="-110.81103520000033"/>
    <s v=""/>
    <n v="1"/>
    <s v=""/>
  </r>
  <r>
    <x v="23"/>
    <n v="-168.83007809999981"/>
    <n v="-168.83007809999981"/>
    <s v=""/>
    <n v="1"/>
    <s v=""/>
  </r>
  <r>
    <x v="0"/>
    <n v="-0.41650400000071386"/>
    <n v="-0.41650400000071386"/>
    <s v=""/>
    <n v="1"/>
    <s v=""/>
  </r>
  <r>
    <x v="1"/>
    <n v="-88.76757809999981"/>
    <n v="-88.76757809999981"/>
    <s v=""/>
    <n v="1"/>
    <s v=""/>
  </r>
  <r>
    <x v="2"/>
    <n v="-84.29101559999981"/>
    <n v="-84.29101559999981"/>
    <s v=""/>
    <n v="1"/>
    <s v=""/>
  </r>
  <r>
    <x v="3"/>
    <n v="-75.245117200000095"/>
    <n v="-75.245117200000095"/>
    <s v=""/>
    <n v="1"/>
    <s v=""/>
  </r>
  <r>
    <x v="4"/>
    <n v="-50.415038999999524"/>
    <n v="-50.415038999999524"/>
    <s v=""/>
    <n v="1"/>
    <s v=""/>
  </r>
  <r>
    <x v="5"/>
    <n v="40.241699300000619"/>
    <s v=""/>
    <n v="40.241699300000619"/>
    <s v=""/>
    <n v="1"/>
  </r>
  <r>
    <x v="6"/>
    <n v="68.767578200000571"/>
    <s v=""/>
    <n v="68.767578200000571"/>
    <s v=""/>
    <n v="1"/>
  </r>
  <r>
    <x v="7"/>
    <n v="13.223632799999905"/>
    <s v=""/>
    <n v="13.223632799999905"/>
    <s v=""/>
    <n v="1"/>
  </r>
  <r>
    <x v="8"/>
    <n v="30.088867200000095"/>
    <s v=""/>
    <n v="30.088867200000095"/>
    <s v=""/>
    <n v="1"/>
  </r>
  <r>
    <x v="9"/>
    <n v="131.3798827999999"/>
    <s v=""/>
    <n v="131.3798827999999"/>
    <s v=""/>
    <n v="1"/>
  </r>
  <r>
    <x v="10"/>
    <n v="-48.766601600000286"/>
    <n v="-48.766601600000286"/>
    <s v=""/>
    <n v="1"/>
    <s v=""/>
  </r>
  <r>
    <x v="11"/>
    <n v="-22.838378899999952"/>
    <n v="-22.838378899999952"/>
    <s v=""/>
    <n v="1"/>
    <s v=""/>
  </r>
  <r>
    <x v="12"/>
    <n v="13.33789059999981"/>
    <s v=""/>
    <n v="13.33789059999981"/>
    <s v=""/>
    <n v="1"/>
  </r>
  <r>
    <x v="13"/>
    <n v="48.506836000000476"/>
    <s v=""/>
    <n v="48.506836000000476"/>
    <s v=""/>
    <n v="1"/>
  </r>
  <r>
    <x v="14"/>
    <n v="-66.821777299999667"/>
    <n v="-66.821777299999667"/>
    <s v=""/>
    <n v="1"/>
    <s v=""/>
  </r>
  <r>
    <x v="15"/>
    <n v="-157.08349610000005"/>
    <n v="-157.08349610000005"/>
    <s v=""/>
    <n v="1"/>
    <s v=""/>
  </r>
  <r>
    <x v="16"/>
    <n v="-177.20996100000048"/>
    <n v="-177.20996100000048"/>
    <s v=""/>
    <n v="1"/>
    <s v=""/>
  </r>
  <r>
    <x v="17"/>
    <n v="-193.55175790000067"/>
    <n v="-193.55175790000067"/>
    <s v=""/>
    <n v="1"/>
    <s v=""/>
  </r>
  <r>
    <x v="18"/>
    <n v="-170.94628899999952"/>
    <n v="-170.94628899999952"/>
    <s v=""/>
    <n v="1"/>
    <s v=""/>
  </r>
  <r>
    <x v="19"/>
    <n v="-91.695800800000143"/>
    <n v="-91.695800800000143"/>
    <s v=""/>
    <n v="1"/>
    <s v=""/>
  </r>
  <r>
    <x v="20"/>
    <n v="-73.829101600000286"/>
    <n v="-73.829101600000286"/>
    <s v=""/>
    <n v="1"/>
    <s v=""/>
  </r>
  <r>
    <x v="21"/>
    <n v="-105.11865240000043"/>
    <n v="-105.11865240000043"/>
    <s v=""/>
    <n v="1"/>
    <s v=""/>
  </r>
  <r>
    <x v="22"/>
    <n v="-113.484375"/>
    <n v="-113.484375"/>
    <s v=""/>
    <n v="1"/>
    <s v=""/>
  </r>
  <r>
    <x v="23"/>
    <n v="-134.9169922000001"/>
    <n v="-134.9169922000001"/>
    <s v=""/>
    <n v="1"/>
    <s v=""/>
  </r>
  <r>
    <x v="0"/>
    <n v="-243.41357430000062"/>
    <n v="-243.41357430000062"/>
    <s v=""/>
    <n v="1"/>
    <s v=""/>
  </r>
  <r>
    <x v="1"/>
    <n v="-248.80273440000019"/>
    <n v="-248.80273440000019"/>
    <s v=""/>
    <n v="1"/>
    <s v=""/>
  </r>
  <r>
    <x v="2"/>
    <n v="-286.74755860000005"/>
    <n v="-286.74755860000005"/>
    <s v=""/>
    <n v="1"/>
    <s v=""/>
  </r>
  <r>
    <x v="3"/>
    <n v="-316.92431639999995"/>
    <n v="-316.92431639999995"/>
    <s v=""/>
    <n v="1"/>
    <s v=""/>
  </r>
  <r>
    <x v="4"/>
    <n v="-287.38037110000005"/>
    <n v="-287.38037110000005"/>
    <s v=""/>
    <n v="1"/>
    <s v=""/>
  </r>
  <r>
    <x v="5"/>
    <n v="-266.24609369999962"/>
    <n v="-266.24609369999962"/>
    <s v=""/>
    <n v="1"/>
    <s v=""/>
  </r>
  <r>
    <x v="6"/>
    <n v="-253.36962889999995"/>
    <n v="-253.36962889999995"/>
    <s v=""/>
    <n v="1"/>
    <s v=""/>
  </r>
  <r>
    <x v="7"/>
    <n v="-237.45361330000014"/>
    <n v="-237.45361330000014"/>
    <s v=""/>
    <n v="1"/>
    <s v=""/>
  </r>
  <r>
    <x v="8"/>
    <n v="-204.39257809999981"/>
    <n v="-204.39257809999981"/>
    <s v=""/>
    <n v="1"/>
    <s v=""/>
  </r>
  <r>
    <x v="9"/>
    <n v="-221.7421875"/>
    <n v="-221.7421875"/>
    <s v=""/>
    <n v="1"/>
    <s v=""/>
  </r>
  <r>
    <x v="10"/>
    <n v="-212.13818360000005"/>
    <n v="-212.13818360000005"/>
    <s v=""/>
    <n v="1"/>
    <s v=""/>
  </r>
  <r>
    <x v="11"/>
    <n v="-243.51806639999995"/>
    <n v="-243.51806639999995"/>
    <s v=""/>
    <n v="1"/>
    <s v=""/>
  </r>
  <r>
    <x v="12"/>
    <n v="-266.03222660000029"/>
    <n v="-266.03222660000029"/>
    <s v=""/>
    <n v="1"/>
    <s v=""/>
  </r>
  <r>
    <x v="13"/>
    <n v="-203.85107419999986"/>
    <n v="-203.85107419999986"/>
    <s v=""/>
    <n v="1"/>
    <s v=""/>
  </r>
  <r>
    <x v="14"/>
    <n v="-151.20996100000048"/>
    <n v="-151.20996100000048"/>
    <s v=""/>
    <n v="1"/>
    <s v=""/>
  </r>
  <r>
    <x v="15"/>
    <n v="-104.1044922000001"/>
    <n v="-104.1044922000001"/>
    <s v=""/>
    <n v="1"/>
    <s v=""/>
  </r>
  <r>
    <x v="16"/>
    <n v="-39.767578200000571"/>
    <n v="-39.767578200000571"/>
    <s v=""/>
    <n v="1"/>
    <s v=""/>
  </r>
  <r>
    <x v="17"/>
    <n v="90.479003899999952"/>
    <s v=""/>
    <n v="90.479003899999952"/>
    <s v=""/>
    <n v="1"/>
  </r>
  <r>
    <x v="18"/>
    <n v="143.28710929999943"/>
    <s v=""/>
    <n v="143.28710929999943"/>
    <s v=""/>
    <n v="1"/>
  </r>
  <r>
    <x v="19"/>
    <n v="142.7578125"/>
    <s v=""/>
    <n v="142.7578125"/>
    <s v=""/>
    <n v="1"/>
  </r>
  <r>
    <x v="20"/>
    <n v="176.67333990000043"/>
    <s v=""/>
    <n v="176.67333990000043"/>
    <s v=""/>
    <n v="1"/>
  </r>
  <r>
    <x v="21"/>
    <n v="69.245605399999477"/>
    <s v=""/>
    <n v="69.245605399999477"/>
    <s v=""/>
    <n v="1"/>
  </r>
  <r>
    <x v="22"/>
    <n v="-115.5029297000001"/>
    <n v="-115.5029297000001"/>
    <s v=""/>
    <n v="1"/>
    <s v=""/>
  </r>
  <r>
    <x v="23"/>
    <n v="-221.63427729999967"/>
    <n v="-221.63427729999967"/>
    <s v=""/>
    <n v="1"/>
    <s v=""/>
  </r>
  <r>
    <x v="0"/>
    <n v="-173.43994139999995"/>
    <n v="-173.43994139999995"/>
    <s v=""/>
    <n v="1"/>
    <s v=""/>
  </r>
  <r>
    <x v="1"/>
    <n v="-124.64111330000014"/>
    <n v="-124.64111330000014"/>
    <s v=""/>
    <n v="1"/>
    <s v=""/>
  </r>
  <r>
    <x v="2"/>
    <n v="-192.26123050000024"/>
    <n v="-192.26123050000024"/>
    <s v=""/>
    <n v="1"/>
    <s v=""/>
  </r>
  <r>
    <x v="3"/>
    <n v="-174.05078119999962"/>
    <n v="-174.05078119999962"/>
    <s v=""/>
    <n v="1"/>
    <s v=""/>
  </r>
  <r>
    <x v="4"/>
    <n v="-164.08837889999995"/>
    <n v="-164.08837889999995"/>
    <s v=""/>
    <n v="1"/>
    <s v=""/>
  </r>
  <r>
    <x v="5"/>
    <n v="-134.484375"/>
    <n v="-134.484375"/>
    <s v=""/>
    <n v="1"/>
    <s v=""/>
  </r>
  <r>
    <x v="6"/>
    <n v="-105.95996089999971"/>
    <n v="-105.95996089999971"/>
    <s v=""/>
    <n v="1"/>
    <s v=""/>
  </r>
  <r>
    <x v="7"/>
    <n v="-79.446777400000428"/>
    <n v="-79.446777400000428"/>
    <s v=""/>
    <n v="1"/>
    <s v=""/>
  </r>
  <r>
    <x v="8"/>
    <n v="-160.19042959999933"/>
    <n v="-160.19042959999933"/>
    <s v=""/>
    <n v="1"/>
    <s v=""/>
  </r>
  <r>
    <x v="9"/>
    <n v="-246.27734369999962"/>
    <n v="-246.27734369999962"/>
    <s v=""/>
    <n v="1"/>
    <s v=""/>
  </r>
  <r>
    <x v="10"/>
    <n v="-126.5751952999999"/>
    <n v="-126.5751952999999"/>
    <s v=""/>
    <n v="1"/>
    <s v=""/>
  </r>
  <r>
    <x v="11"/>
    <n v="-28.097168000000238"/>
    <n v="-28.097168000000238"/>
    <s v=""/>
    <n v="1"/>
    <s v=""/>
  </r>
  <r>
    <x v="12"/>
    <n v="-50.443847700000333"/>
    <n v="-50.443847700000333"/>
    <s v=""/>
    <n v="1"/>
    <s v=""/>
  </r>
  <r>
    <x v="13"/>
    <n v="-29.724121100000048"/>
    <n v="-29.724121100000048"/>
    <s v=""/>
    <n v="1"/>
    <s v=""/>
  </r>
  <r>
    <x v="14"/>
    <n v="17.067871100000048"/>
    <s v=""/>
    <n v="17.067871100000048"/>
    <s v=""/>
    <n v="1"/>
  </r>
  <r>
    <x v="15"/>
    <n v="68.78125"/>
    <s v=""/>
    <n v="68.78125"/>
    <s v=""/>
    <n v="1"/>
  </r>
  <r>
    <x v="16"/>
    <n v="115.41601559999981"/>
    <s v=""/>
    <n v="115.41601559999981"/>
    <s v=""/>
    <n v="1"/>
  </r>
  <r>
    <x v="17"/>
    <n v="188.6640625"/>
    <s v=""/>
    <n v="188.6640625"/>
    <s v=""/>
    <n v="1"/>
  </r>
  <r>
    <x v="18"/>
    <n v="149.04785160000029"/>
    <s v=""/>
    <n v="149.04785160000029"/>
    <s v=""/>
    <n v="1"/>
  </r>
  <r>
    <x v="19"/>
    <n v="258.32763680000062"/>
    <s v=""/>
    <n v="258.32763680000062"/>
    <s v=""/>
    <n v="1"/>
  </r>
  <r>
    <x v="20"/>
    <n v="272.44482430000062"/>
    <s v=""/>
    <n v="272.44482430000062"/>
    <s v=""/>
    <n v="1"/>
  </r>
  <r>
    <x v="21"/>
    <n v="232.8876952999999"/>
    <s v=""/>
    <n v="232.8876952999999"/>
    <s v=""/>
    <n v="1"/>
  </r>
  <r>
    <x v="22"/>
    <n v="66.409667899999477"/>
    <s v=""/>
    <n v="66.409667899999477"/>
    <s v=""/>
    <n v="1"/>
  </r>
  <r>
    <x v="23"/>
    <n v="-80.910156300000381"/>
    <n v="-80.910156300000381"/>
    <s v=""/>
    <n v="1"/>
    <s v=""/>
  </r>
  <r>
    <x v="0"/>
    <n v="-208.76025400000071"/>
    <n v="-208.76025400000071"/>
    <s v=""/>
    <n v="1"/>
    <s v=""/>
  </r>
  <r>
    <x v="1"/>
    <n v="-205.71142580000014"/>
    <n v="-205.71142580000014"/>
    <s v=""/>
    <n v="1"/>
    <s v=""/>
  </r>
  <r>
    <x v="2"/>
    <n v="-248.24316410000029"/>
    <n v="-248.24316410000029"/>
    <s v=""/>
    <n v="1"/>
    <s v=""/>
  </r>
  <r>
    <x v="3"/>
    <n v="-252.44580069999938"/>
    <n v="-252.44580069999938"/>
    <s v=""/>
    <n v="1"/>
    <s v=""/>
  </r>
  <r>
    <x v="4"/>
    <n v="-250.0283202999999"/>
    <n v="-250.0283202999999"/>
    <s v=""/>
    <n v="1"/>
    <s v=""/>
  </r>
  <r>
    <x v="5"/>
    <n v="-215.76220699999976"/>
    <n v="-215.76220699999976"/>
    <s v=""/>
    <n v="1"/>
    <s v=""/>
  </r>
  <r>
    <x v="6"/>
    <n v="-162.11132820000057"/>
    <n v="-162.11132820000057"/>
    <s v=""/>
    <n v="1"/>
    <s v=""/>
  </r>
  <r>
    <x v="7"/>
    <n v="-108.92480459999933"/>
    <n v="-108.92480459999933"/>
    <s v=""/>
    <n v="1"/>
    <s v=""/>
  </r>
  <r>
    <x v="8"/>
    <n v="-63.905273500000476"/>
    <n v="-63.905273500000476"/>
    <s v=""/>
    <n v="1"/>
    <s v=""/>
  </r>
  <r>
    <x v="9"/>
    <n v="-94.758300800000143"/>
    <n v="-94.758300800000143"/>
    <s v=""/>
    <n v="1"/>
    <s v=""/>
  </r>
  <r>
    <x v="10"/>
    <n v="-73.354980399999477"/>
    <n v="-73.354980399999477"/>
    <s v=""/>
    <n v="1"/>
    <s v=""/>
  </r>
  <r>
    <x v="11"/>
    <n v="-37.251464799999667"/>
    <n v="-37.251464799999667"/>
    <s v=""/>
    <n v="1"/>
    <s v=""/>
  </r>
  <r>
    <x v="12"/>
    <n v="-34.316894499999762"/>
    <n v="-34.316894499999762"/>
    <s v=""/>
    <n v="1"/>
    <s v=""/>
  </r>
  <r>
    <x v="13"/>
    <n v="-88.714355500000238"/>
    <n v="-88.714355500000238"/>
    <s v=""/>
    <n v="1"/>
    <s v=""/>
  </r>
  <r>
    <x v="14"/>
    <n v="-114.87060550000024"/>
    <n v="-114.87060550000024"/>
    <s v=""/>
    <n v="1"/>
    <s v=""/>
  </r>
  <r>
    <x v="15"/>
    <n v="-133.2060547000001"/>
    <n v="-133.2060547000001"/>
    <s v=""/>
    <n v="1"/>
    <s v=""/>
  </r>
  <r>
    <x v="16"/>
    <n v="-95.409668000000238"/>
    <n v="-95.409668000000238"/>
    <s v=""/>
    <n v="1"/>
    <s v=""/>
  </r>
  <r>
    <x v="17"/>
    <n v="-79.649413999999524"/>
    <n v="-79.649413999999524"/>
    <s v=""/>
    <n v="1"/>
    <s v=""/>
  </r>
  <r>
    <x v="18"/>
    <n v="-68.928222700000333"/>
    <n v="-68.928222700000333"/>
    <s v=""/>
    <n v="1"/>
    <s v=""/>
  </r>
  <r>
    <x v="19"/>
    <n v="-52.125"/>
    <n v="-52.125"/>
    <s v=""/>
    <n v="1"/>
    <s v=""/>
  </r>
  <r>
    <x v="20"/>
    <n v="-11.252441399999952"/>
    <n v="-11.252441399999952"/>
    <s v=""/>
    <n v="1"/>
    <s v=""/>
  </r>
  <r>
    <x v="21"/>
    <n v="-62.034179700000095"/>
    <n v="-62.034179700000095"/>
    <s v=""/>
    <n v="1"/>
    <s v=""/>
  </r>
  <r>
    <x v="22"/>
    <n v="-116.61865229999967"/>
    <n v="-116.61865229999967"/>
    <s v=""/>
    <n v="1"/>
    <s v=""/>
  </r>
  <r>
    <x v="23"/>
    <n v="-154.02148440000019"/>
    <n v="-154.02148440000019"/>
    <s v=""/>
    <n v="1"/>
    <s v=""/>
  </r>
  <r>
    <x v="0"/>
    <n v="-105.74902350000048"/>
    <n v="-105.74902350000048"/>
    <s v=""/>
    <n v="1"/>
    <s v=""/>
  </r>
  <r>
    <x v="1"/>
    <n v="-136.86376949999976"/>
    <n v="-136.86376949999976"/>
    <s v=""/>
    <n v="1"/>
    <s v=""/>
  </r>
  <r>
    <x v="2"/>
    <n v="-184.1015625"/>
    <n v="-184.1015625"/>
    <s v=""/>
    <n v="1"/>
    <s v=""/>
  </r>
  <r>
    <x v="3"/>
    <n v="-171.54589850000048"/>
    <n v="-171.54589850000048"/>
    <s v=""/>
    <n v="1"/>
    <s v=""/>
  </r>
  <r>
    <x v="4"/>
    <n v="-187.91259770000033"/>
    <n v="-187.91259770000033"/>
    <s v=""/>
    <n v="1"/>
    <s v=""/>
  </r>
  <r>
    <x v="5"/>
    <n v="-141.8095702999999"/>
    <n v="-141.8095702999999"/>
    <s v=""/>
    <n v="1"/>
    <s v=""/>
  </r>
  <r>
    <x v="6"/>
    <n v="-151.7314452999999"/>
    <n v="-151.7314452999999"/>
    <s v=""/>
    <n v="1"/>
    <s v=""/>
  </r>
  <r>
    <x v="7"/>
    <n v="-147.30859369999962"/>
    <n v="-147.30859369999962"/>
    <s v=""/>
    <n v="1"/>
    <s v=""/>
  </r>
  <r>
    <x v="8"/>
    <n v="-206.0751952999999"/>
    <n v="-206.0751952999999"/>
    <s v=""/>
    <n v="1"/>
    <s v=""/>
  </r>
  <r>
    <x v="9"/>
    <n v="-166.60498039999948"/>
    <n v="-166.60498039999948"/>
    <s v=""/>
    <n v="1"/>
    <s v=""/>
  </r>
  <r>
    <x v="10"/>
    <n v="-191.76660160000029"/>
    <n v="-191.76660160000029"/>
    <s v=""/>
    <n v="1"/>
    <s v=""/>
  </r>
  <r>
    <x v="11"/>
    <n v="-195.63183589999971"/>
    <n v="-195.63183589999971"/>
    <s v=""/>
    <n v="1"/>
    <s v=""/>
  </r>
  <r>
    <x v="12"/>
    <n v="-228.18115240000043"/>
    <n v="-228.18115240000043"/>
    <s v=""/>
    <n v="1"/>
    <s v=""/>
  </r>
  <r>
    <x v="13"/>
    <n v="-175.47021490000043"/>
    <n v="-175.47021490000043"/>
    <s v=""/>
    <n v="1"/>
    <s v=""/>
  </r>
  <r>
    <x v="14"/>
    <n v="-122.09277339999971"/>
    <n v="-122.09277339999971"/>
    <s v=""/>
    <n v="1"/>
    <s v=""/>
  </r>
  <r>
    <x v="15"/>
    <n v="-36.327636699999857"/>
    <n v="-36.327636699999857"/>
    <s v=""/>
    <n v="1"/>
    <s v=""/>
  </r>
  <r>
    <x v="16"/>
    <n v="23.229492200000095"/>
    <s v=""/>
    <n v="23.229492200000095"/>
    <s v=""/>
    <n v="1"/>
  </r>
  <r>
    <x v="17"/>
    <n v="-121.73486330000014"/>
    <n v="-121.73486330000014"/>
    <s v=""/>
    <n v="1"/>
    <s v=""/>
  </r>
  <r>
    <x v="18"/>
    <n v="83.469726600000286"/>
    <s v=""/>
    <n v="83.469726600000286"/>
    <s v=""/>
    <n v="1"/>
  </r>
  <r>
    <x v="19"/>
    <n v="174.28710929999943"/>
    <s v=""/>
    <n v="174.28710929999943"/>
    <s v=""/>
    <n v="1"/>
  </r>
  <r>
    <x v="20"/>
    <n v="271.33740240000043"/>
    <s v=""/>
    <n v="271.33740240000043"/>
    <s v=""/>
    <n v="1"/>
  </r>
  <r>
    <x v="21"/>
    <n v="336.46142580000014"/>
    <s v=""/>
    <n v="336.46142580000014"/>
    <s v=""/>
    <n v="1"/>
  </r>
  <r>
    <x v="22"/>
    <n v="287.77441410000029"/>
    <s v=""/>
    <n v="287.77441410000029"/>
    <s v=""/>
    <n v="1"/>
  </r>
  <r>
    <x v="23"/>
    <n v="283.26220699999976"/>
    <s v=""/>
    <n v="283.26220699999976"/>
    <s v=""/>
    <n v="1"/>
  </r>
  <r>
    <x v="0"/>
    <n v="660.96533199999976"/>
    <s v=""/>
    <n v="660.96533199999976"/>
    <s v=""/>
    <n v="1"/>
  </r>
  <r>
    <x v="1"/>
    <n v="570.28857419999986"/>
    <s v=""/>
    <n v="570.28857419999986"/>
    <s v=""/>
    <n v="1"/>
  </r>
  <r>
    <x v="2"/>
    <n v="429.32373039999948"/>
    <s v=""/>
    <n v="429.32373039999948"/>
    <s v=""/>
    <n v="1"/>
  </r>
  <r>
    <x v="3"/>
    <n v="296.95458979999967"/>
    <s v=""/>
    <n v="296.95458979999967"/>
    <s v=""/>
    <n v="1"/>
  </r>
  <r>
    <x v="4"/>
    <n v="197.50341789999948"/>
    <s v=""/>
    <n v="197.50341789999948"/>
    <s v=""/>
    <n v="1"/>
  </r>
  <r>
    <x v="5"/>
    <n v="87.364257900000666"/>
    <s v=""/>
    <n v="87.364257900000666"/>
    <s v=""/>
    <n v="1"/>
  </r>
  <r>
    <x v="6"/>
    <n v="-150.47998050000024"/>
    <n v="-150.47998050000024"/>
    <s v=""/>
    <n v="1"/>
    <s v=""/>
  </r>
  <r>
    <x v="7"/>
    <n v="-41.457031199999619"/>
    <n v="-41.457031199999619"/>
    <s v=""/>
    <n v="1"/>
    <s v=""/>
  </r>
  <r>
    <x v="8"/>
    <n v="-20.793457100000523"/>
    <n v="-20.793457100000523"/>
    <s v=""/>
    <n v="1"/>
    <s v=""/>
  </r>
  <r>
    <x v="9"/>
    <n v="36.344726600000286"/>
    <s v=""/>
    <n v="36.344726600000286"/>
    <s v=""/>
    <n v="1"/>
  </r>
  <r>
    <x v="10"/>
    <n v="-105.02441399999952"/>
    <n v="-105.02441399999952"/>
    <s v=""/>
    <n v="1"/>
    <s v=""/>
  </r>
  <r>
    <x v="11"/>
    <n v="-96.890625"/>
    <n v="-96.890625"/>
    <s v=""/>
    <n v="1"/>
    <s v=""/>
  </r>
  <r>
    <x v="12"/>
    <n v="-21.38085940000019"/>
    <n v="-21.38085940000019"/>
    <s v=""/>
    <n v="1"/>
    <s v=""/>
  </r>
  <r>
    <x v="13"/>
    <n v="27.18164059999981"/>
    <s v=""/>
    <n v="27.18164059999981"/>
    <s v=""/>
    <n v="1"/>
  </r>
  <r>
    <x v="14"/>
    <n v="-10.270996100000048"/>
    <n v="-10.270996100000048"/>
    <s v=""/>
    <n v="1"/>
    <s v=""/>
  </r>
  <r>
    <x v="15"/>
    <n v="-62.119628899999952"/>
    <n v="-62.119628899999952"/>
    <s v=""/>
    <n v="1"/>
    <s v=""/>
  </r>
  <r>
    <x v="16"/>
    <n v="26.56835940000019"/>
    <s v=""/>
    <n v="26.56835940000019"/>
    <s v=""/>
    <n v="1"/>
  </r>
  <r>
    <x v="17"/>
    <n v="-23.593261699999857"/>
    <n v="-23.593261699999857"/>
    <s v=""/>
    <n v="1"/>
    <s v=""/>
  </r>
  <r>
    <x v="18"/>
    <n v="-153.24267580000014"/>
    <n v="-153.24267580000014"/>
    <s v=""/>
    <n v="1"/>
    <s v=""/>
  </r>
  <r>
    <x v="19"/>
    <n v="-63.695800699999381"/>
    <n v="-63.695800699999381"/>
    <s v=""/>
    <n v="1"/>
    <s v=""/>
  </r>
  <r>
    <x v="20"/>
    <n v="247.13818349999929"/>
    <s v=""/>
    <n v="247.13818349999929"/>
    <s v=""/>
    <n v="1"/>
  </r>
  <r>
    <x v="21"/>
    <n v="552.41601559999981"/>
    <s v=""/>
    <n v="552.41601559999981"/>
    <s v=""/>
    <n v="1"/>
  </r>
  <r>
    <x v="22"/>
    <n v="670.10302740000043"/>
    <s v=""/>
    <n v="670.10302740000043"/>
    <s v=""/>
    <n v="1"/>
  </r>
  <r>
    <x v="23"/>
    <n v="545.97705080000014"/>
    <s v=""/>
    <n v="545.97705080000014"/>
    <s v=""/>
    <n v="1"/>
  </r>
  <r>
    <x v="0"/>
    <n v="263.11181639999995"/>
    <s v=""/>
    <n v="263.11181639999995"/>
    <s v=""/>
    <n v="1"/>
  </r>
  <r>
    <x v="1"/>
    <n v="157.99121100000048"/>
    <s v=""/>
    <n v="157.99121100000048"/>
    <s v=""/>
    <n v="1"/>
  </r>
  <r>
    <x v="2"/>
    <n v="-6.0708008000001428"/>
    <n v="-6.0708008000001428"/>
    <s v=""/>
    <n v="1"/>
    <s v=""/>
  </r>
  <r>
    <x v="3"/>
    <n v="-155.30273429999943"/>
    <n v="-155.30273429999943"/>
    <s v=""/>
    <n v="1"/>
    <s v=""/>
  </r>
  <r>
    <x v="4"/>
    <n v="-157.48876949999976"/>
    <n v="-157.48876949999976"/>
    <s v=""/>
    <n v="1"/>
    <s v=""/>
  </r>
  <r>
    <x v="5"/>
    <n v="-109.20263669999986"/>
    <n v="-109.20263669999986"/>
    <s v=""/>
    <n v="1"/>
    <s v=""/>
  </r>
  <r>
    <x v="6"/>
    <n v="-31.263671799999429"/>
    <n v="-31.263671799999429"/>
    <s v=""/>
    <n v="1"/>
    <s v=""/>
  </r>
  <r>
    <x v="7"/>
    <n v="36.767089799999667"/>
    <s v=""/>
    <n v="36.767089799999667"/>
    <s v=""/>
    <n v="1"/>
  </r>
  <r>
    <x v="8"/>
    <n v="-88.864257799999905"/>
    <n v="-88.864257799999905"/>
    <s v=""/>
    <n v="1"/>
    <s v=""/>
  </r>
  <r>
    <x v="9"/>
    <n v="-90.940429700000095"/>
    <n v="-90.940429700000095"/>
    <s v=""/>
    <n v="1"/>
    <s v=""/>
  </r>
  <r>
    <x v="10"/>
    <n v="-115.98779300000024"/>
    <n v="-115.98779300000024"/>
    <s v=""/>
    <n v="1"/>
    <s v=""/>
  </r>
  <r>
    <x v="11"/>
    <n v="-90.819336000000476"/>
    <n v="-90.819336000000476"/>
    <s v=""/>
    <n v="1"/>
    <s v=""/>
  </r>
  <r>
    <x v="12"/>
    <n v="-58.624511699999857"/>
    <n v="-58.624511699999857"/>
    <s v=""/>
    <n v="1"/>
    <s v=""/>
  </r>
  <r>
    <x v="13"/>
    <n v="26.34179690000019"/>
    <s v=""/>
    <n v="26.34179690000019"/>
    <s v=""/>
    <n v="1"/>
  </r>
  <r>
    <x v="14"/>
    <n v="76.443847700000333"/>
    <s v=""/>
    <n v="76.443847700000333"/>
    <s v=""/>
    <n v="1"/>
  </r>
  <r>
    <x v="15"/>
    <n v="53.922363300000143"/>
    <s v=""/>
    <n v="53.922363300000143"/>
    <s v=""/>
    <n v="1"/>
  </r>
  <r>
    <x v="16"/>
    <n v="25.015625"/>
    <s v=""/>
    <n v="25.015625"/>
    <s v=""/>
    <n v="1"/>
  </r>
  <r>
    <x v="17"/>
    <n v="6.6401366999998572"/>
    <s v=""/>
    <n v="6.6401366999998572"/>
    <s v=""/>
    <n v="1"/>
  </r>
  <r>
    <x v="18"/>
    <n v="2.6108397999996669"/>
    <s v=""/>
    <n v="2.6108397999996669"/>
    <s v=""/>
    <n v="1"/>
  </r>
  <r>
    <x v="19"/>
    <n v="-8.7641602000003331"/>
    <n v="-8.7641602000003331"/>
    <s v=""/>
    <n v="1"/>
    <s v=""/>
  </r>
  <r>
    <x v="20"/>
    <n v="-93.329101499999524"/>
    <n v="-93.329101499999524"/>
    <s v=""/>
    <n v="1"/>
    <s v=""/>
  </r>
  <r>
    <x v="21"/>
    <n v="-55.395019499999762"/>
    <n v="-55.395019499999762"/>
    <s v=""/>
    <n v="1"/>
    <s v=""/>
  </r>
  <r>
    <x v="22"/>
    <n v="-67.074218699999619"/>
    <n v="-67.074218699999619"/>
    <s v=""/>
    <n v="1"/>
    <s v=""/>
  </r>
  <r>
    <x v="23"/>
    <n v="-104.80810550000024"/>
    <n v="-104.80810550000024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0.974609999997483"/>
    <n v="-70.974609999997483"/>
    <s v=""/>
    <n v="1"/>
    <s v=""/>
  </r>
  <r>
    <x v="1"/>
    <n v="-246.94921899999827"/>
    <n v="-246.94921899999827"/>
    <s v=""/>
    <n v="1"/>
    <s v=""/>
  </r>
  <r>
    <x v="2"/>
    <n v="-537.55468800000017"/>
    <n v="-537.55468800000017"/>
    <s v=""/>
    <n v="1"/>
    <s v=""/>
  </r>
  <r>
    <x v="3"/>
    <n v="-575.92968700000165"/>
    <n v="-575.92968700000165"/>
    <s v=""/>
    <n v="1"/>
    <s v=""/>
  </r>
  <r>
    <x v="4"/>
    <n v="-352.27636800000073"/>
    <n v="-352.27636800000073"/>
    <s v=""/>
    <n v="1"/>
    <s v=""/>
  </r>
  <r>
    <x v="5"/>
    <n v="-429.80957000000126"/>
    <n v="-429.80957000000126"/>
    <s v=""/>
    <n v="1"/>
    <s v=""/>
  </r>
  <r>
    <x v="6"/>
    <n v="26.101563000000169"/>
    <s v=""/>
    <n v="26.101563000000169"/>
    <s v=""/>
    <n v="1"/>
  </r>
  <r>
    <x v="7"/>
    <n v="122.75488299999779"/>
    <s v=""/>
    <n v="122.75488299999779"/>
    <s v=""/>
    <n v="1"/>
  </r>
  <r>
    <x v="8"/>
    <n v="115.20898400000078"/>
    <s v=""/>
    <n v="115.20898400000078"/>
    <s v=""/>
    <n v="1"/>
  </r>
  <r>
    <x v="9"/>
    <n v="287.68554699999731"/>
    <s v=""/>
    <n v="287.68554699999731"/>
    <s v=""/>
    <n v="1"/>
  </r>
  <r>
    <x v="10"/>
    <n v="594.76367200000095"/>
    <s v=""/>
    <n v="594.76367200000095"/>
    <s v=""/>
    <n v="1"/>
  </r>
  <r>
    <x v="11"/>
    <n v="845.69726500000252"/>
    <s v=""/>
    <n v="845.69726500000252"/>
    <s v=""/>
    <n v="1"/>
  </r>
  <r>
    <x v="12"/>
    <n v="1006.1386719999973"/>
    <s v=""/>
    <n v="1006.1386719999973"/>
    <s v=""/>
    <n v="1"/>
  </r>
  <r>
    <x v="13"/>
    <n v="709.34960900000078"/>
    <s v=""/>
    <n v="709.34960900000078"/>
    <s v=""/>
    <n v="1"/>
  </r>
  <r>
    <x v="14"/>
    <n v="239.55273499999748"/>
    <s v=""/>
    <n v="239.55273499999748"/>
    <s v=""/>
    <n v="1"/>
  </r>
  <r>
    <x v="15"/>
    <n v="-282.38476500000252"/>
    <n v="-282.38476500000252"/>
    <s v=""/>
    <n v="1"/>
    <s v=""/>
  </r>
  <r>
    <x v="16"/>
    <n v="-395.88476599999922"/>
    <n v="-395.88476599999922"/>
    <s v=""/>
    <n v="1"/>
    <s v=""/>
  </r>
  <r>
    <x v="17"/>
    <n v="-563.14843800000017"/>
    <n v="-563.14843800000017"/>
    <s v=""/>
    <n v="1"/>
    <s v=""/>
  </r>
  <r>
    <x v="18"/>
    <n v="-974.20898400000078"/>
    <n v="-974.20898400000078"/>
    <s v=""/>
    <n v="1"/>
    <s v=""/>
  </r>
  <r>
    <x v="19"/>
    <n v="-980.04296899999827"/>
    <n v="-980.04296899999827"/>
    <s v=""/>
    <n v="1"/>
    <s v=""/>
  </r>
  <r>
    <x v="20"/>
    <n v="-746.15625"/>
    <n v="-746.15625"/>
    <s v=""/>
    <n v="1"/>
    <s v=""/>
  </r>
  <r>
    <x v="21"/>
    <n v="-792.390625"/>
    <n v="-792.390625"/>
    <s v=""/>
    <n v="1"/>
    <s v=""/>
  </r>
  <r>
    <x v="22"/>
    <n v="-636.33593700000347"/>
    <n v="-636.33593700000347"/>
    <s v=""/>
    <n v="1"/>
    <s v=""/>
  </r>
  <r>
    <x v="23"/>
    <n v="-412.72265600000173"/>
    <n v="-412.72265600000173"/>
    <s v=""/>
    <n v="1"/>
    <s v=""/>
  </r>
  <r>
    <x v="0"/>
    <n v="691.54101599999922"/>
    <s v=""/>
    <n v="691.54101599999922"/>
    <s v=""/>
    <n v="1"/>
  </r>
  <r>
    <x v="1"/>
    <n v="614.05468799999653"/>
    <s v=""/>
    <n v="614.05468799999653"/>
    <s v=""/>
    <n v="1"/>
  </r>
  <r>
    <x v="2"/>
    <n v="380.80859399999827"/>
    <s v=""/>
    <n v="380.80859399999827"/>
    <s v=""/>
    <n v="1"/>
  </r>
  <r>
    <x v="3"/>
    <n v="313.29882800000087"/>
    <s v=""/>
    <n v="313.29882800000087"/>
    <s v=""/>
    <n v="1"/>
  </r>
  <r>
    <x v="4"/>
    <n v="454.08788999999888"/>
    <s v=""/>
    <n v="454.08788999999888"/>
    <s v=""/>
    <n v="1"/>
  </r>
  <r>
    <x v="5"/>
    <n v="301.47558600000048"/>
    <s v=""/>
    <n v="301.47558600000048"/>
    <s v=""/>
    <n v="1"/>
  </r>
  <r>
    <x v="6"/>
    <n v="351.27929699999913"/>
    <s v=""/>
    <n v="351.27929699999913"/>
    <s v=""/>
    <n v="1"/>
  </r>
  <r>
    <x v="7"/>
    <n v="184.84570299999905"/>
    <s v=""/>
    <n v="184.84570299999905"/>
    <s v=""/>
    <n v="1"/>
  </r>
  <r>
    <x v="8"/>
    <n v="290.59570299999905"/>
    <s v=""/>
    <n v="290.59570299999905"/>
    <s v=""/>
    <n v="1"/>
  </r>
  <r>
    <x v="9"/>
    <n v="562.29296899999827"/>
    <s v=""/>
    <n v="562.29296899999827"/>
    <s v=""/>
    <n v="1"/>
  </r>
  <r>
    <x v="10"/>
    <n v="780.66406199999983"/>
    <s v=""/>
    <n v="780.66406199999983"/>
    <s v=""/>
    <n v="1"/>
  </r>
  <r>
    <x v="11"/>
    <n v="868.08203100000173"/>
    <s v=""/>
    <n v="868.08203100000173"/>
    <s v=""/>
    <n v="1"/>
  </r>
  <r>
    <x v="12"/>
    <n v="1088.96875"/>
    <s v=""/>
    <n v="1088.96875"/>
    <s v=""/>
    <n v="1"/>
  </r>
  <r>
    <x v="13"/>
    <n v="1071.830077999999"/>
    <s v=""/>
    <n v="1071.830077999999"/>
    <s v=""/>
    <n v="1"/>
  </r>
  <r>
    <x v="14"/>
    <n v="859.50781199999983"/>
    <s v=""/>
    <n v="859.50781199999983"/>
    <s v=""/>
    <n v="1"/>
  </r>
  <r>
    <x v="15"/>
    <n v="621.90234399999827"/>
    <s v=""/>
    <n v="621.90234399999827"/>
    <s v=""/>
    <n v="1"/>
  </r>
  <r>
    <x v="16"/>
    <n v="414.51367100000061"/>
    <s v=""/>
    <n v="414.51367100000061"/>
    <s v=""/>
    <n v="1"/>
  </r>
  <r>
    <x v="17"/>
    <n v="368.68945299999905"/>
    <s v=""/>
    <n v="368.68945299999905"/>
    <s v=""/>
    <n v="1"/>
  </r>
  <r>
    <x v="18"/>
    <n v="191.71679700000095"/>
    <s v=""/>
    <n v="191.71679700000095"/>
    <s v=""/>
    <n v="1"/>
  </r>
  <r>
    <x v="19"/>
    <n v="217.37890600000173"/>
    <s v=""/>
    <n v="217.37890600000173"/>
    <s v=""/>
    <n v="1"/>
  </r>
  <r>
    <x v="20"/>
    <n v="241.11523400000078"/>
    <s v=""/>
    <n v="241.11523400000078"/>
    <s v=""/>
    <n v="1"/>
  </r>
  <r>
    <x v="21"/>
    <n v="158.66406299999653"/>
    <s v=""/>
    <n v="158.66406299999653"/>
    <s v=""/>
    <n v="1"/>
  </r>
  <r>
    <x v="22"/>
    <n v="84.816405999998096"/>
    <s v=""/>
    <n v="84.816405999998096"/>
    <s v=""/>
    <n v="1"/>
  </r>
  <r>
    <x v="23"/>
    <n v="54.320311999999831"/>
    <s v=""/>
    <n v="54.320311999999831"/>
    <s v=""/>
    <n v="1"/>
  </r>
  <r>
    <x v="0"/>
    <n v="752.93945300000269"/>
    <s v=""/>
    <n v="752.93945300000269"/>
    <s v=""/>
    <n v="1"/>
  </r>
  <r>
    <x v="1"/>
    <n v="587.6289059999981"/>
    <s v=""/>
    <n v="587.6289059999981"/>
    <s v=""/>
    <n v="1"/>
  </r>
  <r>
    <x v="2"/>
    <n v="365.765625"/>
    <s v=""/>
    <n v="365.765625"/>
    <s v=""/>
    <n v="1"/>
  </r>
  <r>
    <x v="3"/>
    <n v="339.24609399999827"/>
    <s v=""/>
    <n v="339.24609399999827"/>
    <s v=""/>
    <n v="1"/>
  </r>
  <r>
    <x v="4"/>
    <n v="264.734375"/>
    <s v=""/>
    <n v="264.734375"/>
    <s v=""/>
    <n v="1"/>
  </r>
  <r>
    <x v="5"/>
    <n v="429.24609300000157"/>
    <s v=""/>
    <n v="429.24609300000157"/>
    <s v=""/>
    <n v="1"/>
  </r>
  <r>
    <x v="6"/>
    <n v="777.31640699999843"/>
    <s v=""/>
    <n v="777.31640699999843"/>
    <s v=""/>
    <n v="1"/>
  </r>
  <r>
    <x v="7"/>
    <n v="632.78515600000173"/>
    <s v=""/>
    <n v="632.78515600000173"/>
    <s v=""/>
    <n v="1"/>
  </r>
  <r>
    <x v="8"/>
    <n v="532.91796899999827"/>
    <s v=""/>
    <n v="532.91796899999827"/>
    <s v=""/>
    <n v="1"/>
  </r>
  <r>
    <x v="9"/>
    <n v="844.31835999999748"/>
    <s v=""/>
    <n v="844.31835999999748"/>
    <s v=""/>
    <n v="1"/>
  </r>
  <r>
    <x v="10"/>
    <n v="1075.373047000001"/>
    <s v=""/>
    <n v="1075.373047000001"/>
    <s v=""/>
    <n v="1"/>
  </r>
  <r>
    <x v="11"/>
    <n v="1195.5859380000002"/>
    <s v=""/>
    <n v="1195.5859380000002"/>
    <s v=""/>
    <n v="1"/>
  </r>
  <r>
    <x v="12"/>
    <n v="1488.8945310000017"/>
    <s v=""/>
    <n v="1488.8945310000017"/>
    <s v=""/>
    <n v="1"/>
  </r>
  <r>
    <x v="13"/>
    <n v="1516.40625"/>
    <s v=""/>
    <n v="1516.40625"/>
    <s v=""/>
    <n v="1"/>
  </r>
  <r>
    <x v="14"/>
    <n v="1214.0429689999983"/>
    <s v=""/>
    <n v="1214.0429689999983"/>
    <s v=""/>
    <n v="1"/>
  </r>
  <r>
    <x v="15"/>
    <n v="776.17968699999983"/>
    <s v=""/>
    <n v="776.17968699999983"/>
    <s v=""/>
    <n v="1"/>
  </r>
  <r>
    <x v="16"/>
    <n v="647.18554699999731"/>
    <s v=""/>
    <n v="647.18554699999731"/>
    <s v=""/>
    <n v="1"/>
  </r>
  <r>
    <x v="17"/>
    <n v="584.28125"/>
    <s v=""/>
    <n v="584.28125"/>
    <s v=""/>
    <n v="1"/>
  </r>
  <r>
    <x v="18"/>
    <n v="533.15820299999905"/>
    <s v=""/>
    <n v="533.15820299999905"/>
    <s v=""/>
    <n v="1"/>
  </r>
  <r>
    <x v="19"/>
    <n v="568.71679600000061"/>
    <s v=""/>
    <n v="568.71679600000061"/>
    <s v=""/>
    <n v="1"/>
  </r>
  <r>
    <x v="20"/>
    <n v="600.96093799999653"/>
    <s v=""/>
    <n v="600.96093799999653"/>
    <s v=""/>
    <n v="1"/>
  </r>
  <r>
    <x v="21"/>
    <n v="517.40429700000095"/>
    <s v=""/>
    <n v="517.40429700000095"/>
    <s v=""/>
    <n v="1"/>
  </r>
  <r>
    <x v="22"/>
    <n v="300.76757799999905"/>
    <s v=""/>
    <n v="300.76757799999905"/>
    <s v=""/>
    <n v="1"/>
  </r>
  <r>
    <x v="23"/>
    <n v="156.08203199999843"/>
    <s v=""/>
    <n v="156.08203199999843"/>
    <s v=""/>
    <n v="1"/>
  </r>
  <r>
    <x v="0"/>
    <n v="368.77343699999983"/>
    <s v=""/>
    <n v="368.77343699999983"/>
    <s v=""/>
    <n v="1"/>
  </r>
  <r>
    <x v="1"/>
    <n v="104.30859300000157"/>
    <s v=""/>
    <n v="104.30859300000157"/>
    <s v=""/>
    <n v="1"/>
  </r>
  <r>
    <x v="2"/>
    <n v="-40.933593000001565"/>
    <n v="-40.933593000001565"/>
    <s v=""/>
    <n v="1"/>
    <s v=""/>
  </r>
  <r>
    <x v="3"/>
    <n v="96.893554999998742"/>
    <s v=""/>
    <n v="96.893554999998742"/>
    <s v=""/>
    <n v="1"/>
  </r>
  <r>
    <x v="4"/>
    <n v="366.63769599999978"/>
    <s v=""/>
    <n v="366.63769599999978"/>
    <s v=""/>
    <n v="1"/>
  </r>
  <r>
    <x v="5"/>
    <n v="381.39062499999818"/>
    <s v=""/>
    <n v="381.39062499999818"/>
    <s v=""/>
    <n v="1"/>
  </r>
  <r>
    <x v="6"/>
    <n v="712.56445299999905"/>
    <s v=""/>
    <n v="712.56445299999905"/>
    <s v=""/>
    <n v="1"/>
  </r>
  <r>
    <x v="7"/>
    <n v="629.24316399999952"/>
    <s v=""/>
    <n v="629.24316399999952"/>
    <s v=""/>
    <n v="1"/>
  </r>
  <r>
    <x v="8"/>
    <n v="318.90429600000061"/>
    <s v=""/>
    <n v="318.90429600000061"/>
    <s v=""/>
    <n v="1"/>
  </r>
  <r>
    <x v="9"/>
    <n v="808.65429600000061"/>
    <s v=""/>
    <n v="808.65429600000061"/>
    <s v=""/>
    <n v="1"/>
  </r>
  <r>
    <x v="10"/>
    <n v="1100.90625"/>
    <s v=""/>
    <n v="1100.90625"/>
    <s v=""/>
    <n v="1"/>
  </r>
  <r>
    <x v="11"/>
    <n v="1177.6171879999965"/>
    <s v=""/>
    <n v="1177.6171879999965"/>
    <s v=""/>
    <n v="1"/>
  </r>
  <r>
    <x v="12"/>
    <n v="1283.2890619999998"/>
    <s v=""/>
    <n v="1283.2890619999998"/>
    <s v=""/>
    <n v="1"/>
  </r>
  <r>
    <x v="13"/>
    <n v="1133.7226569999984"/>
    <s v=""/>
    <n v="1133.7226569999984"/>
    <s v=""/>
    <n v="1"/>
  </r>
  <r>
    <x v="14"/>
    <n v="953.20507799999905"/>
    <s v=""/>
    <n v="953.20507799999905"/>
    <s v=""/>
    <n v="1"/>
  </r>
  <r>
    <x v="15"/>
    <n v="985.38867200000095"/>
    <s v=""/>
    <n v="985.38867200000095"/>
    <s v=""/>
    <n v="1"/>
  </r>
  <r>
    <x v="16"/>
    <n v="1299.4277340000008"/>
    <s v=""/>
    <n v="1299.4277340000008"/>
    <s v=""/>
    <n v="1"/>
  </r>
  <r>
    <x v="17"/>
    <n v="1493.8125"/>
    <s v=""/>
    <n v="1493.8125"/>
    <s v=""/>
    <n v="1"/>
  </r>
  <r>
    <x v="18"/>
    <n v="1460.8632810000017"/>
    <s v=""/>
    <n v="1460.8632810000017"/>
    <s v=""/>
    <n v="1"/>
  </r>
  <r>
    <x v="19"/>
    <n v="1618.017577999999"/>
    <s v=""/>
    <n v="1618.017577999999"/>
    <s v=""/>
    <n v="1"/>
  </r>
  <r>
    <x v="20"/>
    <n v="1823.6308590000008"/>
    <s v=""/>
    <n v="1823.6308590000008"/>
    <s v=""/>
    <n v="1"/>
  </r>
  <r>
    <x v="21"/>
    <n v="1934.830077999999"/>
    <s v=""/>
    <n v="1934.830077999999"/>
    <s v=""/>
    <n v="1"/>
  </r>
  <r>
    <x v="22"/>
    <n v="1663.3066409999992"/>
    <s v=""/>
    <n v="1663.3066409999992"/>
    <s v=""/>
    <n v="1"/>
  </r>
  <r>
    <x v="23"/>
    <n v="1370.623047000001"/>
    <s v=""/>
    <n v="1370.623047000001"/>
    <s v=""/>
    <n v="1"/>
  </r>
  <r>
    <x v="0"/>
    <n v="1385.734375"/>
    <s v=""/>
    <n v="1385.734375"/>
    <s v=""/>
    <n v="1"/>
  </r>
  <r>
    <x v="1"/>
    <n v="1145.8828119999998"/>
    <s v=""/>
    <n v="1145.8828119999998"/>
    <s v=""/>
    <n v="1"/>
  </r>
  <r>
    <x v="2"/>
    <n v="976.14062499999818"/>
    <s v=""/>
    <n v="976.14062499999818"/>
    <s v=""/>
    <n v="1"/>
  </r>
  <r>
    <x v="3"/>
    <n v="926.40625"/>
    <s v=""/>
    <n v="926.40625"/>
    <s v=""/>
    <n v="1"/>
  </r>
  <r>
    <x v="4"/>
    <n v="1123.0625"/>
    <s v=""/>
    <n v="1123.0625"/>
    <s v=""/>
    <n v="1"/>
  </r>
  <r>
    <x v="5"/>
    <n v="1168.0986329999996"/>
    <s v=""/>
    <n v="1168.0986329999996"/>
    <s v=""/>
    <n v="1"/>
  </r>
  <r>
    <x v="6"/>
    <n v="1291.9501959999998"/>
    <s v=""/>
    <n v="1291.9501959999998"/>
    <s v=""/>
    <n v="1"/>
  </r>
  <r>
    <x v="7"/>
    <n v="946.05273400000078"/>
    <s v=""/>
    <n v="946.05273400000078"/>
    <s v=""/>
    <n v="1"/>
  </r>
  <r>
    <x v="8"/>
    <n v="721.76953100000173"/>
    <s v=""/>
    <n v="721.76953100000173"/>
    <s v=""/>
    <n v="1"/>
  </r>
  <r>
    <x v="9"/>
    <n v="953.28906199999983"/>
    <s v=""/>
    <n v="953.28906199999983"/>
    <s v=""/>
    <n v="1"/>
  </r>
  <r>
    <x v="10"/>
    <n v="1173.466797000001"/>
    <s v=""/>
    <n v="1173.466797000001"/>
    <s v=""/>
    <n v="1"/>
  </r>
  <r>
    <x v="11"/>
    <n v="1035.5039060000017"/>
    <s v=""/>
    <n v="1035.5039060000017"/>
    <s v=""/>
    <n v="1"/>
  </r>
  <r>
    <x v="12"/>
    <n v="942.36914099999922"/>
    <s v=""/>
    <n v="942.36914099999922"/>
    <s v=""/>
    <n v="1"/>
  </r>
  <r>
    <x v="13"/>
    <n v="571.0625"/>
    <s v=""/>
    <n v="571.0625"/>
    <s v=""/>
    <n v="1"/>
  </r>
  <r>
    <x v="14"/>
    <n v="177.36523499999748"/>
    <s v=""/>
    <n v="177.36523499999748"/>
    <s v=""/>
    <n v="1"/>
  </r>
  <r>
    <x v="15"/>
    <n v="-281.28906200000347"/>
    <n v="-281.28906200000347"/>
    <s v=""/>
    <n v="1"/>
    <s v=""/>
  </r>
  <r>
    <x v="16"/>
    <n v="-621.08984399999827"/>
    <n v="-621.08984399999827"/>
    <s v=""/>
    <n v="1"/>
    <s v=""/>
  </r>
  <r>
    <x v="17"/>
    <n v="-964.72460999999748"/>
    <n v="-964.72460999999748"/>
    <s v=""/>
    <n v="1"/>
    <s v=""/>
  </r>
  <r>
    <x v="18"/>
    <n v="-1629.310547000001"/>
    <n v="-1629.310547000001"/>
    <s v=""/>
    <n v="1"/>
    <s v=""/>
  </r>
  <r>
    <x v="19"/>
    <n v="-2162.4902349999975"/>
    <n v="-2162.4902349999975"/>
    <s v=""/>
    <n v="1"/>
    <s v=""/>
  </r>
  <r>
    <x v="20"/>
    <n v="-2238.015625"/>
    <n v="-2238.015625"/>
    <s v=""/>
    <n v="1"/>
    <s v=""/>
  </r>
  <r>
    <x v="21"/>
    <n v="-2198.1210939999983"/>
    <n v="-2198.1210939999983"/>
    <s v=""/>
    <n v="1"/>
    <s v=""/>
  </r>
  <r>
    <x v="22"/>
    <n v="-1922.7167969999973"/>
    <n v="-1922.7167969999973"/>
    <s v=""/>
    <n v="1"/>
    <s v=""/>
  </r>
  <r>
    <x v="23"/>
    <n v="-1581.1464840000008"/>
    <n v="-1581.1464840000008"/>
    <s v=""/>
    <n v="1"/>
    <s v=""/>
  </r>
  <r>
    <x v="0"/>
    <n v="-338.41406199999983"/>
    <n v="-338.41406199999983"/>
    <s v=""/>
    <n v="1"/>
    <s v=""/>
  </r>
  <r>
    <x v="1"/>
    <n v="-399.57031300000017"/>
    <n v="-399.57031300000017"/>
    <s v=""/>
    <n v="1"/>
    <s v=""/>
  </r>
  <r>
    <x v="2"/>
    <n v="-622.20507800000087"/>
    <n v="-622.20507800000087"/>
    <s v=""/>
    <n v="1"/>
    <s v=""/>
  </r>
  <r>
    <x v="3"/>
    <n v="-337.47460900000078"/>
    <n v="-337.47460900000078"/>
    <s v=""/>
    <n v="1"/>
    <s v=""/>
  </r>
  <r>
    <x v="4"/>
    <n v="47.594726999999693"/>
    <s v=""/>
    <n v="47.594726999999693"/>
    <s v=""/>
    <n v="1"/>
  </r>
  <r>
    <x v="5"/>
    <n v="114.51660199999969"/>
    <s v=""/>
    <n v="114.51660199999969"/>
    <s v=""/>
    <n v="1"/>
  </r>
  <r>
    <x v="6"/>
    <n v="335.56738200000109"/>
    <s v=""/>
    <n v="335.56738200000109"/>
    <s v=""/>
    <n v="1"/>
  </r>
  <r>
    <x v="7"/>
    <n v="287.87206999999944"/>
    <s v=""/>
    <n v="287.87206999999944"/>
    <s v=""/>
    <n v="1"/>
  </r>
  <r>
    <x v="8"/>
    <n v="370.50390700000025"/>
    <s v=""/>
    <n v="370.50390700000025"/>
    <s v=""/>
    <n v="1"/>
  </r>
  <r>
    <x v="9"/>
    <n v="721.85546800000157"/>
    <s v=""/>
    <n v="721.85546800000157"/>
    <s v=""/>
    <n v="1"/>
  </r>
  <r>
    <x v="10"/>
    <n v="1061.0742189999983"/>
    <s v=""/>
    <n v="1061.0742189999983"/>
    <s v=""/>
    <n v="1"/>
  </r>
  <r>
    <x v="11"/>
    <n v="1136.0664059999981"/>
    <s v=""/>
    <n v="1136.0664059999981"/>
    <s v=""/>
    <n v="1"/>
  </r>
  <r>
    <x v="12"/>
    <n v="1345.7246090000008"/>
    <s v=""/>
    <n v="1345.7246090000008"/>
    <s v=""/>
    <n v="1"/>
  </r>
  <r>
    <x v="13"/>
    <n v="1300.5839840000008"/>
    <s v=""/>
    <n v="1300.5839840000008"/>
    <s v=""/>
    <n v="1"/>
  </r>
  <r>
    <x v="14"/>
    <n v="1135.1367189999983"/>
    <s v=""/>
    <n v="1135.1367189999983"/>
    <s v=""/>
    <n v="1"/>
  </r>
  <r>
    <x v="15"/>
    <n v="951.52734300000157"/>
    <s v=""/>
    <n v="951.52734300000157"/>
    <s v=""/>
    <n v="1"/>
  </r>
  <r>
    <x v="16"/>
    <n v="702.02539000000252"/>
    <s v=""/>
    <n v="702.02539000000252"/>
    <s v=""/>
    <n v="1"/>
  </r>
  <r>
    <x v="17"/>
    <n v="376.19140600000173"/>
    <s v=""/>
    <n v="376.19140600000173"/>
    <s v=""/>
    <n v="1"/>
  </r>
  <r>
    <x v="18"/>
    <n v="-96.269531000001734"/>
    <n v="-96.269531000001734"/>
    <s v=""/>
    <n v="1"/>
    <s v=""/>
  </r>
  <r>
    <x v="19"/>
    <n v="-382.82617200000095"/>
    <n v="-382.82617200000095"/>
    <s v=""/>
    <n v="1"/>
    <s v=""/>
  </r>
  <r>
    <x v="20"/>
    <n v="-459.10156299999653"/>
    <n v="-459.10156299999653"/>
    <s v=""/>
    <n v="1"/>
    <s v=""/>
  </r>
  <r>
    <x v="21"/>
    <n v="-647.31640699999843"/>
    <n v="-647.31640699999843"/>
    <s v=""/>
    <n v="1"/>
    <s v=""/>
  </r>
  <r>
    <x v="22"/>
    <n v="-476.93945299999905"/>
    <n v="-476.93945299999905"/>
    <s v=""/>
    <n v="1"/>
    <s v=""/>
  </r>
  <r>
    <x v="23"/>
    <n v="-322.50195300000269"/>
    <n v="-322.50195300000269"/>
    <s v=""/>
    <n v="1"/>
    <s v=""/>
  </r>
  <r>
    <x v="0"/>
    <n v="-40.035156000001734"/>
    <n v="-40.035156000001734"/>
    <s v=""/>
    <n v="1"/>
    <s v=""/>
  </r>
  <r>
    <x v="1"/>
    <n v="-134.84960900000078"/>
    <n v="-134.84960900000078"/>
    <s v=""/>
    <n v="1"/>
    <s v=""/>
  </r>
  <r>
    <x v="2"/>
    <n v="-305.74316399999952"/>
    <n v="-305.74316399999952"/>
    <s v=""/>
    <n v="1"/>
    <s v=""/>
  </r>
  <r>
    <x v="3"/>
    <n v="-35.177734000000783"/>
    <n v="-35.177734000000783"/>
    <s v=""/>
    <n v="1"/>
    <s v=""/>
  </r>
  <r>
    <x v="4"/>
    <n v="242.92089899999883"/>
    <s v=""/>
    <n v="242.92089899999883"/>
    <s v=""/>
    <n v="1"/>
  </r>
  <r>
    <x v="5"/>
    <n v="290.92675799999961"/>
    <s v=""/>
    <n v="290.92675799999961"/>
    <s v=""/>
    <n v="1"/>
  </r>
  <r>
    <x v="6"/>
    <n v="406.44628899999952"/>
    <s v=""/>
    <n v="406.44628899999952"/>
    <s v=""/>
    <n v="1"/>
  </r>
  <r>
    <x v="7"/>
    <n v="217.38671900000008"/>
    <s v=""/>
    <n v="217.38671900000008"/>
    <s v=""/>
    <n v="1"/>
  </r>
  <r>
    <x v="8"/>
    <n v="89.724609000000783"/>
    <s v=""/>
    <n v="89.724609000000783"/>
    <s v=""/>
    <n v="1"/>
  </r>
  <r>
    <x v="9"/>
    <n v="139.31445299999905"/>
    <s v=""/>
    <n v="139.31445299999905"/>
    <s v=""/>
    <n v="1"/>
  </r>
  <r>
    <x v="10"/>
    <n v="423.93359399999827"/>
    <s v=""/>
    <n v="423.93359399999827"/>
    <s v=""/>
    <n v="1"/>
  </r>
  <r>
    <x v="11"/>
    <n v="662.58593700000347"/>
    <s v=""/>
    <n v="662.58593700000347"/>
    <s v=""/>
    <n v="1"/>
  </r>
  <r>
    <x v="12"/>
    <n v="1186.984375"/>
    <s v=""/>
    <n v="1186.984375"/>
    <s v=""/>
    <n v="1"/>
  </r>
  <r>
    <x v="13"/>
    <n v="1240.1777340000008"/>
    <s v=""/>
    <n v="1240.1777340000008"/>
    <s v=""/>
    <n v="1"/>
  </r>
  <r>
    <x v="14"/>
    <n v="1045.314452999999"/>
    <s v=""/>
    <n v="1045.314452999999"/>
    <s v=""/>
    <n v="1"/>
  </r>
  <r>
    <x v="15"/>
    <n v="781.09179700000095"/>
    <s v=""/>
    <n v="781.09179700000095"/>
    <s v=""/>
    <n v="1"/>
  </r>
  <r>
    <x v="16"/>
    <n v="508.15234399999827"/>
    <s v=""/>
    <n v="508.15234399999827"/>
    <s v=""/>
    <n v="1"/>
  </r>
  <r>
    <x v="17"/>
    <n v="88.007811999999831"/>
    <s v=""/>
    <n v="88.007811999999831"/>
    <s v=""/>
    <n v="1"/>
  </r>
  <r>
    <x v="18"/>
    <n v="-448.31445300000269"/>
    <n v="-448.31445300000269"/>
    <s v=""/>
    <n v="1"/>
    <s v=""/>
  </r>
  <r>
    <x v="19"/>
    <n v="-667.44531300000017"/>
    <n v="-667.44531300000017"/>
    <s v=""/>
    <n v="1"/>
    <s v=""/>
  </r>
  <r>
    <x v="20"/>
    <n v="-551.83984399999827"/>
    <n v="-551.83984399999827"/>
    <s v=""/>
    <n v="1"/>
    <s v=""/>
  </r>
  <r>
    <x v="21"/>
    <n v="-605.25585900000078"/>
    <n v="-605.25585900000078"/>
    <s v=""/>
    <n v="1"/>
    <s v=""/>
  </r>
  <r>
    <x v="22"/>
    <n v="-526.89648499999748"/>
    <n v="-526.89648499999748"/>
    <s v=""/>
    <n v="1"/>
    <s v=""/>
  </r>
  <r>
    <x v="23"/>
    <n v="-453.09179700000095"/>
    <n v="-453.09179700000095"/>
    <s v=""/>
    <n v="1"/>
    <s v=""/>
  </r>
  <r>
    <x v="0"/>
    <n v="-162.046875"/>
    <n v="-162.046875"/>
    <s v=""/>
    <n v="1"/>
    <s v=""/>
  </r>
  <r>
    <x v="1"/>
    <n v="-616.56152399999883"/>
    <n v="-616.56152399999883"/>
    <s v=""/>
    <n v="1"/>
    <s v=""/>
  </r>
  <r>
    <x v="2"/>
    <n v="-532.58203099999992"/>
    <n v="-532.58203099999992"/>
    <s v=""/>
    <n v="1"/>
    <s v=""/>
  </r>
  <r>
    <x v="3"/>
    <n v="-461.62988200000109"/>
    <n v="-461.62988200000109"/>
    <s v=""/>
    <n v="1"/>
    <s v=""/>
  </r>
  <r>
    <x v="4"/>
    <n v="-422.38867199999913"/>
    <n v="-422.38867199999913"/>
    <s v=""/>
    <n v="1"/>
    <s v=""/>
  </r>
  <r>
    <x v="5"/>
    <n v="-333.99316399999952"/>
    <n v="-333.99316399999952"/>
    <s v=""/>
    <n v="1"/>
    <s v=""/>
  </r>
  <r>
    <x v="6"/>
    <n v="-207.75878899999952"/>
    <n v="-207.75878899999952"/>
    <s v=""/>
    <n v="1"/>
    <s v=""/>
  </r>
  <r>
    <x v="7"/>
    <n v="-287.44042900000022"/>
    <n v="-287.44042900000022"/>
    <s v=""/>
    <n v="1"/>
    <s v=""/>
  </r>
  <r>
    <x v="8"/>
    <n v="-506.61914099999922"/>
    <n v="-506.61914099999922"/>
    <s v=""/>
    <n v="1"/>
    <s v=""/>
  </r>
  <r>
    <x v="9"/>
    <n v="-657.33593700000347"/>
    <n v="-657.33593700000347"/>
    <s v=""/>
    <n v="1"/>
    <s v=""/>
  </r>
  <r>
    <x v="10"/>
    <n v="-605.99609300000157"/>
    <n v="-605.99609300000157"/>
    <s v=""/>
    <n v="1"/>
    <s v=""/>
  </r>
  <r>
    <x v="11"/>
    <n v="-582.1875"/>
    <n v="-582.1875"/>
    <s v=""/>
    <n v="1"/>
    <s v=""/>
  </r>
  <r>
    <x v="12"/>
    <n v="-564.63671899999827"/>
    <n v="-564.63671899999827"/>
    <s v=""/>
    <n v="1"/>
    <s v=""/>
  </r>
  <r>
    <x v="13"/>
    <n v="-795.23046899999827"/>
    <n v="-795.23046899999827"/>
    <s v=""/>
    <n v="1"/>
    <s v=""/>
  </r>
  <r>
    <x v="14"/>
    <n v="-987.64257799999905"/>
    <n v="-987.64257799999905"/>
    <s v=""/>
    <n v="1"/>
    <s v=""/>
  </r>
  <r>
    <x v="15"/>
    <n v="-1244.814452999999"/>
    <n v="-1244.814452999999"/>
    <s v=""/>
    <n v="1"/>
    <s v=""/>
  </r>
  <r>
    <x v="16"/>
    <n v="-1333.84375"/>
    <n v="-1333.84375"/>
    <s v=""/>
    <n v="1"/>
    <s v=""/>
  </r>
  <r>
    <x v="17"/>
    <n v="-1426.5878909999992"/>
    <n v="-1426.5878909999992"/>
    <s v=""/>
    <n v="1"/>
    <s v=""/>
  </r>
  <r>
    <x v="18"/>
    <n v="-1543.4101560000017"/>
    <n v="-1543.4101560000017"/>
    <s v=""/>
    <n v="1"/>
    <s v=""/>
  </r>
  <r>
    <x v="19"/>
    <n v="-1443.9199219999973"/>
    <n v="-1443.9199219999973"/>
    <s v=""/>
    <n v="1"/>
    <s v=""/>
  </r>
  <r>
    <x v="20"/>
    <n v="-1180.1992189999983"/>
    <n v="-1180.1992189999983"/>
    <s v=""/>
    <n v="1"/>
    <s v=""/>
  </r>
  <r>
    <x v="21"/>
    <n v="-985.37890600000173"/>
    <n v="-985.37890600000173"/>
    <s v=""/>
    <n v="1"/>
    <s v=""/>
  </r>
  <r>
    <x v="22"/>
    <n v="-1022.2089849999975"/>
    <n v="-1022.2089849999975"/>
    <s v=""/>
    <n v="1"/>
    <s v=""/>
  </r>
  <r>
    <x v="23"/>
    <n v="-959.41406300000017"/>
    <n v="-959.41406300000017"/>
    <s v=""/>
    <n v="1"/>
    <s v=""/>
  </r>
  <r>
    <x v="0"/>
    <n v="-679.19140699999843"/>
    <n v="-679.19140699999843"/>
    <s v=""/>
    <n v="1"/>
    <s v=""/>
  </r>
  <r>
    <x v="1"/>
    <n v="-985.27539099999922"/>
    <n v="-985.27539099999922"/>
    <s v=""/>
    <n v="1"/>
    <s v=""/>
  </r>
  <r>
    <x v="2"/>
    <n v="-1090.1572259999994"/>
    <n v="-1090.1572259999994"/>
    <s v=""/>
    <n v="1"/>
    <s v=""/>
  </r>
  <r>
    <x v="3"/>
    <n v="-1322.310547000001"/>
    <n v="-1322.310547000001"/>
    <s v=""/>
    <n v="1"/>
    <s v=""/>
  </r>
  <r>
    <x v="4"/>
    <n v="-1189.4599609999987"/>
    <n v="-1189.4599609999987"/>
    <s v=""/>
    <n v="1"/>
    <s v=""/>
  </r>
  <r>
    <x v="5"/>
    <n v="-903.07910100000117"/>
    <n v="-903.07910100000117"/>
    <s v=""/>
    <n v="1"/>
    <s v=""/>
  </r>
  <r>
    <x v="6"/>
    <n v="-619.36230500000056"/>
    <n v="-619.36230500000056"/>
    <s v=""/>
    <n v="1"/>
    <s v=""/>
  </r>
  <r>
    <x v="7"/>
    <n v="-598.71093699999983"/>
    <n v="-598.71093699999983"/>
    <s v=""/>
    <n v="1"/>
    <s v=""/>
  </r>
  <r>
    <x v="8"/>
    <n v="-689.31738299999961"/>
    <n v="-689.31738299999961"/>
    <s v=""/>
    <n v="1"/>
    <s v=""/>
  </r>
  <r>
    <x v="9"/>
    <n v="-731.76953199999843"/>
    <n v="-731.76953199999843"/>
    <s v=""/>
    <n v="1"/>
    <s v=""/>
  </r>
  <r>
    <x v="10"/>
    <n v="-594.65039099999922"/>
    <n v="-594.65039099999922"/>
    <s v=""/>
    <n v="1"/>
    <s v=""/>
  </r>
  <r>
    <x v="11"/>
    <n v="-546.21289099999922"/>
    <n v="-546.21289099999922"/>
    <s v=""/>
    <n v="1"/>
    <s v=""/>
  </r>
  <r>
    <x v="12"/>
    <n v="-377.31445299999905"/>
    <n v="-377.31445299999905"/>
    <s v=""/>
    <n v="1"/>
    <s v=""/>
  </r>
  <r>
    <x v="13"/>
    <n v="-382.90820299999905"/>
    <n v="-382.90820299999905"/>
    <s v=""/>
    <n v="1"/>
    <s v=""/>
  </r>
  <r>
    <x v="14"/>
    <n v="149.60351599999922"/>
    <s v=""/>
    <n v="149.60351599999922"/>
    <s v=""/>
    <n v="1"/>
  </r>
  <r>
    <x v="15"/>
    <n v="1653.892577999999"/>
    <s v=""/>
    <n v="1653.892577999999"/>
    <s v=""/>
    <n v="1"/>
  </r>
  <r>
    <x v="16"/>
    <n v="3328.404297000001"/>
    <s v=""/>
    <n v="3328.404297000001"/>
    <s v=""/>
    <n v="1"/>
  </r>
  <r>
    <x v="17"/>
    <n v="3817.9960930000016"/>
    <s v=""/>
    <n v="3817.9960930000016"/>
    <s v=""/>
    <n v="1"/>
  </r>
  <r>
    <x v="18"/>
    <n v="3238.3339849999975"/>
    <s v=""/>
    <n v="3238.3339849999975"/>
    <s v=""/>
    <n v="1"/>
  </r>
  <r>
    <x v="19"/>
    <n v="2335.1210930000016"/>
    <s v=""/>
    <n v="2335.1210930000016"/>
    <s v=""/>
    <n v="1"/>
  </r>
  <r>
    <x v="20"/>
    <n v="1571.4726559999981"/>
    <s v=""/>
    <n v="1571.4726559999981"/>
    <s v=""/>
    <n v="1"/>
  </r>
  <r>
    <x v="21"/>
    <n v="1072.236327999999"/>
    <s v=""/>
    <n v="1072.236327999999"/>
    <s v=""/>
    <n v="1"/>
  </r>
  <r>
    <x v="22"/>
    <n v="564.70898499999748"/>
    <s v=""/>
    <n v="564.70898499999748"/>
    <s v=""/>
    <n v="1"/>
  </r>
  <r>
    <x v="23"/>
    <n v="317.40527399999883"/>
    <s v=""/>
    <n v="317.40527399999883"/>
    <s v=""/>
    <n v="1"/>
  </r>
  <r>
    <x v="0"/>
    <n v="1361.7773430000016"/>
    <s v=""/>
    <n v="1361.7773430000016"/>
    <s v=""/>
    <n v="1"/>
  </r>
  <r>
    <x v="1"/>
    <n v="1107.8447269999997"/>
    <s v=""/>
    <n v="1107.8447269999997"/>
    <s v=""/>
    <n v="1"/>
  </r>
  <r>
    <x v="2"/>
    <n v="841.87304600000061"/>
    <s v=""/>
    <n v="841.87304600000061"/>
    <s v=""/>
    <n v="1"/>
  </r>
  <r>
    <x v="3"/>
    <n v="683.02539099999922"/>
    <s v=""/>
    <n v="683.02539099999922"/>
    <s v=""/>
    <n v="1"/>
  </r>
  <r>
    <x v="4"/>
    <n v="589.37793000000056"/>
    <s v=""/>
    <n v="589.37793000000056"/>
    <s v=""/>
    <n v="1"/>
  </r>
  <r>
    <x v="5"/>
    <n v="466.47949299999891"/>
    <s v=""/>
    <n v="466.47949299999891"/>
    <s v=""/>
    <n v="1"/>
  </r>
  <r>
    <x v="6"/>
    <n v="359.54492199999913"/>
    <s v=""/>
    <n v="359.54492199999913"/>
    <s v=""/>
    <n v="1"/>
  </r>
  <r>
    <x v="7"/>
    <n v="266.78906199999983"/>
    <s v=""/>
    <n v="266.78906199999983"/>
    <s v=""/>
    <n v="1"/>
  </r>
  <r>
    <x v="8"/>
    <n v="124.78222699999969"/>
    <s v=""/>
    <n v="124.78222699999969"/>
    <s v=""/>
    <n v="1"/>
  </r>
  <r>
    <x v="9"/>
    <n v="-12.822265000002517"/>
    <n v="-12.822265000002517"/>
    <s v=""/>
    <n v="1"/>
    <s v=""/>
  </r>
  <r>
    <x v="10"/>
    <n v="-418.30273400000078"/>
    <n v="-418.30273400000078"/>
    <s v=""/>
    <n v="1"/>
    <s v=""/>
  </r>
  <r>
    <x v="11"/>
    <n v="-807.90429700000095"/>
    <n v="-807.90429700000095"/>
    <s v=""/>
    <n v="1"/>
    <s v=""/>
  </r>
  <r>
    <x v="12"/>
    <n v="-974.99414099999922"/>
    <n v="-974.99414099999922"/>
    <s v=""/>
    <n v="1"/>
    <s v=""/>
  </r>
  <r>
    <x v="13"/>
    <n v="-980.00781300000017"/>
    <n v="-980.00781300000017"/>
    <s v=""/>
    <n v="1"/>
    <s v=""/>
  </r>
  <r>
    <x v="14"/>
    <n v="-685.95898499999748"/>
    <n v="-685.95898499999748"/>
    <s v=""/>
    <n v="1"/>
    <s v=""/>
  </r>
  <r>
    <x v="15"/>
    <n v="5.5859369999998307"/>
    <s v=""/>
    <n v="5.5859369999998307"/>
    <s v=""/>
    <n v="1"/>
  </r>
  <r>
    <x v="16"/>
    <n v="1627.8027349999975"/>
    <s v=""/>
    <n v="1627.8027349999975"/>
    <s v=""/>
    <n v="1"/>
  </r>
  <r>
    <x v="17"/>
    <n v="3425.9316409999992"/>
    <s v=""/>
    <n v="3425.9316409999992"/>
    <s v=""/>
    <n v="1"/>
  </r>
  <r>
    <x v="18"/>
    <n v="4066.607422000001"/>
    <s v=""/>
    <n v="4066.607422000001"/>
    <s v=""/>
    <n v="1"/>
  </r>
  <r>
    <x v="19"/>
    <n v="4003.5117189999983"/>
    <s v=""/>
    <n v="4003.5117189999983"/>
    <s v=""/>
    <n v="1"/>
  </r>
  <r>
    <x v="20"/>
    <n v="3564.15625"/>
    <s v=""/>
    <n v="3564.15625"/>
    <s v=""/>
    <n v="1"/>
  </r>
  <r>
    <x v="21"/>
    <n v="3072.3574210000006"/>
    <s v=""/>
    <n v="3072.3574210000006"/>
    <s v=""/>
    <n v="1"/>
  </r>
  <r>
    <x v="22"/>
    <n v="2465.1318360000005"/>
    <s v=""/>
    <n v="2465.1318360000005"/>
    <s v=""/>
    <n v="1"/>
  </r>
  <r>
    <x v="23"/>
    <n v="2096.6123040000002"/>
    <s v=""/>
    <n v="2096.6123040000002"/>
    <s v=""/>
    <n v="1"/>
  </r>
  <r>
    <x v="0"/>
    <n v="2148.0556639999995"/>
    <s v=""/>
    <n v="2148.0556639999995"/>
    <s v=""/>
    <n v="1"/>
  </r>
  <r>
    <x v="1"/>
    <n v="1887.2822259999994"/>
    <s v=""/>
    <n v="1887.2822259999994"/>
    <s v=""/>
    <n v="1"/>
  </r>
  <r>
    <x v="2"/>
    <n v="1636.5537110000005"/>
    <s v=""/>
    <n v="1636.5537110000005"/>
    <s v=""/>
    <n v="1"/>
  </r>
  <r>
    <x v="3"/>
    <n v="1390.2695309999999"/>
    <s v=""/>
    <n v="1390.2695309999999"/>
    <s v=""/>
    <n v="1"/>
  </r>
  <r>
    <x v="4"/>
    <n v="1368.5771489999988"/>
    <s v=""/>
    <n v="1368.5771489999988"/>
    <s v=""/>
    <n v="1"/>
  </r>
  <r>
    <x v="5"/>
    <n v="1373.03125"/>
    <s v=""/>
    <n v="1373.03125"/>
    <s v=""/>
    <n v="1"/>
  </r>
  <r>
    <x v="6"/>
    <n v="1344.2871100000011"/>
    <s v=""/>
    <n v="1344.2871100000011"/>
    <s v=""/>
    <n v="1"/>
  </r>
  <r>
    <x v="7"/>
    <n v="1238.7910159999992"/>
    <s v=""/>
    <n v="1238.7910159999992"/>
    <s v=""/>
    <n v="1"/>
  </r>
  <r>
    <x v="8"/>
    <n v="1001.4345699999994"/>
    <s v=""/>
    <n v="1001.4345699999994"/>
    <s v=""/>
    <n v="1"/>
  </r>
  <r>
    <x v="9"/>
    <n v="891.68261699999857"/>
    <s v=""/>
    <n v="891.68261699999857"/>
    <s v=""/>
    <n v="1"/>
  </r>
  <r>
    <x v="10"/>
    <n v="900.75976599999922"/>
    <s v=""/>
    <n v="900.75976599999922"/>
    <s v=""/>
    <n v="1"/>
  </r>
  <r>
    <x v="11"/>
    <n v="933.10742200000095"/>
    <s v=""/>
    <n v="933.10742200000095"/>
    <s v=""/>
    <n v="1"/>
  </r>
  <r>
    <x v="12"/>
    <n v="932.1875"/>
    <s v=""/>
    <n v="932.1875"/>
    <s v=""/>
    <n v="1"/>
  </r>
  <r>
    <x v="13"/>
    <n v="794.61914099999922"/>
    <s v=""/>
    <n v="794.61914099999922"/>
    <s v=""/>
    <n v="1"/>
  </r>
  <r>
    <x v="14"/>
    <n v="638.62304699999731"/>
    <s v=""/>
    <n v="638.62304699999731"/>
    <s v=""/>
    <n v="1"/>
  </r>
  <r>
    <x v="15"/>
    <n v="401.67382799999905"/>
    <s v=""/>
    <n v="401.67382799999905"/>
    <s v=""/>
    <n v="1"/>
  </r>
  <r>
    <x v="16"/>
    <n v="171.10546800000157"/>
    <s v=""/>
    <n v="171.10546800000157"/>
    <s v=""/>
    <n v="1"/>
  </r>
  <r>
    <x v="17"/>
    <n v="-163.69921899999827"/>
    <n v="-163.69921899999827"/>
    <s v=""/>
    <n v="1"/>
    <s v=""/>
  </r>
  <r>
    <x v="18"/>
    <n v="-525.0625"/>
    <n v="-525.0625"/>
    <s v=""/>
    <n v="1"/>
    <s v=""/>
  </r>
  <r>
    <x v="19"/>
    <n v="-607.04101500000252"/>
    <n v="-607.04101500000252"/>
    <s v=""/>
    <n v="1"/>
    <s v=""/>
  </r>
  <r>
    <x v="20"/>
    <n v="-276.83203100000173"/>
    <n v="-276.83203100000173"/>
    <s v=""/>
    <n v="1"/>
    <s v=""/>
  </r>
  <r>
    <x v="21"/>
    <n v="-66.257813000000169"/>
    <n v="-66.257813000000169"/>
    <s v=""/>
    <n v="1"/>
    <s v=""/>
  </r>
  <r>
    <x v="22"/>
    <n v="-37.634765999999217"/>
    <n v="-37.634765999999217"/>
    <s v=""/>
    <n v="1"/>
    <s v=""/>
  </r>
  <r>
    <x v="23"/>
    <n v="29.345702999999048"/>
    <s v=""/>
    <n v="29.345702999999048"/>
    <s v=""/>
    <n v="1"/>
  </r>
  <r>
    <x v="0"/>
    <n v="-154.52148400000078"/>
    <n v="-154.52148400000078"/>
    <s v=""/>
    <n v="1"/>
    <s v=""/>
  </r>
  <r>
    <x v="1"/>
    <n v="-338.22949199999857"/>
    <n v="-338.22949199999857"/>
    <s v=""/>
    <n v="1"/>
    <s v=""/>
  </r>
  <r>
    <x v="2"/>
    <n v="-297.81933600000048"/>
    <n v="-297.81933600000048"/>
    <s v=""/>
    <n v="1"/>
    <s v=""/>
  </r>
  <r>
    <x v="3"/>
    <n v="-451.78710900000078"/>
    <n v="-451.78710900000078"/>
    <s v=""/>
    <n v="1"/>
    <s v=""/>
  </r>
  <r>
    <x v="4"/>
    <n v="-334.57226600000104"/>
    <n v="-334.57226600000104"/>
    <s v=""/>
    <n v="1"/>
    <s v=""/>
  </r>
  <r>
    <x v="5"/>
    <n v="-271.74511799999891"/>
    <n v="-271.74511799999891"/>
    <s v=""/>
    <n v="1"/>
    <s v=""/>
  </r>
  <r>
    <x v="6"/>
    <n v="-239.21191400000134"/>
    <n v="-239.21191400000134"/>
    <s v=""/>
    <n v="1"/>
    <s v=""/>
  </r>
  <r>
    <x v="7"/>
    <n v="-295.80566399999952"/>
    <n v="-295.80566399999952"/>
    <s v=""/>
    <n v="1"/>
    <s v=""/>
  </r>
  <r>
    <x v="8"/>
    <n v="-376.23925799999961"/>
    <n v="-376.23925799999961"/>
    <s v=""/>
    <n v="1"/>
    <s v=""/>
  </r>
  <r>
    <x v="9"/>
    <n v="-460.70703100000173"/>
    <n v="-460.70703100000173"/>
    <s v=""/>
    <n v="1"/>
    <s v=""/>
  </r>
  <r>
    <x v="10"/>
    <n v="-440.86718800000017"/>
    <n v="-440.86718800000017"/>
    <s v=""/>
    <n v="1"/>
    <s v=""/>
  </r>
  <r>
    <x v="11"/>
    <n v="-448.66406300000017"/>
    <n v="-448.66406300000017"/>
    <s v=""/>
    <n v="1"/>
    <s v=""/>
  </r>
  <r>
    <x v="12"/>
    <n v="-330.40429700000095"/>
    <n v="-330.40429700000095"/>
    <s v=""/>
    <n v="1"/>
    <s v=""/>
  </r>
  <r>
    <x v="13"/>
    <n v="-83.455077999999048"/>
    <n v="-83.455077999999048"/>
    <s v=""/>
    <n v="1"/>
    <s v=""/>
  </r>
  <r>
    <x v="14"/>
    <n v="-14.267578000002686"/>
    <n v="-14.267578000002686"/>
    <s v=""/>
    <n v="1"/>
    <s v=""/>
  </r>
  <r>
    <x v="15"/>
    <n v="-157.59765600000173"/>
    <n v="-157.59765600000173"/>
    <s v=""/>
    <n v="1"/>
    <s v=""/>
  </r>
  <r>
    <x v="16"/>
    <n v="-518.03710900000078"/>
    <n v="-518.03710900000078"/>
    <s v=""/>
    <n v="1"/>
    <s v=""/>
  </r>
  <r>
    <x v="17"/>
    <n v="-966.92382800000269"/>
    <n v="-966.92382800000269"/>
    <s v=""/>
    <n v="1"/>
    <s v=""/>
  </r>
  <r>
    <x v="18"/>
    <n v="-1330.544922000001"/>
    <n v="-1330.544922000001"/>
    <s v=""/>
    <n v="1"/>
    <s v=""/>
  </r>
  <r>
    <x v="19"/>
    <n v="-1390.0585930000016"/>
    <n v="-1390.0585930000016"/>
    <s v=""/>
    <n v="1"/>
    <s v=""/>
  </r>
  <r>
    <x v="20"/>
    <n v="-1076.435547000001"/>
    <n v="-1076.435547000001"/>
    <s v=""/>
    <n v="1"/>
    <s v=""/>
  </r>
  <r>
    <x v="21"/>
    <n v="-1010.0878900000025"/>
    <n v="-1010.0878900000025"/>
    <s v=""/>
    <n v="1"/>
    <s v=""/>
  </r>
  <r>
    <x v="22"/>
    <n v="-924.61914099999922"/>
    <n v="-924.61914099999922"/>
    <s v=""/>
    <n v="1"/>
    <s v=""/>
  </r>
  <r>
    <x v="23"/>
    <n v="-922.52343699999983"/>
    <n v="-922.52343699999983"/>
    <s v=""/>
    <n v="1"/>
    <s v=""/>
  </r>
  <r>
    <x v="0"/>
    <n v="-713.11328199999843"/>
    <n v="-713.11328199999843"/>
    <s v=""/>
    <n v="1"/>
    <s v=""/>
  </r>
  <r>
    <x v="1"/>
    <n v="-699.83593700000165"/>
    <n v="-699.83593700000165"/>
    <s v=""/>
    <n v="1"/>
    <s v=""/>
  </r>
  <r>
    <x v="2"/>
    <n v="-686.99414099999922"/>
    <n v="-686.99414099999922"/>
    <s v=""/>
    <n v="1"/>
    <s v=""/>
  </r>
  <r>
    <x v="3"/>
    <n v="-526.39453099999992"/>
    <n v="-526.39453099999992"/>
    <s v=""/>
    <n v="1"/>
    <s v=""/>
  </r>
  <r>
    <x v="4"/>
    <n v="-403.50097699999969"/>
    <n v="-403.50097699999969"/>
    <s v=""/>
    <n v="1"/>
    <s v=""/>
  </r>
  <r>
    <x v="5"/>
    <n v="-459.21679700000095"/>
    <n v="-459.21679700000095"/>
    <s v=""/>
    <n v="1"/>
    <s v=""/>
  </r>
  <r>
    <x v="6"/>
    <n v="-425.99706999999944"/>
    <n v="-425.99706999999944"/>
    <s v=""/>
    <n v="1"/>
    <s v=""/>
  </r>
  <r>
    <x v="7"/>
    <n v="-596.57519599999978"/>
    <n v="-596.57519599999978"/>
    <s v=""/>
    <n v="1"/>
    <s v=""/>
  </r>
  <r>
    <x v="8"/>
    <n v="-742.73828200000025"/>
    <n v="-742.73828200000025"/>
    <s v=""/>
    <n v="1"/>
    <s v=""/>
  </r>
  <r>
    <x v="9"/>
    <n v="-719.52539099999922"/>
    <n v="-719.52539099999922"/>
    <s v=""/>
    <n v="1"/>
    <s v=""/>
  </r>
  <r>
    <x v="10"/>
    <n v="-656.26953100000173"/>
    <n v="-656.26953100000173"/>
    <s v=""/>
    <n v="1"/>
    <s v=""/>
  </r>
  <r>
    <x v="11"/>
    <n v="-475.95703100000173"/>
    <n v="-475.95703100000173"/>
    <s v=""/>
    <n v="1"/>
    <s v=""/>
  </r>
  <r>
    <x v="12"/>
    <n v="-199.84570299999905"/>
    <n v="-199.84570299999905"/>
    <s v=""/>
    <n v="1"/>
    <s v=""/>
  </r>
  <r>
    <x v="13"/>
    <n v="-6.9140629999965313"/>
    <n v="-6.9140629999965313"/>
    <s v=""/>
    <n v="1"/>
    <s v=""/>
  </r>
  <r>
    <x v="14"/>
    <n v="5.4765620000034687"/>
    <s v=""/>
    <n v="5.4765620000034687"/>
    <s v=""/>
    <n v="1"/>
  </r>
  <r>
    <x v="15"/>
    <n v="-64.230468000001565"/>
    <n v="-64.230468000001565"/>
    <s v=""/>
    <n v="1"/>
    <s v=""/>
  </r>
  <r>
    <x v="16"/>
    <n v="-41.8125"/>
    <n v="-41.8125"/>
    <s v=""/>
    <n v="1"/>
    <s v=""/>
  </r>
  <r>
    <x v="17"/>
    <n v="-192.72265600000173"/>
    <n v="-192.72265600000173"/>
    <s v=""/>
    <n v="1"/>
    <s v=""/>
  </r>
  <r>
    <x v="18"/>
    <n v="-357.04101599999922"/>
    <n v="-357.04101599999922"/>
    <s v=""/>
    <n v="1"/>
    <s v=""/>
  </r>
  <r>
    <x v="19"/>
    <n v="-303.14843800000017"/>
    <n v="-303.14843800000017"/>
    <s v=""/>
    <n v="1"/>
    <s v=""/>
  </r>
  <r>
    <x v="20"/>
    <n v="-142.77343799999653"/>
    <n v="-142.77343799999653"/>
    <s v=""/>
    <n v="1"/>
    <s v=""/>
  </r>
  <r>
    <x v="21"/>
    <n v="-61.115234000000783"/>
    <n v="-61.115234000000783"/>
    <s v=""/>
    <n v="1"/>
    <s v=""/>
  </r>
  <r>
    <x v="22"/>
    <n v="-6.6601569999984349"/>
    <n v="-6.6601569999984349"/>
    <s v=""/>
    <n v="1"/>
    <s v=""/>
  </r>
  <r>
    <x v="23"/>
    <n v="-37.501952999999048"/>
    <n v="-37.501952999999048"/>
    <s v=""/>
    <n v="1"/>
    <s v=""/>
  </r>
  <r>
    <x v="0"/>
    <n v="468.20214800000031"/>
    <s v=""/>
    <n v="468.20214800000031"/>
    <s v=""/>
    <n v="1"/>
  </r>
  <r>
    <x v="1"/>
    <n v="601.9941400000007"/>
    <s v=""/>
    <n v="601.9941400000007"/>
    <s v=""/>
    <n v="1"/>
  </r>
  <r>
    <x v="2"/>
    <n v="750.78906300000017"/>
    <s v=""/>
    <n v="750.78906300000017"/>
    <s v=""/>
    <n v="1"/>
  </r>
  <r>
    <x v="3"/>
    <n v="604.57617199999913"/>
    <s v=""/>
    <n v="604.57617199999913"/>
    <s v=""/>
    <n v="1"/>
  </r>
  <r>
    <x v="4"/>
    <n v="769.63671800000157"/>
    <s v=""/>
    <n v="769.63671800000157"/>
    <s v=""/>
    <n v="1"/>
  </r>
  <r>
    <x v="5"/>
    <n v="757.86230500000056"/>
    <s v=""/>
    <n v="757.86230500000056"/>
    <s v=""/>
    <n v="1"/>
  </r>
  <r>
    <x v="6"/>
    <n v="678.28417900000022"/>
    <s v=""/>
    <n v="678.28417900000022"/>
    <s v=""/>
    <n v="1"/>
  </r>
  <r>
    <x v="7"/>
    <n v="582.85742199999913"/>
    <s v=""/>
    <n v="582.85742199999913"/>
    <s v=""/>
    <n v="1"/>
  </r>
  <r>
    <x v="8"/>
    <n v="378.60156199999983"/>
    <s v=""/>
    <n v="378.60156199999983"/>
    <s v=""/>
    <n v="1"/>
  </r>
  <r>
    <x v="9"/>
    <n v="176.30371100000048"/>
    <s v=""/>
    <n v="176.30371100000048"/>
    <s v=""/>
    <n v="1"/>
  </r>
  <r>
    <x v="10"/>
    <n v="63.798828000002686"/>
    <s v=""/>
    <n v="63.798828000002686"/>
    <s v=""/>
    <n v="1"/>
  </r>
  <r>
    <x v="11"/>
    <n v="129.41601500000252"/>
    <s v=""/>
    <n v="129.41601500000252"/>
    <s v=""/>
    <n v="1"/>
  </r>
  <r>
    <x v="12"/>
    <n v="386.07226500000252"/>
    <s v=""/>
    <n v="386.07226500000252"/>
    <s v=""/>
    <n v="1"/>
  </r>
  <r>
    <x v="13"/>
    <n v="595.99804700000095"/>
    <s v=""/>
    <n v="595.99804700000095"/>
    <s v=""/>
    <n v="1"/>
  </r>
  <r>
    <x v="14"/>
    <n v="655.57031300000017"/>
    <s v=""/>
    <n v="655.57031300000017"/>
    <s v=""/>
    <n v="1"/>
  </r>
  <r>
    <x v="15"/>
    <n v="696.59960900000078"/>
    <s v=""/>
    <n v="696.59960900000078"/>
    <s v=""/>
    <n v="1"/>
  </r>
  <r>
    <x v="16"/>
    <n v="801.11718699999983"/>
    <s v=""/>
    <n v="801.11718699999983"/>
    <s v=""/>
    <n v="1"/>
  </r>
  <r>
    <x v="17"/>
    <n v="679.16992200000095"/>
    <s v=""/>
    <n v="679.16992200000095"/>
    <s v=""/>
    <n v="1"/>
  </r>
  <r>
    <x v="18"/>
    <n v="517.90625"/>
    <s v=""/>
    <n v="517.90625"/>
    <s v=""/>
    <n v="1"/>
  </r>
  <r>
    <x v="19"/>
    <n v="339.984375"/>
    <s v=""/>
    <n v="339.984375"/>
    <s v=""/>
    <n v="1"/>
  </r>
  <r>
    <x v="20"/>
    <n v="260.03320299999905"/>
    <s v=""/>
    <n v="260.03320299999905"/>
    <s v=""/>
    <n v="1"/>
  </r>
  <r>
    <x v="21"/>
    <n v="171.07226500000252"/>
    <s v=""/>
    <n v="171.07226500000252"/>
    <s v=""/>
    <n v="1"/>
  </r>
  <r>
    <x v="22"/>
    <n v="-7.2910150000025169"/>
    <n v="-7.2910150000025169"/>
    <s v=""/>
    <n v="1"/>
    <s v=""/>
  </r>
  <r>
    <x v="23"/>
    <n v="-102.09570399999939"/>
    <n v="-102.09570399999939"/>
    <s v=""/>
    <n v="1"/>
    <s v=""/>
  </r>
  <r>
    <x v="0"/>
    <n v="-547.61132899999939"/>
    <n v="-547.61132899999939"/>
    <s v=""/>
    <n v="1"/>
    <s v=""/>
  </r>
  <r>
    <x v="1"/>
    <n v="-474.99316399999952"/>
    <n v="-474.99316399999952"/>
    <s v=""/>
    <n v="1"/>
    <s v=""/>
  </r>
  <r>
    <x v="2"/>
    <n v="-400.57226599999922"/>
    <n v="-400.57226599999922"/>
    <s v=""/>
    <n v="1"/>
    <s v=""/>
  </r>
  <r>
    <x v="3"/>
    <n v="-550.89648400000078"/>
    <n v="-550.89648400000078"/>
    <s v=""/>
    <n v="1"/>
    <s v=""/>
  </r>
  <r>
    <x v="4"/>
    <n v="-452.61035100000117"/>
    <n v="-452.61035100000117"/>
    <s v=""/>
    <n v="1"/>
    <s v=""/>
  </r>
  <r>
    <x v="5"/>
    <n v="-322.49023400000078"/>
    <n v="-322.49023400000078"/>
    <s v=""/>
    <n v="1"/>
    <s v=""/>
  </r>
  <r>
    <x v="6"/>
    <n v="-221.55761700000039"/>
    <n v="-221.55761700000039"/>
    <s v=""/>
    <n v="1"/>
    <s v=""/>
  </r>
  <r>
    <x v="7"/>
    <n v="-159.01855499999874"/>
    <n v="-159.01855499999874"/>
    <s v=""/>
    <n v="1"/>
    <s v=""/>
  </r>
  <r>
    <x v="8"/>
    <n v="-100.9316400000007"/>
    <n v="-100.9316400000007"/>
    <s v=""/>
    <n v="1"/>
    <s v=""/>
  </r>
  <r>
    <x v="9"/>
    <n v="-139.26171800000157"/>
    <n v="-139.26171800000157"/>
    <s v=""/>
    <n v="1"/>
    <s v=""/>
  </r>
  <r>
    <x v="10"/>
    <n v="34.527343000001565"/>
    <s v=""/>
    <n v="34.527343000001565"/>
    <s v=""/>
    <n v="1"/>
  </r>
  <r>
    <x v="11"/>
    <n v="207.09179699999731"/>
    <s v=""/>
    <n v="207.09179699999731"/>
    <s v=""/>
    <n v="1"/>
  </r>
  <r>
    <x v="12"/>
    <n v="253.01171899999827"/>
    <s v=""/>
    <n v="253.01171899999827"/>
    <s v=""/>
    <n v="1"/>
  </r>
  <r>
    <x v="13"/>
    <n v="200.34765600000173"/>
    <s v=""/>
    <n v="200.34765600000173"/>
    <s v=""/>
    <n v="1"/>
  </r>
  <r>
    <x v="14"/>
    <n v="63.119140999999217"/>
    <s v=""/>
    <n v="63.119140999999217"/>
    <s v=""/>
    <n v="1"/>
  </r>
  <r>
    <x v="15"/>
    <n v="-20.960938000000169"/>
    <n v="-20.960938000000169"/>
    <s v=""/>
    <n v="1"/>
    <s v=""/>
  </r>
  <r>
    <x v="16"/>
    <n v="97.746093000001565"/>
    <s v=""/>
    <n v="97.746093000001565"/>
    <s v=""/>
    <n v="1"/>
  </r>
  <r>
    <x v="17"/>
    <n v="200.96484399999827"/>
    <s v=""/>
    <n v="200.96484399999827"/>
    <s v=""/>
    <n v="1"/>
  </r>
  <r>
    <x v="18"/>
    <n v="294.87890600000173"/>
    <s v=""/>
    <n v="294.87890600000173"/>
    <s v=""/>
    <n v="1"/>
  </r>
  <r>
    <x v="19"/>
    <n v="427.12890699999843"/>
    <s v=""/>
    <n v="427.12890699999843"/>
    <s v=""/>
    <n v="1"/>
  </r>
  <r>
    <x v="20"/>
    <n v="373.20117200000095"/>
    <s v=""/>
    <n v="373.20117200000095"/>
    <s v=""/>
    <n v="1"/>
  </r>
  <r>
    <x v="21"/>
    <n v="476.17968799999653"/>
    <s v=""/>
    <n v="476.17968799999653"/>
    <s v=""/>
    <n v="1"/>
  </r>
  <r>
    <x v="22"/>
    <n v="525.40429700000095"/>
    <s v=""/>
    <n v="525.40429700000095"/>
    <s v=""/>
    <n v="1"/>
  </r>
  <r>
    <x v="23"/>
    <n v="577.390625"/>
    <s v=""/>
    <n v="577.390625"/>
    <s v=""/>
    <n v="1"/>
  </r>
  <r>
    <x v="0"/>
    <n v="785.49218800000017"/>
    <s v=""/>
    <n v="785.49218800000017"/>
    <s v=""/>
    <n v="1"/>
  </r>
  <r>
    <x v="1"/>
    <n v="656.37304700000095"/>
    <s v=""/>
    <n v="656.37304700000095"/>
    <s v=""/>
    <n v="1"/>
  </r>
  <r>
    <x v="2"/>
    <n v="641.92285199999969"/>
    <s v=""/>
    <n v="641.92285199999969"/>
    <s v=""/>
    <n v="1"/>
  </r>
  <r>
    <x v="3"/>
    <n v="319.72753899999952"/>
    <s v=""/>
    <n v="319.72753899999952"/>
    <s v=""/>
    <n v="1"/>
  </r>
  <r>
    <x v="4"/>
    <n v="181.84570299999905"/>
    <s v=""/>
    <n v="181.84570299999905"/>
    <s v=""/>
    <n v="1"/>
  </r>
  <r>
    <x v="5"/>
    <n v="247.50390700000025"/>
    <s v=""/>
    <n v="247.50390700000025"/>
    <s v=""/>
    <n v="1"/>
  </r>
  <r>
    <x v="6"/>
    <n v="279.04589899999883"/>
    <s v=""/>
    <n v="279.04589899999883"/>
    <s v=""/>
    <n v="1"/>
  </r>
  <r>
    <x v="7"/>
    <n v="308.68847600000117"/>
    <s v=""/>
    <n v="308.68847600000117"/>
    <s v=""/>
    <n v="1"/>
  </r>
  <r>
    <x v="8"/>
    <n v="295.28125000000182"/>
    <s v=""/>
    <n v="295.28125000000182"/>
    <s v=""/>
    <n v="1"/>
  </r>
  <r>
    <x v="9"/>
    <n v="222.98242100000061"/>
    <s v=""/>
    <n v="222.98242100000061"/>
    <s v=""/>
    <n v="1"/>
  </r>
  <r>
    <x v="10"/>
    <n v="428.39453100000173"/>
    <s v=""/>
    <n v="428.39453100000173"/>
    <s v=""/>
    <n v="1"/>
  </r>
  <r>
    <x v="11"/>
    <n v="521.77929700000095"/>
    <s v=""/>
    <n v="521.77929700000095"/>
    <s v=""/>
    <n v="1"/>
  </r>
  <r>
    <x v="12"/>
    <n v="579.37304700000095"/>
    <s v=""/>
    <n v="579.37304700000095"/>
    <s v=""/>
    <n v="1"/>
  </r>
  <r>
    <x v="13"/>
    <n v="425.83789099999922"/>
    <s v=""/>
    <n v="425.83789099999922"/>
    <s v=""/>
    <n v="1"/>
  </r>
  <r>
    <x v="14"/>
    <n v="367.73828100000173"/>
    <s v=""/>
    <n v="367.73828100000173"/>
    <s v=""/>
    <n v="1"/>
  </r>
  <r>
    <x v="15"/>
    <n v="422.64257800000269"/>
    <s v=""/>
    <n v="422.64257800000269"/>
    <s v=""/>
    <n v="1"/>
  </r>
  <r>
    <x v="16"/>
    <n v="510.08984399999827"/>
    <s v=""/>
    <n v="510.08984399999827"/>
    <s v=""/>
    <n v="1"/>
  </r>
  <r>
    <x v="17"/>
    <n v="460.21093800000017"/>
    <s v=""/>
    <n v="460.21093800000017"/>
    <s v=""/>
    <n v="1"/>
  </r>
  <r>
    <x v="18"/>
    <n v="569.71484399999827"/>
    <s v=""/>
    <n v="569.71484399999827"/>
    <s v=""/>
    <n v="1"/>
  </r>
  <r>
    <x v="19"/>
    <n v="795.80664099999922"/>
    <s v=""/>
    <n v="795.80664099999922"/>
    <s v=""/>
    <n v="1"/>
  </r>
  <r>
    <x v="20"/>
    <n v="769.52734399999827"/>
    <s v=""/>
    <n v="769.52734399999827"/>
    <s v=""/>
    <n v="1"/>
  </r>
  <r>
    <x v="21"/>
    <n v="1016.466797000001"/>
    <s v=""/>
    <n v="1016.466797000001"/>
    <s v=""/>
    <n v="1"/>
  </r>
  <r>
    <x v="22"/>
    <n v="897.00195299999905"/>
    <s v=""/>
    <n v="897.00195299999905"/>
    <s v=""/>
    <n v="1"/>
  </r>
  <r>
    <x v="23"/>
    <n v="831.33007800000269"/>
    <s v=""/>
    <n v="831.33007800000269"/>
    <s v=""/>
    <n v="1"/>
  </r>
  <r>
    <x v="0"/>
    <n v="955.51367200000095"/>
    <s v=""/>
    <n v="955.51367200000095"/>
    <s v=""/>
    <n v="1"/>
  </r>
  <r>
    <x v="1"/>
    <n v="919.75292999999874"/>
    <s v=""/>
    <n v="919.75292999999874"/>
    <s v=""/>
    <n v="1"/>
  </r>
  <r>
    <x v="2"/>
    <n v="1110.2871090000008"/>
    <s v=""/>
    <n v="1110.2871090000008"/>
    <s v=""/>
    <n v="1"/>
  </r>
  <r>
    <x v="3"/>
    <n v="749.00781299999835"/>
    <s v=""/>
    <n v="749.00781299999835"/>
    <s v=""/>
    <n v="1"/>
  </r>
  <r>
    <x v="4"/>
    <n v="530.03515599999992"/>
    <s v=""/>
    <n v="530.03515599999992"/>
    <s v=""/>
    <n v="1"/>
  </r>
  <r>
    <x v="5"/>
    <n v="624.97656199999983"/>
    <s v=""/>
    <n v="624.97656199999983"/>
    <s v=""/>
    <n v="1"/>
  </r>
  <r>
    <x v="6"/>
    <n v="497.75488200000109"/>
    <s v=""/>
    <n v="497.75488200000109"/>
    <s v=""/>
    <n v="1"/>
  </r>
  <r>
    <x v="7"/>
    <n v="478.09667999999874"/>
    <s v=""/>
    <n v="478.09667999999874"/>
    <s v=""/>
    <n v="1"/>
  </r>
  <r>
    <x v="8"/>
    <n v="339.41015699999843"/>
    <s v=""/>
    <n v="339.41015699999843"/>
    <s v=""/>
    <n v="1"/>
  </r>
  <r>
    <x v="9"/>
    <n v="182.40429600000061"/>
    <s v=""/>
    <n v="182.40429600000061"/>
    <s v=""/>
    <n v="1"/>
  </r>
  <r>
    <x v="10"/>
    <n v="224.90625"/>
    <s v=""/>
    <n v="224.90625"/>
    <s v=""/>
    <n v="1"/>
  </r>
  <r>
    <x v="11"/>
    <n v="410.55273499999748"/>
    <s v=""/>
    <n v="410.55273499999748"/>
    <s v=""/>
    <n v="1"/>
  </r>
  <r>
    <x v="12"/>
    <n v="288.66015699999843"/>
    <s v=""/>
    <n v="288.66015699999843"/>
    <s v=""/>
    <n v="1"/>
  </r>
  <r>
    <x v="13"/>
    <n v="10.976562000003469"/>
    <s v=""/>
    <n v="10.976562000003469"/>
    <s v=""/>
    <n v="1"/>
  </r>
  <r>
    <x v="14"/>
    <n v="-168.58593700000347"/>
    <n v="-168.58593700000347"/>
    <s v=""/>
    <n v="1"/>
    <s v=""/>
  </r>
  <r>
    <x v="15"/>
    <n v="-185.97851500000252"/>
    <n v="-185.97851500000252"/>
    <s v=""/>
    <n v="1"/>
    <s v=""/>
  </r>
  <r>
    <x v="16"/>
    <n v="-471.73632799999905"/>
    <n v="-471.73632799999905"/>
    <s v=""/>
    <n v="1"/>
    <s v=""/>
  </r>
  <r>
    <x v="17"/>
    <n v="-715.60351599999922"/>
    <n v="-715.60351599999922"/>
    <s v=""/>
    <n v="1"/>
    <s v=""/>
  </r>
  <r>
    <x v="18"/>
    <n v="-942.00781300000017"/>
    <n v="-942.00781300000017"/>
    <s v=""/>
    <n v="1"/>
    <s v=""/>
  </r>
  <r>
    <x v="19"/>
    <n v="-1130.220702999999"/>
    <n v="-1130.220702999999"/>
    <s v=""/>
    <n v="1"/>
    <s v=""/>
  </r>
  <r>
    <x v="20"/>
    <n v="-1095.109375"/>
    <n v="-1095.109375"/>
    <s v=""/>
    <n v="1"/>
    <s v=""/>
  </r>
  <r>
    <x v="21"/>
    <n v="-602.890625"/>
    <n v="-602.890625"/>
    <s v=""/>
    <n v="1"/>
    <s v=""/>
  </r>
  <r>
    <x v="22"/>
    <n v="-18.044921999997314"/>
    <n v="-18.044921999997314"/>
    <s v=""/>
    <n v="1"/>
    <s v=""/>
  </r>
  <r>
    <x v="23"/>
    <n v="244.25585900000078"/>
    <s v=""/>
    <n v="244.25585900000078"/>
    <s v=""/>
    <n v="1"/>
  </r>
  <r>
    <x v="0"/>
    <n v="707.07910099999935"/>
    <s v=""/>
    <n v="707.07910099999935"/>
    <s v=""/>
    <n v="1"/>
  </r>
  <r>
    <x v="1"/>
    <n v="628.35839800000031"/>
    <s v=""/>
    <n v="628.35839800000031"/>
    <s v=""/>
    <n v="1"/>
  </r>
  <r>
    <x v="2"/>
    <n v="632.68652399999883"/>
    <s v=""/>
    <n v="632.68652399999883"/>
    <s v=""/>
    <n v="1"/>
  </r>
  <r>
    <x v="3"/>
    <n v="526.19238200000109"/>
    <s v=""/>
    <n v="526.19238200000109"/>
    <s v=""/>
    <n v="1"/>
  </r>
  <r>
    <x v="4"/>
    <n v="448.82421800000157"/>
    <s v=""/>
    <n v="448.82421800000157"/>
    <s v=""/>
    <n v="1"/>
  </r>
  <r>
    <x v="5"/>
    <n v="455.03417999999874"/>
    <s v=""/>
    <n v="455.03417999999874"/>
    <s v=""/>
    <n v="1"/>
  </r>
  <r>
    <x v="6"/>
    <n v="309.76953099999992"/>
    <s v=""/>
    <n v="309.76953099999992"/>
    <s v=""/>
    <n v="1"/>
  </r>
  <r>
    <x v="7"/>
    <n v="425.45996100000048"/>
    <s v=""/>
    <n v="425.45996100000048"/>
    <s v=""/>
    <n v="1"/>
  </r>
  <r>
    <x v="8"/>
    <n v="569.85058599999866"/>
    <s v=""/>
    <n v="569.85058599999866"/>
    <s v=""/>
    <n v="1"/>
  </r>
  <r>
    <x v="9"/>
    <n v="794.79589900000065"/>
    <s v=""/>
    <n v="794.79589900000065"/>
    <s v=""/>
    <n v="1"/>
  </r>
  <r>
    <x v="10"/>
    <n v="1244.1396489999988"/>
    <s v=""/>
    <n v="1244.1396489999988"/>
    <s v=""/>
    <n v="1"/>
  </r>
  <r>
    <x v="11"/>
    <n v="1725.8847659999992"/>
    <s v=""/>
    <n v="1725.8847659999992"/>
    <s v=""/>
    <n v="1"/>
  </r>
  <r>
    <x v="12"/>
    <n v="2255.5"/>
    <s v=""/>
    <n v="2255.5"/>
    <s v=""/>
    <n v="1"/>
  </r>
  <r>
    <x v="13"/>
    <n v="2786.798827999999"/>
    <s v=""/>
    <n v="2786.798827999999"/>
    <s v=""/>
    <n v="1"/>
  </r>
  <r>
    <x v="14"/>
    <n v="2955.2304689999983"/>
    <s v=""/>
    <n v="2955.2304689999983"/>
    <s v=""/>
    <n v="1"/>
  </r>
  <r>
    <x v="15"/>
    <n v="2791.9667969999973"/>
    <s v=""/>
    <n v="2791.9667969999973"/>
    <s v=""/>
    <n v="1"/>
  </r>
  <r>
    <x v="16"/>
    <n v="2297.609375"/>
    <s v=""/>
    <n v="2297.609375"/>
    <s v=""/>
    <n v="1"/>
  </r>
  <r>
    <x v="17"/>
    <n v="1946.5996090000008"/>
    <s v=""/>
    <n v="1946.5996090000008"/>
    <s v=""/>
    <n v="1"/>
  </r>
  <r>
    <x v="18"/>
    <n v="1568.4414069999984"/>
    <s v=""/>
    <n v="1568.4414069999984"/>
    <s v=""/>
    <n v="1"/>
  </r>
  <r>
    <x v="19"/>
    <n v="1190.921875"/>
    <s v=""/>
    <n v="1190.921875"/>
    <s v=""/>
    <n v="1"/>
  </r>
  <r>
    <x v="20"/>
    <n v="891.09570299999905"/>
    <s v=""/>
    <n v="891.09570299999905"/>
    <s v=""/>
    <n v="1"/>
  </r>
  <r>
    <x v="21"/>
    <n v="800.3125"/>
    <s v=""/>
    <n v="800.3125"/>
    <s v=""/>
    <n v="1"/>
  </r>
  <r>
    <x v="22"/>
    <n v="578.84863299999961"/>
    <s v=""/>
    <n v="578.84863299999961"/>
    <s v=""/>
    <n v="1"/>
  </r>
  <r>
    <x v="23"/>
    <n v="595.55566400000134"/>
    <s v=""/>
    <n v="595.55566400000134"/>
    <s v=""/>
    <n v="1"/>
  </r>
  <r>
    <x v="0"/>
    <n v="984.20117200000095"/>
    <s v=""/>
    <n v="984.20117200000095"/>
    <s v=""/>
    <n v="1"/>
  </r>
  <r>
    <x v="1"/>
    <n v="801.84570299999905"/>
    <s v=""/>
    <n v="801.84570299999905"/>
    <s v=""/>
    <n v="1"/>
  </r>
  <r>
    <x v="2"/>
    <n v="761.88769499999944"/>
    <s v=""/>
    <n v="761.88769499999944"/>
    <s v=""/>
    <n v="1"/>
  </r>
  <r>
    <x v="3"/>
    <n v="281.55859400000008"/>
    <s v=""/>
    <n v="281.55859400000008"/>
    <s v=""/>
    <n v="1"/>
  </r>
  <r>
    <x v="4"/>
    <n v="210.83300800000143"/>
    <s v=""/>
    <n v="210.83300800000143"/>
    <s v=""/>
    <n v="1"/>
  </r>
  <r>
    <x v="5"/>
    <n v="93.493163999999524"/>
    <s v=""/>
    <n v="93.493163999999524"/>
    <s v=""/>
    <n v="1"/>
  </r>
  <r>
    <x v="6"/>
    <n v="-245.04296799999975"/>
    <n v="-245.04296799999975"/>
    <s v=""/>
    <n v="1"/>
    <s v=""/>
  </r>
  <r>
    <x v="7"/>
    <n v="-188.484375"/>
    <n v="-188.484375"/>
    <s v=""/>
    <n v="1"/>
    <s v=""/>
  </r>
  <r>
    <x v="8"/>
    <n v="264.51953099999992"/>
    <s v=""/>
    <n v="264.51953099999992"/>
    <s v=""/>
    <n v="1"/>
  </r>
  <r>
    <x v="9"/>
    <n v="723.94628899999952"/>
    <s v=""/>
    <n v="723.94628899999952"/>
    <s v=""/>
    <n v="1"/>
  </r>
  <r>
    <x v="10"/>
    <n v="1109.4414060000017"/>
    <s v=""/>
    <n v="1109.4414060000017"/>
    <s v=""/>
    <n v="1"/>
  </r>
  <r>
    <x v="11"/>
    <n v="1464.2109379999965"/>
    <s v=""/>
    <n v="1464.2109379999965"/>
    <s v=""/>
    <n v="1"/>
  </r>
  <r>
    <x v="12"/>
    <n v="1630.2558590000008"/>
    <s v=""/>
    <n v="1630.2558590000008"/>
    <s v=""/>
    <n v="1"/>
  </r>
  <r>
    <x v="13"/>
    <n v="1588.8222659999992"/>
    <s v=""/>
    <n v="1588.8222659999992"/>
    <s v=""/>
    <n v="1"/>
  </r>
  <r>
    <x v="14"/>
    <n v="1699.1191409999992"/>
    <s v=""/>
    <n v="1699.1191409999992"/>
    <s v=""/>
    <n v="1"/>
  </r>
  <r>
    <x v="15"/>
    <n v="1721.4902340000008"/>
    <s v=""/>
    <n v="1721.4902340000008"/>
    <s v=""/>
    <n v="1"/>
  </r>
  <r>
    <x v="16"/>
    <n v="1681.701172000001"/>
    <s v=""/>
    <n v="1681.701172000001"/>
    <s v=""/>
    <n v="1"/>
  </r>
  <r>
    <x v="17"/>
    <n v="1654.9863280000027"/>
    <s v=""/>
    <n v="1654.9863280000027"/>
    <s v=""/>
    <n v="1"/>
  </r>
  <r>
    <x v="18"/>
    <n v="1571.2929689999983"/>
    <s v=""/>
    <n v="1571.2929689999983"/>
    <s v=""/>
    <n v="1"/>
  </r>
  <r>
    <x v="19"/>
    <n v="1252.7441400000025"/>
    <s v=""/>
    <n v="1252.7441400000025"/>
    <s v=""/>
    <n v="1"/>
  </r>
  <r>
    <x v="20"/>
    <n v="1143.8554680000016"/>
    <s v=""/>
    <n v="1143.8554680000016"/>
    <s v=""/>
    <n v="1"/>
  </r>
  <r>
    <x v="21"/>
    <n v="1071.1679680000016"/>
    <s v=""/>
    <n v="1071.1679680000016"/>
    <s v=""/>
    <n v="1"/>
  </r>
  <r>
    <x v="22"/>
    <n v="738.45703100000173"/>
    <s v=""/>
    <n v="738.45703100000173"/>
    <s v=""/>
    <n v="1"/>
  </r>
  <r>
    <x v="23"/>
    <n v="650.89257799999905"/>
    <s v=""/>
    <n v="650.89257799999905"/>
    <s v=""/>
    <n v="1"/>
  </r>
  <r>
    <x v="0"/>
    <n v="247.26660199999969"/>
    <s v=""/>
    <n v="247.26660199999969"/>
    <s v=""/>
    <n v="1"/>
  </r>
  <r>
    <x v="1"/>
    <n v="208.99414100000104"/>
    <s v=""/>
    <n v="208.99414100000104"/>
    <s v=""/>
    <n v="1"/>
  </r>
  <r>
    <x v="2"/>
    <n v="414.03710900000078"/>
    <s v=""/>
    <n v="414.03710900000078"/>
    <s v=""/>
    <n v="1"/>
  </r>
  <r>
    <x v="3"/>
    <n v="28.067382000001089"/>
    <s v=""/>
    <n v="28.067382000001089"/>
    <s v=""/>
    <n v="1"/>
  </r>
  <r>
    <x v="4"/>
    <n v="28.236328000000867"/>
    <s v=""/>
    <n v="28.236328000000867"/>
    <s v=""/>
    <n v="1"/>
  </r>
  <r>
    <x v="5"/>
    <n v="5.7226559999999154"/>
    <s v=""/>
    <n v="5.7226559999999154"/>
    <s v=""/>
    <n v="1"/>
  </r>
  <r>
    <x v="6"/>
    <n v="-112.11230500000056"/>
    <n v="-112.11230500000056"/>
    <s v=""/>
    <n v="1"/>
    <s v=""/>
  </r>
  <r>
    <x v="7"/>
    <n v="-173.49804700000095"/>
    <n v="-173.49804700000095"/>
    <s v=""/>
    <n v="1"/>
    <s v=""/>
  </r>
  <r>
    <x v="8"/>
    <n v="-47.097655999999915"/>
    <n v="-47.097655999999915"/>
    <s v=""/>
    <n v="1"/>
    <s v=""/>
  </r>
  <r>
    <x v="9"/>
    <n v="200.02832000000126"/>
    <s v=""/>
    <n v="200.02832000000126"/>
    <s v=""/>
    <n v="1"/>
  </r>
  <r>
    <x v="10"/>
    <n v="460.70996099999866"/>
    <s v=""/>
    <n v="460.70996099999866"/>
    <s v=""/>
    <n v="1"/>
  </r>
  <r>
    <x v="11"/>
    <n v="675.14257800000269"/>
    <s v=""/>
    <n v="675.14257800000269"/>
    <s v=""/>
    <n v="1"/>
  </r>
  <r>
    <x v="12"/>
    <n v="981.18945299999905"/>
    <s v=""/>
    <n v="981.18945299999905"/>
    <s v=""/>
    <n v="1"/>
  </r>
  <r>
    <x v="13"/>
    <n v="1387.9121090000008"/>
    <s v=""/>
    <n v="1387.9121090000008"/>
    <s v=""/>
    <n v="1"/>
  </r>
  <r>
    <x v="14"/>
    <n v="1773.5898430000016"/>
    <s v=""/>
    <n v="1773.5898430000016"/>
    <s v=""/>
    <n v="1"/>
  </r>
  <r>
    <x v="15"/>
    <n v="1756.1640620000035"/>
    <s v=""/>
    <n v="1756.1640620000035"/>
    <s v=""/>
    <n v="1"/>
  </r>
  <r>
    <x v="16"/>
    <n v="1487.2109379999965"/>
    <s v=""/>
    <n v="1487.2109379999965"/>
    <s v=""/>
    <n v="1"/>
  </r>
  <r>
    <x v="17"/>
    <n v="1299.701172000001"/>
    <s v=""/>
    <n v="1299.701172000001"/>
    <s v=""/>
    <n v="1"/>
  </r>
  <r>
    <x v="18"/>
    <n v="1194.4042969999973"/>
    <s v=""/>
    <n v="1194.4042969999973"/>
    <s v=""/>
    <n v="1"/>
  </r>
  <r>
    <x v="19"/>
    <n v="803.05468699999983"/>
    <s v=""/>
    <n v="803.05468699999983"/>
    <s v=""/>
    <n v="1"/>
  </r>
  <r>
    <x v="20"/>
    <n v="364.77539000000252"/>
    <s v=""/>
    <n v="364.77539000000252"/>
    <s v=""/>
    <n v="1"/>
  </r>
  <r>
    <x v="21"/>
    <n v="345.87304699999731"/>
    <s v=""/>
    <n v="345.87304699999731"/>
    <s v=""/>
    <n v="1"/>
  </r>
  <r>
    <x v="22"/>
    <n v="200.04882800000269"/>
    <s v=""/>
    <n v="200.04882800000269"/>
    <s v=""/>
    <n v="1"/>
  </r>
  <r>
    <x v="23"/>
    <n v="18.608399000000645"/>
    <s v=""/>
    <n v="18.608399000000645"/>
    <s v=""/>
    <n v="1"/>
  </r>
  <r>
    <x v="0"/>
    <n v="130.41796799999975"/>
    <s v=""/>
    <n v="130.41796799999975"/>
    <s v=""/>
    <n v="1"/>
  </r>
  <r>
    <x v="1"/>
    <n v="-44.238281999998435"/>
    <n v="-44.238281999998435"/>
    <s v=""/>
    <n v="1"/>
    <s v=""/>
  </r>
  <r>
    <x v="2"/>
    <n v="-10.951171999999133"/>
    <n v="-10.951171999999133"/>
    <s v=""/>
    <n v="1"/>
    <s v=""/>
  </r>
  <r>
    <x v="3"/>
    <n v="-316.88867199999913"/>
    <n v="-316.88867199999913"/>
    <s v=""/>
    <n v="1"/>
    <s v=""/>
  </r>
  <r>
    <x v="4"/>
    <n v="-598.5410150000007"/>
    <n v="-598.5410150000007"/>
    <s v=""/>
    <n v="1"/>
    <s v=""/>
  </r>
  <r>
    <x v="5"/>
    <n v="-726.28613299999961"/>
    <n v="-726.28613299999961"/>
    <s v=""/>
    <n v="1"/>
    <s v=""/>
  </r>
  <r>
    <x v="6"/>
    <n v="-519.26953099999992"/>
    <n v="-519.26953099999992"/>
    <s v=""/>
    <n v="1"/>
    <s v=""/>
  </r>
  <r>
    <x v="7"/>
    <n v="-415.00781300000017"/>
    <n v="-415.00781300000017"/>
    <s v=""/>
    <n v="1"/>
    <s v=""/>
  </r>
  <r>
    <x v="8"/>
    <n v="-276.19042999999874"/>
    <n v="-276.19042999999874"/>
    <s v=""/>
    <n v="1"/>
    <s v=""/>
  </r>
  <r>
    <x v="9"/>
    <n v="-229.58300800000143"/>
    <n v="-229.58300800000143"/>
    <s v=""/>
    <n v="1"/>
    <s v=""/>
  </r>
  <r>
    <x v="10"/>
    <n v="-79.610351999999693"/>
    <n v="-79.610351999999693"/>
    <s v=""/>
    <n v="1"/>
    <s v=""/>
  </r>
  <r>
    <x v="11"/>
    <n v="173.39843700000347"/>
    <s v=""/>
    <n v="173.39843700000347"/>
    <s v=""/>
    <n v="1"/>
  </r>
  <r>
    <x v="12"/>
    <n v="289.79492200000095"/>
    <s v=""/>
    <n v="289.79492200000095"/>
    <s v=""/>
    <n v="1"/>
  </r>
  <r>
    <x v="13"/>
    <n v="337.64843799999653"/>
    <s v=""/>
    <n v="337.64843799999653"/>
    <s v=""/>
    <n v="1"/>
  </r>
  <r>
    <x v="14"/>
    <n v="426.48046899999827"/>
    <s v=""/>
    <n v="426.48046899999827"/>
    <s v=""/>
    <n v="1"/>
  </r>
  <r>
    <x v="15"/>
    <n v="807.93359300000157"/>
    <s v=""/>
    <n v="807.93359300000157"/>
    <s v=""/>
    <n v="1"/>
  </r>
  <r>
    <x v="16"/>
    <n v="1025.4980460000006"/>
    <s v=""/>
    <n v="1025.4980460000006"/>
    <s v=""/>
    <n v="1"/>
  </r>
  <r>
    <x v="17"/>
    <n v="689.52343699999983"/>
    <s v=""/>
    <n v="689.52343699999983"/>
    <s v=""/>
    <n v="1"/>
  </r>
  <r>
    <x v="18"/>
    <n v="322.28320299999905"/>
    <s v=""/>
    <n v="322.28320299999905"/>
    <s v=""/>
    <n v="1"/>
  </r>
  <r>
    <x v="19"/>
    <n v="-170.48828199999843"/>
    <n v="-170.48828199999843"/>
    <s v=""/>
    <n v="1"/>
    <s v=""/>
  </r>
  <r>
    <x v="20"/>
    <n v="-559.75"/>
    <n v="-559.75"/>
    <s v=""/>
    <n v="1"/>
    <s v=""/>
  </r>
  <r>
    <x v="21"/>
    <n v="-535.51660100000117"/>
    <n v="-535.51660100000117"/>
    <s v=""/>
    <n v="1"/>
    <s v=""/>
  </r>
  <r>
    <x v="22"/>
    <n v="-538.1777349999993"/>
    <n v="-538.1777349999993"/>
    <s v=""/>
    <n v="1"/>
    <s v=""/>
  </r>
  <r>
    <x v="23"/>
    <n v="-491.32324200000039"/>
    <n v="-491.32324200000039"/>
    <s v=""/>
    <n v="1"/>
    <s v=""/>
  </r>
  <r>
    <x v="0"/>
    <n v="23.822265999999217"/>
    <s v=""/>
    <n v="23.822265999999217"/>
    <s v=""/>
    <n v="1"/>
  </r>
  <r>
    <x v="1"/>
    <n v="-22.817382999999609"/>
    <n v="-22.817382999999609"/>
    <s v=""/>
    <n v="1"/>
    <s v=""/>
  </r>
  <r>
    <x v="2"/>
    <n v="-78.654297000000952"/>
    <n v="-78.654297000000952"/>
    <s v=""/>
    <n v="1"/>
    <s v=""/>
  </r>
  <r>
    <x v="3"/>
    <n v="-210.40917900000022"/>
    <n v="-210.40917900000022"/>
    <s v=""/>
    <n v="1"/>
    <s v=""/>
  </r>
  <r>
    <x v="4"/>
    <n v="-366.71484400000008"/>
    <n v="-366.71484400000008"/>
    <s v=""/>
    <n v="1"/>
    <s v=""/>
  </r>
  <r>
    <x v="5"/>
    <n v="-426.44433600000048"/>
    <n v="-426.44433600000048"/>
    <s v=""/>
    <n v="1"/>
    <s v=""/>
  </r>
  <r>
    <x v="6"/>
    <n v="-511.01660199999969"/>
    <n v="-511.01660199999969"/>
    <s v=""/>
    <n v="1"/>
    <s v=""/>
  </r>
  <r>
    <x v="7"/>
    <n v="-511.86523400000078"/>
    <n v="-511.86523400000078"/>
    <s v=""/>
    <n v="1"/>
    <s v=""/>
  </r>
  <r>
    <x v="8"/>
    <n v="-170.22851599999922"/>
    <n v="-170.22851599999922"/>
    <s v=""/>
    <n v="1"/>
    <s v=""/>
  </r>
  <r>
    <x v="9"/>
    <n v="58.5"/>
    <s v=""/>
    <n v="58.5"/>
    <s v=""/>
    <n v="1"/>
  </r>
  <r>
    <x v="10"/>
    <n v="562.14355400000022"/>
    <s v=""/>
    <n v="562.14355400000022"/>
    <s v=""/>
    <n v="1"/>
  </r>
  <r>
    <x v="11"/>
    <n v="1255.4775390000013"/>
    <s v=""/>
    <n v="1255.4775390000013"/>
    <s v=""/>
    <n v="1"/>
  </r>
  <r>
    <x v="12"/>
    <n v="1747.451172000001"/>
    <s v=""/>
    <n v="1747.451172000001"/>
    <s v=""/>
    <n v="1"/>
  </r>
  <r>
    <x v="13"/>
    <n v="2159.3662110000023"/>
    <s v=""/>
    <n v="2159.3662110000023"/>
    <s v=""/>
    <n v="1"/>
  </r>
  <r>
    <x v="14"/>
    <n v="2221.0205079999996"/>
    <s v=""/>
    <n v="2221.0205079999996"/>
    <s v=""/>
    <n v="1"/>
  </r>
  <r>
    <x v="15"/>
    <n v="2165.5361329999996"/>
    <s v=""/>
    <n v="2165.5361329999996"/>
    <s v=""/>
    <n v="1"/>
  </r>
  <r>
    <x v="16"/>
    <n v="1885.2490239999988"/>
    <s v=""/>
    <n v="1885.2490239999988"/>
    <s v=""/>
    <n v="1"/>
  </r>
  <r>
    <x v="17"/>
    <n v="1437.2656249999982"/>
    <s v=""/>
    <n v="1437.2656249999982"/>
    <s v=""/>
    <n v="1"/>
  </r>
  <r>
    <x v="18"/>
    <n v="1082.9775389999995"/>
    <s v=""/>
    <n v="1082.9775389999995"/>
    <s v=""/>
    <n v="1"/>
  </r>
  <r>
    <x v="19"/>
    <n v="863.53808599999866"/>
    <s v=""/>
    <n v="863.53808599999866"/>
    <s v=""/>
    <n v="1"/>
  </r>
  <r>
    <x v="20"/>
    <n v="588.97265599999992"/>
    <s v=""/>
    <n v="588.97265599999992"/>
    <s v=""/>
    <n v="1"/>
  </r>
  <r>
    <x v="21"/>
    <n v="263.02050799999961"/>
    <s v=""/>
    <n v="263.02050799999961"/>
    <s v=""/>
    <n v="1"/>
  </r>
  <r>
    <x v="22"/>
    <n v="56.737305000000561"/>
    <s v=""/>
    <n v="56.737305000000561"/>
    <s v=""/>
    <n v="1"/>
  </r>
  <r>
    <x v="23"/>
    <n v="-1.5810549999987416"/>
    <n v="-1.5810549999987416"/>
    <s v=""/>
    <n v="1"/>
    <s v=""/>
  </r>
  <r>
    <x v="0"/>
    <n v="97.041015999999217"/>
    <s v=""/>
    <n v="97.041015999999217"/>
    <s v=""/>
    <n v="1"/>
  </r>
  <r>
    <x v="1"/>
    <n v="62.602538999999524"/>
    <s v=""/>
    <n v="62.602538999999524"/>
    <s v=""/>
    <n v="1"/>
  </r>
  <r>
    <x v="2"/>
    <n v="-3.2119139999995241"/>
    <n v="-3.2119139999995241"/>
    <s v=""/>
    <n v="1"/>
    <s v=""/>
  </r>
  <r>
    <x v="3"/>
    <n v="-190.31640599999992"/>
    <n v="-190.31640599999992"/>
    <s v=""/>
    <n v="1"/>
    <s v=""/>
  </r>
  <r>
    <x v="4"/>
    <n v="-350.375"/>
    <n v="-350.375"/>
    <s v=""/>
    <n v="1"/>
    <s v=""/>
  </r>
  <r>
    <x v="5"/>
    <n v="-392.21777300000031"/>
    <n v="-392.21777300000031"/>
    <s v=""/>
    <n v="1"/>
    <s v=""/>
  </r>
  <r>
    <x v="6"/>
    <n v="-483.78125"/>
    <n v="-483.78125"/>
    <s v=""/>
    <n v="1"/>
    <s v=""/>
  </r>
  <r>
    <x v="7"/>
    <n v="-490.50683600000048"/>
    <n v="-490.50683600000048"/>
    <s v=""/>
    <n v="1"/>
    <s v=""/>
  </r>
  <r>
    <x v="8"/>
    <n v="-188.70019599999978"/>
    <n v="-188.70019599999978"/>
    <s v=""/>
    <n v="1"/>
    <s v=""/>
  </r>
  <r>
    <x v="9"/>
    <n v="54.137694999999439"/>
    <s v=""/>
    <n v="54.137694999999439"/>
    <s v=""/>
    <n v="1"/>
  </r>
  <r>
    <x v="10"/>
    <n v="471.12695299999905"/>
    <s v=""/>
    <n v="471.12695299999905"/>
    <s v=""/>
    <n v="1"/>
  </r>
  <r>
    <x v="11"/>
    <n v="1129.8427730000003"/>
    <s v=""/>
    <n v="1129.8427730000003"/>
    <s v=""/>
    <n v="1"/>
  </r>
  <r>
    <x v="12"/>
    <n v="1565.6640629999984"/>
    <s v=""/>
    <n v="1565.6640629999984"/>
    <s v=""/>
    <n v="1"/>
  </r>
  <r>
    <x v="13"/>
    <n v="1679.7832030000009"/>
    <s v=""/>
    <n v="1679.7832030000009"/>
    <s v=""/>
    <n v="1"/>
  </r>
  <r>
    <x v="14"/>
    <n v="1854.8554680000016"/>
    <s v=""/>
    <n v="1854.8554680000016"/>
    <s v=""/>
    <n v="1"/>
  </r>
  <r>
    <x v="15"/>
    <n v="1854.6445309999981"/>
    <s v=""/>
    <n v="1854.6445309999981"/>
    <s v=""/>
    <n v="1"/>
  </r>
  <r>
    <x v="16"/>
    <n v="1609.580077999999"/>
    <s v=""/>
    <n v="1609.580077999999"/>
    <s v=""/>
    <n v="1"/>
  </r>
  <r>
    <x v="17"/>
    <n v="1162.2597659999992"/>
    <s v=""/>
    <n v="1162.2597659999992"/>
    <s v=""/>
    <n v="1"/>
  </r>
  <r>
    <x v="18"/>
    <n v="978.97656299999653"/>
    <s v=""/>
    <n v="978.97656299999653"/>
    <s v=""/>
    <n v="1"/>
  </r>
  <r>
    <x v="19"/>
    <n v="830.9882809999981"/>
    <s v=""/>
    <n v="830.9882809999981"/>
    <s v=""/>
    <n v="1"/>
  </r>
  <r>
    <x v="20"/>
    <n v="542.04882799999905"/>
    <s v=""/>
    <n v="542.04882799999905"/>
    <s v=""/>
    <n v="1"/>
  </r>
  <r>
    <x v="21"/>
    <n v="322.41210999999748"/>
    <s v=""/>
    <n v="322.41210999999748"/>
    <s v=""/>
    <n v="1"/>
  </r>
  <r>
    <x v="22"/>
    <n v="26.494141000001036"/>
    <s v=""/>
    <n v="26.494141000001036"/>
    <s v=""/>
    <n v="1"/>
  </r>
  <r>
    <x v="23"/>
    <n v="-105.27441399999952"/>
    <n v="-105.27441399999952"/>
    <s v=""/>
    <n v="1"/>
    <s v=""/>
  </r>
  <r>
    <x v="0"/>
    <n v="-580.29003900000134"/>
    <n v="-580.29003900000134"/>
    <s v=""/>
    <n v="1"/>
    <s v=""/>
  </r>
  <r>
    <x v="1"/>
    <n v="-561.19921800000157"/>
    <n v="-561.19921800000157"/>
    <s v=""/>
    <n v="1"/>
    <s v=""/>
  </r>
  <r>
    <x v="2"/>
    <n v="-561.05761700000039"/>
    <n v="-561.05761700000039"/>
    <s v=""/>
    <n v="1"/>
    <s v=""/>
  </r>
  <r>
    <x v="3"/>
    <n v="-639.01269499999944"/>
    <n v="-639.01269499999944"/>
    <s v=""/>
    <n v="1"/>
    <s v=""/>
  </r>
  <r>
    <x v="4"/>
    <n v="-745.03320299999905"/>
    <n v="-745.03320299999905"/>
    <s v=""/>
    <n v="1"/>
    <s v=""/>
  </r>
  <r>
    <x v="5"/>
    <n v="-790.00683600000048"/>
    <n v="-790.00683600000048"/>
    <s v=""/>
    <n v="1"/>
    <s v=""/>
  </r>
  <r>
    <x v="6"/>
    <n v="-835.33691399999952"/>
    <n v="-835.33691399999952"/>
    <s v=""/>
    <n v="1"/>
    <s v=""/>
  </r>
  <r>
    <x v="7"/>
    <n v="-627.15332099999978"/>
    <n v="-627.15332099999978"/>
    <s v=""/>
    <n v="1"/>
    <s v=""/>
  </r>
  <r>
    <x v="8"/>
    <n v="-506.60839800000031"/>
    <n v="-506.60839800000031"/>
    <s v=""/>
    <n v="1"/>
    <s v=""/>
  </r>
  <r>
    <x v="9"/>
    <n v="-663.484375"/>
    <n v="-663.484375"/>
    <s v=""/>
    <n v="1"/>
    <s v=""/>
  </r>
  <r>
    <x v="10"/>
    <n v="-358.71582000000126"/>
    <n v="-358.71582000000126"/>
    <s v=""/>
    <n v="1"/>
    <s v=""/>
  </r>
  <r>
    <x v="11"/>
    <n v="324.03613200000109"/>
    <s v=""/>
    <n v="324.03613200000109"/>
    <s v=""/>
    <n v="1"/>
  </r>
  <r>
    <x v="12"/>
    <n v="687.81640600000173"/>
    <s v=""/>
    <n v="687.81640600000173"/>
    <s v=""/>
    <n v="1"/>
  </r>
  <r>
    <x v="13"/>
    <n v="620.16210900000078"/>
    <s v=""/>
    <n v="620.16210900000078"/>
    <s v=""/>
    <n v="1"/>
  </r>
  <r>
    <x v="14"/>
    <n v="474.44335900000078"/>
    <s v=""/>
    <n v="474.44335900000078"/>
    <s v=""/>
    <n v="1"/>
  </r>
  <r>
    <x v="15"/>
    <n v="265.96679600000061"/>
    <s v=""/>
    <n v="265.96679600000061"/>
    <s v=""/>
    <n v="1"/>
  </r>
  <r>
    <x v="16"/>
    <n v="94.0625"/>
    <s v=""/>
    <n v="94.0625"/>
    <s v=""/>
    <n v="1"/>
  </r>
  <r>
    <x v="17"/>
    <n v="-62.324218999998266"/>
    <n v="-62.324218999998266"/>
    <s v=""/>
    <n v="1"/>
    <s v=""/>
  </r>
  <r>
    <x v="18"/>
    <n v="-45.634765999999217"/>
    <n v="-45.634765999999217"/>
    <s v=""/>
    <n v="1"/>
    <s v=""/>
  </r>
  <r>
    <x v="19"/>
    <n v="39.4375"/>
    <s v=""/>
    <n v="39.4375"/>
    <s v=""/>
    <n v="1"/>
  </r>
  <r>
    <x v="20"/>
    <n v="-39.224609000000783"/>
    <n v="-39.224609000000783"/>
    <s v=""/>
    <n v="1"/>
    <s v=""/>
  </r>
  <r>
    <x v="21"/>
    <n v="-81.707031000001734"/>
    <n v="-81.707031000001734"/>
    <s v=""/>
    <n v="1"/>
    <s v=""/>
  </r>
  <r>
    <x v="22"/>
    <n v="-142.82617199999913"/>
    <n v="-142.82617199999913"/>
    <s v=""/>
    <n v="1"/>
    <s v=""/>
  </r>
  <r>
    <x v="23"/>
    <n v="-43.427735000001121"/>
    <n v="-43.427735000001121"/>
    <s v=""/>
    <n v="1"/>
    <s v=""/>
  </r>
  <r>
    <x v="0"/>
    <n v="591.79882799999905"/>
    <s v=""/>
    <n v="591.79882799999905"/>
    <s v=""/>
    <n v="1"/>
  </r>
  <r>
    <x v="1"/>
    <n v="575.90332000000126"/>
    <s v=""/>
    <n v="575.90332000000126"/>
    <s v=""/>
    <n v="1"/>
  </r>
  <r>
    <x v="2"/>
    <n v="460.74121100000048"/>
    <s v=""/>
    <n v="460.74121100000048"/>
    <s v=""/>
    <n v="1"/>
  </r>
  <r>
    <x v="3"/>
    <n v="555.640625"/>
    <s v=""/>
    <n v="555.640625"/>
    <s v=""/>
    <n v="1"/>
  </r>
  <r>
    <x v="4"/>
    <n v="432.24902300000031"/>
    <s v=""/>
    <n v="432.24902300000031"/>
    <s v=""/>
    <n v="1"/>
  </r>
  <r>
    <x v="5"/>
    <n v="383.17773400000078"/>
    <s v=""/>
    <n v="383.17773400000078"/>
    <s v=""/>
    <n v="1"/>
  </r>
  <r>
    <x v="6"/>
    <n v="285.52636700000039"/>
    <s v=""/>
    <n v="285.52636700000039"/>
    <s v=""/>
    <n v="1"/>
  </r>
  <r>
    <x v="7"/>
    <n v="429.890625"/>
    <s v=""/>
    <n v="429.890625"/>
    <s v=""/>
    <n v="1"/>
  </r>
  <r>
    <x v="8"/>
    <n v="584.46972600000117"/>
    <s v=""/>
    <n v="584.46972600000117"/>
    <s v=""/>
    <n v="1"/>
  </r>
  <r>
    <x v="9"/>
    <n v="623.79980500000056"/>
    <s v=""/>
    <n v="623.79980500000056"/>
    <s v=""/>
    <n v="1"/>
  </r>
  <r>
    <x v="10"/>
    <n v="765.92578199999843"/>
    <s v=""/>
    <n v="765.92578199999843"/>
    <s v=""/>
    <n v="1"/>
  </r>
  <r>
    <x v="11"/>
    <n v="1007.1445310000017"/>
    <s v=""/>
    <n v="1007.1445310000017"/>
    <s v=""/>
    <n v="1"/>
  </r>
  <r>
    <x v="12"/>
    <n v="1025.830077999999"/>
    <s v=""/>
    <n v="1025.830077999999"/>
    <s v=""/>
    <n v="1"/>
  </r>
  <r>
    <x v="13"/>
    <n v="770.01757799999905"/>
    <s v=""/>
    <n v="770.01757799999905"/>
    <s v=""/>
    <n v="1"/>
  </r>
  <r>
    <x v="14"/>
    <n v="519.84570300000269"/>
    <s v=""/>
    <n v="519.84570300000269"/>
    <s v=""/>
    <n v="1"/>
  </r>
  <r>
    <x v="15"/>
    <n v="379.31054699999731"/>
    <s v=""/>
    <n v="379.31054699999731"/>
    <s v=""/>
    <n v="1"/>
  </r>
  <r>
    <x v="16"/>
    <n v="190.20117100000061"/>
    <s v=""/>
    <n v="190.20117100000061"/>
    <s v=""/>
    <n v="1"/>
  </r>
  <r>
    <x v="17"/>
    <n v="-123.203125"/>
    <n v="-123.203125"/>
    <s v=""/>
    <n v="1"/>
    <s v=""/>
  </r>
  <r>
    <x v="18"/>
    <n v="-311.44726500000252"/>
    <n v="-311.44726500000252"/>
    <s v=""/>
    <n v="1"/>
    <s v=""/>
  </r>
  <r>
    <x v="19"/>
    <n v="-233.62109399999827"/>
    <n v="-233.62109399999827"/>
    <s v=""/>
    <n v="1"/>
    <s v=""/>
  </r>
  <r>
    <x v="20"/>
    <n v="-234.62695299999905"/>
    <n v="-234.62695299999905"/>
    <s v=""/>
    <n v="1"/>
    <s v=""/>
  </r>
  <r>
    <x v="21"/>
    <n v="-310.90820299999905"/>
    <n v="-310.90820299999905"/>
    <s v=""/>
    <n v="1"/>
    <s v=""/>
  </r>
  <r>
    <x v="22"/>
    <n v="-315.93945299999905"/>
    <n v="-315.93945299999905"/>
    <s v=""/>
    <n v="1"/>
    <s v=""/>
  </r>
  <r>
    <x v="23"/>
    <n v="-239.48242200000095"/>
    <n v="-239.48242200000095"/>
    <s v=""/>
    <n v="1"/>
    <s v=""/>
  </r>
  <r>
    <x v="0"/>
    <n v="113.18554699999913"/>
    <s v=""/>
    <n v="113.18554699999913"/>
    <s v=""/>
    <n v="1"/>
  </r>
  <r>
    <x v="1"/>
    <n v="20.787110000001121"/>
    <s v=""/>
    <n v="20.787110000001121"/>
    <s v=""/>
    <n v="1"/>
  </r>
  <r>
    <x v="2"/>
    <n v="-35.498047000000952"/>
    <n v="-35.498047000000952"/>
    <s v=""/>
    <n v="1"/>
    <s v=""/>
  </r>
  <r>
    <x v="3"/>
    <n v="124.90332000000126"/>
    <s v=""/>
    <n v="124.90332000000126"/>
    <s v=""/>
    <n v="1"/>
  </r>
  <r>
    <x v="4"/>
    <n v="55.436523000000307"/>
    <s v=""/>
    <n v="55.436523000000307"/>
    <s v=""/>
    <n v="1"/>
  </r>
  <r>
    <x v="5"/>
    <n v="-16.020507999999609"/>
    <n v="-16.020507999999609"/>
    <s v=""/>
    <n v="1"/>
    <s v=""/>
  </r>
  <r>
    <x v="6"/>
    <n v="-225.81347699999969"/>
    <n v="-225.81347699999969"/>
    <s v=""/>
    <n v="1"/>
    <s v=""/>
  </r>
  <r>
    <x v="7"/>
    <n v="-83.801757999999609"/>
    <n v="-83.801757999999609"/>
    <s v=""/>
    <n v="1"/>
    <s v=""/>
  </r>
  <r>
    <x v="8"/>
    <n v="305.20507800000087"/>
    <s v=""/>
    <n v="305.20507800000087"/>
    <s v=""/>
    <n v="1"/>
  </r>
  <r>
    <x v="9"/>
    <n v="309.18652300000031"/>
    <s v=""/>
    <n v="309.18652300000031"/>
    <s v=""/>
    <n v="1"/>
  </r>
  <r>
    <x v="10"/>
    <n v="389.8164059999981"/>
    <s v=""/>
    <n v="389.8164059999981"/>
    <s v=""/>
    <n v="1"/>
  </r>
  <r>
    <x v="11"/>
    <n v="592.25976599999922"/>
    <s v=""/>
    <n v="592.25976599999922"/>
    <s v=""/>
    <n v="1"/>
  </r>
  <r>
    <x v="12"/>
    <n v="503.07617200000095"/>
    <s v=""/>
    <n v="503.07617200000095"/>
    <s v=""/>
    <n v="1"/>
  </r>
  <r>
    <x v="13"/>
    <n v="80.513672000000952"/>
    <s v=""/>
    <n v="80.513672000000952"/>
    <s v=""/>
    <n v="1"/>
  </r>
  <r>
    <x v="14"/>
    <n v="-312.69140600000173"/>
    <n v="-312.69140600000173"/>
    <s v=""/>
    <n v="1"/>
    <s v=""/>
  </r>
  <r>
    <x v="15"/>
    <n v="-506.59960999999748"/>
    <n v="-506.59960999999748"/>
    <s v=""/>
    <n v="1"/>
    <s v=""/>
  </r>
  <r>
    <x v="16"/>
    <n v="-766.25781199999983"/>
    <n v="-766.25781199999983"/>
    <s v=""/>
    <n v="1"/>
    <s v=""/>
  </r>
  <r>
    <x v="17"/>
    <n v="-1109.220702999999"/>
    <n v="-1109.220702999999"/>
    <s v=""/>
    <n v="1"/>
    <s v=""/>
  </r>
  <r>
    <x v="18"/>
    <n v="-1240.6464849999975"/>
    <n v="-1240.6464849999975"/>
    <s v=""/>
    <n v="1"/>
    <s v=""/>
  </r>
  <r>
    <x v="19"/>
    <n v="-1076.4570310000017"/>
    <n v="-1076.4570310000017"/>
    <s v=""/>
    <n v="1"/>
    <s v=""/>
  </r>
  <r>
    <x v="20"/>
    <n v="-918.63281300000017"/>
    <n v="-918.63281300000017"/>
    <s v=""/>
    <n v="1"/>
    <s v=""/>
  </r>
  <r>
    <x v="21"/>
    <n v="-793.58593800000017"/>
    <n v="-793.58593800000017"/>
    <s v=""/>
    <n v="1"/>
    <s v=""/>
  </r>
  <r>
    <x v="22"/>
    <n v="-875.63476500000252"/>
    <n v="-875.63476500000252"/>
    <s v=""/>
    <n v="1"/>
    <s v=""/>
  </r>
  <r>
    <x v="23"/>
    <n v="-866.48535099999935"/>
    <n v="-866.48535099999935"/>
    <s v=""/>
    <n v="1"/>
    <s v=""/>
  </r>
  <r>
    <x v="0"/>
    <n v="-225.89355500000056"/>
    <n v="-225.89355500000056"/>
    <s v=""/>
    <n v="1"/>
    <s v=""/>
  </r>
  <r>
    <x v="1"/>
    <n v="-183.27636800000073"/>
    <n v="-183.27636800000073"/>
    <s v=""/>
    <n v="1"/>
    <s v=""/>
  </r>
  <r>
    <x v="2"/>
    <n v="-302.34277300000031"/>
    <n v="-302.34277300000031"/>
    <s v=""/>
    <n v="1"/>
    <s v=""/>
  </r>
  <r>
    <x v="3"/>
    <n v="-347.14453199999843"/>
    <n v="-347.14453199999843"/>
    <s v=""/>
    <n v="1"/>
    <s v=""/>
  </r>
  <r>
    <x v="4"/>
    <n v="-299.03320300000087"/>
    <n v="-299.03320300000087"/>
    <s v=""/>
    <n v="1"/>
    <s v=""/>
  </r>
  <r>
    <x v="5"/>
    <n v="-295.1972650000007"/>
    <n v="-295.1972650000007"/>
    <s v=""/>
    <n v="1"/>
    <s v=""/>
  </r>
  <r>
    <x v="6"/>
    <n v="-221.875"/>
    <n v="-221.875"/>
    <s v=""/>
    <n v="1"/>
    <s v=""/>
  </r>
  <r>
    <x v="7"/>
    <n v="-43.838866999998572"/>
    <n v="-43.838866999998572"/>
    <s v=""/>
    <n v="1"/>
    <s v=""/>
  </r>
  <r>
    <x v="8"/>
    <n v="30.616211000000476"/>
    <s v=""/>
    <n v="30.616211000000476"/>
    <s v=""/>
    <n v="1"/>
  </r>
  <r>
    <x v="9"/>
    <n v="-13.967773000000307"/>
    <n v="-13.967773000000307"/>
    <s v=""/>
    <n v="1"/>
    <s v=""/>
  </r>
  <r>
    <x v="10"/>
    <n v="-190.66796899999827"/>
    <n v="-190.66796899999827"/>
    <s v=""/>
    <n v="1"/>
    <s v=""/>
  </r>
  <r>
    <x v="11"/>
    <n v="-277.29492200000095"/>
    <n v="-277.29492200000095"/>
    <s v=""/>
    <n v="1"/>
    <s v=""/>
  </r>
  <r>
    <x v="12"/>
    <n v="-325.71289000000252"/>
    <n v="-325.71289000000252"/>
    <s v=""/>
    <n v="1"/>
    <s v=""/>
  </r>
  <r>
    <x v="13"/>
    <n v="-392.984375"/>
    <n v="-392.984375"/>
    <s v=""/>
    <n v="1"/>
    <s v=""/>
  </r>
  <r>
    <x v="14"/>
    <n v="-339.05664099999922"/>
    <n v="-339.05664099999922"/>
    <s v=""/>
    <n v="1"/>
    <s v=""/>
  </r>
  <r>
    <x v="15"/>
    <n v="-230.98632799999905"/>
    <n v="-230.98632799999905"/>
    <s v=""/>
    <n v="1"/>
    <s v=""/>
  </r>
  <r>
    <x v="16"/>
    <n v="-281.06054700000095"/>
    <n v="-281.06054700000095"/>
    <s v=""/>
    <n v="1"/>
    <s v=""/>
  </r>
  <r>
    <x v="17"/>
    <n v="-668.64257800000269"/>
    <n v="-668.64257800000269"/>
    <s v=""/>
    <n v="1"/>
    <s v=""/>
  </r>
  <r>
    <x v="18"/>
    <n v="-956.01367200000095"/>
    <n v="-956.01367200000095"/>
    <s v=""/>
    <n v="1"/>
    <s v=""/>
  </r>
  <r>
    <x v="19"/>
    <n v="-922.30859399999827"/>
    <n v="-922.30859399999827"/>
    <s v=""/>
    <n v="1"/>
    <s v=""/>
  </r>
  <r>
    <x v="20"/>
    <n v="-859.28320300000269"/>
    <n v="-859.28320300000269"/>
    <s v=""/>
    <n v="1"/>
    <s v=""/>
  </r>
  <r>
    <x v="21"/>
    <n v="-960.44921899999827"/>
    <n v="-960.44921899999827"/>
    <s v=""/>
    <n v="1"/>
    <s v=""/>
  </r>
  <r>
    <x v="22"/>
    <n v="-1100.736327999999"/>
    <n v="-1100.736327999999"/>
    <s v=""/>
    <n v="1"/>
    <s v=""/>
  </r>
  <r>
    <x v="23"/>
    <n v="-1047.4033209999998"/>
    <n v="-1047.4033209999998"/>
    <s v=""/>
    <n v="1"/>
    <s v=""/>
  </r>
  <r>
    <x v="0"/>
    <n v="-36.342773000000307"/>
    <n v="-36.342773000000307"/>
    <s v=""/>
    <n v="1"/>
    <s v=""/>
  </r>
  <r>
    <x v="1"/>
    <n v="61.959960999998657"/>
    <s v=""/>
    <n v="61.959960999998657"/>
    <s v=""/>
    <n v="1"/>
  </r>
  <r>
    <x v="2"/>
    <n v="-18.076172000000952"/>
    <n v="-18.076172000000952"/>
    <s v=""/>
    <n v="1"/>
    <s v=""/>
  </r>
  <r>
    <x v="3"/>
    <n v="-24.747070999999778"/>
    <n v="-24.747070999999778"/>
    <s v=""/>
    <n v="1"/>
    <s v=""/>
  </r>
  <r>
    <x v="4"/>
    <n v="-106.5"/>
    <n v="-106.5"/>
    <s v=""/>
    <n v="1"/>
    <s v=""/>
  </r>
  <r>
    <x v="5"/>
    <n v="-175.29003899999952"/>
    <n v="-175.29003899999952"/>
    <s v=""/>
    <n v="1"/>
    <s v=""/>
  </r>
  <r>
    <x v="6"/>
    <n v="-96.431640000000698"/>
    <n v="-96.431640000000698"/>
    <s v=""/>
    <n v="1"/>
    <s v=""/>
  </r>
  <r>
    <x v="7"/>
    <n v="22.833983999998964"/>
    <s v=""/>
    <n v="22.833983999998964"/>
    <s v=""/>
    <n v="1"/>
  </r>
  <r>
    <x v="8"/>
    <n v="144.96386699999857"/>
    <s v=""/>
    <n v="144.96386699999857"/>
    <s v=""/>
    <n v="1"/>
  </r>
  <r>
    <x v="9"/>
    <n v="10.575194999999439"/>
    <s v=""/>
    <n v="10.575194999999439"/>
    <s v=""/>
    <n v="1"/>
  </r>
  <r>
    <x v="10"/>
    <n v="121.63085900000078"/>
    <s v=""/>
    <n v="121.63085900000078"/>
    <s v=""/>
    <n v="1"/>
  </r>
  <r>
    <x v="11"/>
    <n v="409.13281200000347"/>
    <s v=""/>
    <n v="409.13281200000347"/>
    <s v=""/>
    <n v="1"/>
  </r>
  <r>
    <x v="12"/>
    <n v="256.52929700000095"/>
    <s v=""/>
    <n v="256.52929700000095"/>
    <s v=""/>
    <n v="1"/>
  </r>
  <r>
    <x v="13"/>
    <n v="-176.61523499999748"/>
    <n v="-176.61523499999748"/>
    <s v=""/>
    <n v="1"/>
    <s v=""/>
  </r>
  <r>
    <x v="14"/>
    <n v="-516.09960999999748"/>
    <n v="-516.09960999999748"/>
    <s v=""/>
    <n v="1"/>
    <s v=""/>
  </r>
  <r>
    <x v="15"/>
    <n v="-539.11523499999748"/>
    <n v="-539.11523499999748"/>
    <s v=""/>
    <n v="1"/>
    <s v=""/>
  </r>
  <r>
    <x v="16"/>
    <n v="-426.35351500000252"/>
    <n v="-426.35351500000252"/>
    <s v=""/>
    <n v="1"/>
    <s v=""/>
  </r>
  <r>
    <x v="17"/>
    <n v="-730.08007799999905"/>
    <n v="-730.08007799999905"/>
    <s v=""/>
    <n v="1"/>
    <s v=""/>
  </r>
  <r>
    <x v="18"/>
    <n v="-1012.8125"/>
    <n v="-1012.8125"/>
    <s v=""/>
    <n v="1"/>
    <s v=""/>
  </r>
  <r>
    <x v="19"/>
    <n v="-852.60742200000095"/>
    <n v="-852.60742200000095"/>
    <s v=""/>
    <n v="1"/>
    <s v=""/>
  </r>
  <r>
    <x v="20"/>
    <n v="-716.64648400000078"/>
    <n v="-716.64648400000078"/>
    <s v=""/>
    <n v="1"/>
    <s v=""/>
  </r>
  <r>
    <x v="21"/>
    <n v="-770.046875"/>
    <n v="-770.046875"/>
    <s v=""/>
    <n v="1"/>
    <s v=""/>
  </r>
  <r>
    <x v="22"/>
    <n v="-788.02539000000252"/>
    <n v="-788.02539000000252"/>
    <s v=""/>
    <n v="1"/>
    <s v=""/>
  </r>
  <r>
    <x v="23"/>
    <n v="-780.61230500000056"/>
    <n v="-780.61230500000056"/>
    <s v=""/>
    <n v="1"/>
    <s v=""/>
  </r>
  <r>
    <x v="0"/>
    <n v="-323.76660100000117"/>
    <n v="-323.76660100000117"/>
    <s v=""/>
    <n v="1"/>
    <s v=""/>
  </r>
  <r>
    <x v="1"/>
    <n v="-252.65820299999905"/>
    <n v="-252.65820299999905"/>
    <s v=""/>
    <n v="1"/>
    <s v=""/>
  </r>
  <r>
    <x v="2"/>
    <n v="-203.46484400000008"/>
    <n v="-203.46484400000008"/>
    <s v=""/>
    <n v="1"/>
    <s v=""/>
  </r>
  <r>
    <x v="3"/>
    <n v="-133.68652399999883"/>
    <n v="-133.68652399999883"/>
    <s v=""/>
    <n v="1"/>
    <s v=""/>
  </r>
  <r>
    <x v="4"/>
    <n v="-252.09179699999913"/>
    <n v="-252.09179699999913"/>
    <s v=""/>
    <n v="1"/>
    <s v=""/>
  </r>
  <r>
    <x v="5"/>
    <n v="-316.45019499999944"/>
    <n v="-316.45019499999944"/>
    <s v=""/>
    <n v="1"/>
    <s v=""/>
  </r>
  <r>
    <x v="6"/>
    <n v="-516.61718799999835"/>
    <n v="-516.61718799999835"/>
    <s v=""/>
    <n v="1"/>
    <s v=""/>
  </r>
  <r>
    <x v="7"/>
    <n v="-416.35546900000008"/>
    <n v="-416.35546900000008"/>
    <s v=""/>
    <n v="1"/>
    <s v=""/>
  </r>
  <r>
    <x v="8"/>
    <n v="-8.75"/>
    <n v="-8.75"/>
    <s v=""/>
    <n v="1"/>
    <s v=""/>
  </r>
  <r>
    <x v="9"/>
    <n v="152.90039000000252"/>
    <s v=""/>
    <n v="152.90039000000252"/>
    <s v=""/>
    <n v="1"/>
  </r>
  <r>
    <x v="10"/>
    <n v="353.58789000000252"/>
    <s v=""/>
    <n v="353.58789000000252"/>
    <s v=""/>
    <n v="1"/>
  </r>
  <r>
    <x v="11"/>
    <n v="988.59570299999905"/>
    <s v=""/>
    <n v="988.59570299999905"/>
    <s v=""/>
    <n v="1"/>
  </r>
  <r>
    <x v="12"/>
    <n v="746.921875"/>
    <s v=""/>
    <n v="746.921875"/>
    <s v=""/>
    <n v="1"/>
  </r>
  <r>
    <x v="13"/>
    <n v="236.17773400000078"/>
    <s v=""/>
    <n v="236.17773400000078"/>
    <s v=""/>
    <n v="1"/>
  </r>
  <r>
    <x v="14"/>
    <n v="-310.35156199999983"/>
    <n v="-310.35156199999983"/>
    <s v=""/>
    <n v="1"/>
    <s v=""/>
  </r>
  <r>
    <x v="15"/>
    <n v="-609.203125"/>
    <n v="-609.203125"/>
    <s v=""/>
    <n v="1"/>
    <s v=""/>
  </r>
  <r>
    <x v="16"/>
    <n v="-662.49023400000078"/>
    <n v="-662.49023400000078"/>
    <s v=""/>
    <n v="1"/>
    <s v=""/>
  </r>
  <r>
    <x v="17"/>
    <n v="-767.57226599999922"/>
    <n v="-767.57226599999922"/>
    <s v=""/>
    <n v="1"/>
    <s v=""/>
  </r>
  <r>
    <x v="18"/>
    <n v="-749.45117200000095"/>
    <n v="-749.45117200000095"/>
    <s v=""/>
    <n v="1"/>
    <s v=""/>
  </r>
  <r>
    <x v="19"/>
    <n v="-643.32031200000347"/>
    <n v="-643.32031200000347"/>
    <s v=""/>
    <n v="1"/>
    <s v=""/>
  </r>
  <r>
    <x v="20"/>
    <n v="-540.46484399999827"/>
    <n v="-540.46484399999827"/>
    <s v=""/>
    <n v="1"/>
    <s v=""/>
  </r>
  <r>
    <x v="21"/>
    <n v="-342.49023400000078"/>
    <n v="-342.49023400000078"/>
    <s v=""/>
    <n v="1"/>
    <s v=""/>
  </r>
  <r>
    <x v="22"/>
    <n v="80.810547000000952"/>
    <s v=""/>
    <n v="80.810547000000952"/>
    <s v=""/>
    <n v="1"/>
  </r>
  <r>
    <x v="23"/>
    <n v="488.87011699999857"/>
    <s v=""/>
    <n v="488.87011699999857"/>
    <s v=""/>
    <n v="1"/>
  </r>
  <r>
    <x v="0"/>
    <n v="402.89941400000134"/>
    <s v=""/>
    <n v="402.89941400000134"/>
    <s v=""/>
    <n v="1"/>
  </r>
  <r>
    <x v="1"/>
    <n v="443.19531300000017"/>
    <s v=""/>
    <n v="443.19531300000017"/>
    <s v=""/>
    <n v="1"/>
  </r>
  <r>
    <x v="2"/>
    <n v="296.74121100000048"/>
    <s v=""/>
    <n v="296.74121100000048"/>
    <s v=""/>
    <n v="1"/>
  </r>
  <r>
    <x v="3"/>
    <n v="226.24023400000078"/>
    <s v=""/>
    <n v="226.24023400000078"/>
    <s v=""/>
    <n v="1"/>
  </r>
  <r>
    <x v="4"/>
    <n v="62.950194999999439"/>
    <s v=""/>
    <n v="62.950194999999439"/>
    <s v=""/>
    <n v="1"/>
  </r>
  <r>
    <x v="5"/>
    <n v="-70.244141000001036"/>
    <n v="-70.244141000001036"/>
    <s v=""/>
    <n v="1"/>
    <s v=""/>
  </r>
  <r>
    <x v="6"/>
    <n v="-229.95019499999944"/>
    <n v="-229.95019499999944"/>
    <s v=""/>
    <n v="1"/>
    <s v=""/>
  </r>
  <r>
    <x v="7"/>
    <n v="-31.954100999999355"/>
    <n v="-31.954100999999355"/>
    <s v=""/>
    <n v="1"/>
    <s v=""/>
  </r>
  <r>
    <x v="8"/>
    <n v="554.16015599999992"/>
    <s v=""/>
    <n v="554.16015599999992"/>
    <s v=""/>
    <n v="1"/>
  </r>
  <r>
    <x v="9"/>
    <n v="1283.5351559999981"/>
    <s v=""/>
    <n v="1283.5351559999981"/>
    <s v=""/>
    <n v="1"/>
  </r>
  <r>
    <x v="10"/>
    <n v="2202.5185550000006"/>
    <s v=""/>
    <n v="2202.5185550000006"/>
    <s v=""/>
    <n v="1"/>
  </r>
  <r>
    <x v="11"/>
    <n v="3128.1054680000016"/>
    <s v=""/>
    <n v="3128.1054680000016"/>
    <s v=""/>
    <n v="1"/>
  </r>
  <r>
    <x v="12"/>
    <n v="3416.6875"/>
    <s v=""/>
    <n v="3416.6875"/>
    <s v=""/>
    <n v="1"/>
  </r>
  <r>
    <x v="13"/>
    <n v="3053.8183590000008"/>
    <s v=""/>
    <n v="3053.8183590000008"/>
    <s v=""/>
    <n v="1"/>
  </r>
  <r>
    <x v="14"/>
    <n v="2743.3554689999983"/>
    <s v=""/>
    <n v="2743.3554689999983"/>
    <s v=""/>
    <n v="1"/>
  </r>
  <r>
    <x v="15"/>
    <n v="2638.7597659999992"/>
    <s v=""/>
    <n v="2638.7597659999992"/>
    <s v=""/>
    <n v="1"/>
  </r>
  <r>
    <x v="16"/>
    <n v="2832.9394530000027"/>
    <s v=""/>
    <n v="2832.9394530000027"/>
    <s v=""/>
    <n v="1"/>
  </r>
  <r>
    <x v="17"/>
    <n v="3262.1074219999973"/>
    <s v=""/>
    <n v="3262.1074219999973"/>
    <s v=""/>
    <n v="1"/>
  </r>
  <r>
    <x v="18"/>
    <n v="3501.0507810000017"/>
    <s v=""/>
    <n v="3501.0507810000017"/>
    <s v=""/>
    <n v="1"/>
  </r>
  <r>
    <x v="19"/>
    <n v="3348.3066400000025"/>
    <s v=""/>
    <n v="3348.3066400000025"/>
    <s v=""/>
    <n v="1"/>
  </r>
  <r>
    <x v="20"/>
    <n v="2925.9746090000008"/>
    <s v=""/>
    <n v="2925.9746090000008"/>
    <s v=""/>
    <n v="1"/>
  </r>
  <r>
    <x v="21"/>
    <n v="2609.7773439999983"/>
    <s v=""/>
    <n v="2609.7773439999983"/>
    <s v=""/>
    <n v="1"/>
  </r>
  <r>
    <x v="22"/>
    <n v="2143.4326179999989"/>
    <s v=""/>
    <n v="2143.4326179999989"/>
    <s v=""/>
    <n v="1"/>
  </r>
  <r>
    <x v="23"/>
    <n v="1878.40625"/>
    <s v=""/>
    <n v="1878.40625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9.79504390000011"/>
    <n v="-79.79504390000011"/>
    <s v=""/>
    <n v="1"/>
    <s v=""/>
  </r>
  <r>
    <x v="1"/>
    <n v="-89.772216800000024"/>
    <n v="-89.772216800000024"/>
    <s v=""/>
    <n v="1"/>
    <s v=""/>
  </r>
  <r>
    <x v="2"/>
    <n v="-104.62133790000007"/>
    <n v="-104.62133790000007"/>
    <s v=""/>
    <n v="1"/>
    <s v=""/>
  </r>
  <r>
    <x v="3"/>
    <n v="-79.21606440000005"/>
    <n v="-79.21606440000005"/>
    <s v=""/>
    <n v="1"/>
    <s v=""/>
  </r>
  <r>
    <x v="4"/>
    <n v="-45.228027399999974"/>
    <n v="-45.228027399999974"/>
    <s v=""/>
    <n v="1"/>
    <s v=""/>
  </r>
  <r>
    <x v="5"/>
    <n v="-35.305664099999831"/>
    <n v="-35.305664099999831"/>
    <s v=""/>
    <n v="1"/>
    <s v=""/>
  </r>
  <r>
    <x v="6"/>
    <n v="-92.284057599999869"/>
    <n v="-92.284057599999869"/>
    <s v=""/>
    <n v="1"/>
    <s v=""/>
  </r>
  <r>
    <x v="7"/>
    <n v="-117.44982909999999"/>
    <n v="-117.44982909999999"/>
    <s v=""/>
    <n v="1"/>
    <s v=""/>
  </r>
  <r>
    <x v="8"/>
    <n v="-53.708129800000052"/>
    <n v="-53.708129800000052"/>
    <s v=""/>
    <n v="1"/>
    <s v=""/>
  </r>
  <r>
    <x v="9"/>
    <n v="-55.944335899999942"/>
    <n v="-55.944335899999942"/>
    <s v=""/>
    <n v="1"/>
    <s v=""/>
  </r>
  <r>
    <x v="10"/>
    <n v="-11.512817399999904"/>
    <n v="-11.512817399999904"/>
    <s v=""/>
    <n v="1"/>
    <s v=""/>
  </r>
  <r>
    <x v="11"/>
    <n v="7.4893798999999035"/>
    <s v=""/>
    <n v="7.4893798999999035"/>
    <s v=""/>
    <n v="1"/>
  </r>
  <r>
    <x v="12"/>
    <n v="63.349243199999819"/>
    <s v=""/>
    <n v="63.349243199999819"/>
    <s v=""/>
    <n v="1"/>
  </r>
  <r>
    <x v="13"/>
    <n v="69.602050799999915"/>
    <s v=""/>
    <n v="69.602050799999915"/>
    <s v=""/>
    <n v="1"/>
  </r>
  <r>
    <x v="14"/>
    <n v="105.82727049999994"/>
    <s v=""/>
    <n v="105.82727049999994"/>
    <s v=""/>
    <n v="1"/>
  </r>
  <r>
    <x v="15"/>
    <n v="114.07592769999997"/>
    <s v=""/>
    <n v="114.07592769999997"/>
    <s v=""/>
    <n v="1"/>
  </r>
  <r>
    <x v="16"/>
    <n v="107.58203129999993"/>
    <s v=""/>
    <n v="107.58203129999993"/>
    <s v=""/>
    <n v="1"/>
  </r>
  <r>
    <x v="17"/>
    <n v="44.139526299999943"/>
    <s v=""/>
    <n v="44.139526299999943"/>
    <s v=""/>
    <n v="1"/>
  </r>
  <r>
    <x v="18"/>
    <n v="-33.451049800000192"/>
    <n v="-33.451049800000192"/>
    <s v=""/>
    <n v="1"/>
    <s v=""/>
  </r>
  <r>
    <x v="19"/>
    <n v="-41.46691890000011"/>
    <n v="-41.46691890000011"/>
    <s v=""/>
    <n v="1"/>
    <s v=""/>
  </r>
  <r>
    <x v="20"/>
    <n v="-56.625854500000059"/>
    <n v="-56.625854500000059"/>
    <s v=""/>
    <n v="1"/>
    <s v=""/>
  </r>
  <r>
    <x v="21"/>
    <n v="-45.730834899999991"/>
    <n v="-45.730834899999991"/>
    <s v=""/>
    <n v="1"/>
    <s v=""/>
  </r>
  <r>
    <x v="22"/>
    <n v="-36.579345699999976"/>
    <n v="-36.579345699999976"/>
    <s v=""/>
    <n v="1"/>
    <s v=""/>
  </r>
  <r>
    <x v="23"/>
    <n v="-66.821655299999975"/>
    <n v="-66.821655299999975"/>
    <s v=""/>
    <n v="1"/>
    <s v=""/>
  </r>
  <r>
    <x v="0"/>
    <n v="-164.67578120000007"/>
    <n v="-164.67578120000007"/>
    <s v=""/>
    <n v="1"/>
    <s v=""/>
  </r>
  <r>
    <x v="1"/>
    <n v="-148.01489259999994"/>
    <n v="-148.01489259999994"/>
    <s v=""/>
    <n v="1"/>
    <s v=""/>
  </r>
  <r>
    <x v="2"/>
    <n v="-142.1876221"/>
    <n v="-142.1876221"/>
    <s v=""/>
    <n v="1"/>
    <s v=""/>
  </r>
  <r>
    <x v="3"/>
    <n v="-112.17517090000001"/>
    <n v="-112.17517090000001"/>
    <s v=""/>
    <n v="1"/>
    <s v=""/>
  </r>
  <r>
    <x v="4"/>
    <n v="-90.91564940000012"/>
    <n v="-90.91564940000012"/>
    <s v=""/>
    <n v="1"/>
    <s v=""/>
  </r>
  <r>
    <x v="5"/>
    <n v="-86.114379899999904"/>
    <n v="-86.114379899999904"/>
    <s v=""/>
    <n v="1"/>
    <s v=""/>
  </r>
  <r>
    <x v="6"/>
    <n v="-122.42724610000005"/>
    <n v="-122.42724610000005"/>
    <s v=""/>
    <n v="1"/>
    <s v=""/>
  </r>
  <r>
    <x v="7"/>
    <n v="-158.15600589999985"/>
    <n v="-158.15600589999985"/>
    <s v=""/>
    <n v="1"/>
    <s v=""/>
  </r>
  <r>
    <x v="8"/>
    <n v="-148.48229989999982"/>
    <n v="-148.48229989999982"/>
    <s v=""/>
    <n v="1"/>
    <s v=""/>
  </r>
  <r>
    <x v="9"/>
    <n v="-147.50354010000001"/>
    <n v="-147.50354010000001"/>
    <s v=""/>
    <n v="1"/>
    <s v=""/>
  </r>
  <r>
    <x v="10"/>
    <n v="-144.0703125"/>
    <n v="-144.0703125"/>
    <s v=""/>
    <n v="1"/>
    <s v=""/>
  </r>
  <r>
    <x v="11"/>
    <n v="-165.08996580000007"/>
    <n v="-165.08996580000007"/>
    <s v=""/>
    <n v="1"/>
    <s v=""/>
  </r>
  <r>
    <x v="12"/>
    <n v="-160.57946770000012"/>
    <n v="-160.57946770000012"/>
    <s v=""/>
    <n v="1"/>
    <s v=""/>
  </r>
  <r>
    <x v="13"/>
    <n v="-174.59057619999999"/>
    <n v="-174.59057619999999"/>
    <s v=""/>
    <n v="1"/>
    <s v=""/>
  </r>
  <r>
    <x v="14"/>
    <n v="-130.36938470000018"/>
    <n v="-130.36938470000018"/>
    <s v=""/>
    <n v="1"/>
    <s v=""/>
  </r>
  <r>
    <x v="15"/>
    <n v="-89.62255859999982"/>
    <n v="-89.62255859999982"/>
    <s v=""/>
    <n v="1"/>
    <s v=""/>
  </r>
  <r>
    <x v="16"/>
    <n v="-88.394042900000159"/>
    <n v="-88.394042900000159"/>
    <s v=""/>
    <n v="1"/>
    <s v=""/>
  </r>
  <r>
    <x v="17"/>
    <n v="-108.65844730000026"/>
    <n v="-108.65844730000026"/>
    <s v=""/>
    <n v="1"/>
    <s v=""/>
  </r>
  <r>
    <x v="18"/>
    <n v="-160.92126460000009"/>
    <n v="-160.92126460000009"/>
    <s v=""/>
    <n v="1"/>
    <s v=""/>
  </r>
  <r>
    <x v="19"/>
    <n v="-187.75158690000012"/>
    <n v="-187.75158690000012"/>
    <s v=""/>
    <n v="1"/>
    <s v=""/>
  </r>
  <r>
    <x v="20"/>
    <n v="-187.74829099999988"/>
    <n v="-187.74829099999988"/>
    <s v=""/>
    <n v="1"/>
    <s v=""/>
  </r>
  <r>
    <x v="21"/>
    <n v="-196.6380615999999"/>
    <n v="-196.6380615999999"/>
    <s v=""/>
    <n v="1"/>
    <s v=""/>
  </r>
  <r>
    <x v="22"/>
    <n v="-225.66040040000007"/>
    <n v="-225.66040040000007"/>
    <s v=""/>
    <n v="1"/>
    <s v=""/>
  </r>
  <r>
    <x v="23"/>
    <n v="-225.07971199999997"/>
    <n v="-225.07971199999997"/>
    <s v=""/>
    <n v="1"/>
    <s v=""/>
  </r>
  <r>
    <x v="0"/>
    <n v="-126.28686519999997"/>
    <n v="-126.28686519999997"/>
    <s v=""/>
    <n v="1"/>
    <s v=""/>
  </r>
  <r>
    <x v="1"/>
    <n v="-111.67907720000017"/>
    <n v="-111.67907720000017"/>
    <s v=""/>
    <n v="1"/>
    <s v=""/>
  </r>
  <r>
    <x v="2"/>
    <n v="-102.82373050000001"/>
    <n v="-102.82373050000001"/>
    <s v=""/>
    <n v="1"/>
    <s v=""/>
  </r>
  <r>
    <x v="3"/>
    <n v="-63.014892599999939"/>
    <n v="-63.014892599999939"/>
    <s v=""/>
    <n v="1"/>
    <s v=""/>
  </r>
  <r>
    <x v="4"/>
    <n v="-17.658203200000116"/>
    <n v="-17.658203200000116"/>
    <s v=""/>
    <n v="1"/>
    <s v=""/>
  </r>
  <r>
    <x v="5"/>
    <n v="15.782958999999892"/>
    <s v=""/>
    <n v="15.782958999999892"/>
    <s v=""/>
    <n v="1"/>
  </r>
  <r>
    <x v="6"/>
    <n v="-10.849609399999963"/>
    <n v="-10.849609399999963"/>
    <s v=""/>
    <n v="1"/>
    <s v=""/>
  </r>
  <r>
    <x v="7"/>
    <n v="-41.204467799999975"/>
    <n v="-41.204467799999975"/>
    <s v=""/>
    <n v="1"/>
    <s v=""/>
  </r>
  <r>
    <x v="8"/>
    <n v="-53.245239300000094"/>
    <n v="-53.245239300000094"/>
    <s v=""/>
    <n v="1"/>
    <s v=""/>
  </r>
  <r>
    <x v="9"/>
    <n v="-64.149902299999894"/>
    <n v="-64.149902299999894"/>
    <s v=""/>
    <n v="1"/>
    <s v=""/>
  </r>
  <r>
    <x v="10"/>
    <n v="-34.648925800000143"/>
    <n v="-34.648925800000143"/>
    <s v=""/>
    <n v="1"/>
    <s v=""/>
  </r>
  <r>
    <x v="11"/>
    <n v="-47.699706999999989"/>
    <n v="-47.699706999999989"/>
    <s v=""/>
    <n v="1"/>
    <s v=""/>
  </r>
  <r>
    <x v="12"/>
    <n v="-36.588745199999948"/>
    <n v="-36.588745199999948"/>
    <s v=""/>
    <n v="1"/>
    <s v=""/>
  </r>
  <r>
    <x v="13"/>
    <n v="-68.346069400000033"/>
    <n v="-68.346069400000033"/>
    <s v=""/>
    <n v="1"/>
    <s v=""/>
  </r>
  <r>
    <x v="14"/>
    <n v="-32.837768500000038"/>
    <n v="-32.837768500000038"/>
    <s v=""/>
    <n v="1"/>
    <s v=""/>
  </r>
  <r>
    <x v="15"/>
    <n v="-19.100097699999878"/>
    <n v="-19.100097699999878"/>
    <s v=""/>
    <n v="1"/>
    <s v=""/>
  </r>
  <r>
    <x v="16"/>
    <n v="-17.046630900000309"/>
    <n v="-17.046630900000309"/>
    <s v=""/>
    <n v="1"/>
    <s v=""/>
  </r>
  <r>
    <x v="17"/>
    <n v="-47.071777399999974"/>
    <n v="-47.071777399999974"/>
    <s v=""/>
    <n v="1"/>
    <s v=""/>
  </r>
  <r>
    <x v="18"/>
    <n v="-79.369140699999889"/>
    <n v="-79.369140699999889"/>
    <s v=""/>
    <n v="1"/>
    <s v=""/>
  </r>
  <r>
    <x v="19"/>
    <n v="-70.768920900000239"/>
    <n v="-70.768920900000239"/>
    <s v=""/>
    <n v="1"/>
    <s v=""/>
  </r>
  <r>
    <x v="20"/>
    <n v="-51.699218799999926"/>
    <n v="-51.699218799999926"/>
    <s v=""/>
    <n v="1"/>
    <s v=""/>
  </r>
  <r>
    <x v="21"/>
    <n v="-105.05981450000013"/>
    <n v="-105.05981450000013"/>
    <s v=""/>
    <n v="1"/>
    <s v=""/>
  </r>
  <r>
    <x v="22"/>
    <n v="-76.369018500000038"/>
    <n v="-76.369018500000038"/>
    <s v=""/>
    <n v="1"/>
    <s v=""/>
  </r>
  <r>
    <x v="23"/>
    <n v="-85.172607400000061"/>
    <n v="-85.172607400000061"/>
    <s v=""/>
    <n v="1"/>
    <s v=""/>
  </r>
  <r>
    <x v="0"/>
    <n v="-84.904907299999877"/>
    <n v="-84.904907299999877"/>
    <s v=""/>
    <n v="1"/>
    <s v=""/>
  </r>
  <r>
    <x v="1"/>
    <n v="-72.439575200000036"/>
    <n v="-72.439575200000036"/>
    <s v=""/>
    <n v="1"/>
    <s v=""/>
  </r>
  <r>
    <x v="2"/>
    <n v="-44.953613200000063"/>
    <n v="-44.953613200000063"/>
    <s v=""/>
    <n v="1"/>
    <s v=""/>
  </r>
  <r>
    <x v="3"/>
    <n v="-11.120971700000155"/>
    <n v="-11.120971700000155"/>
    <s v=""/>
    <n v="1"/>
    <s v=""/>
  </r>
  <r>
    <x v="4"/>
    <n v="26.538452100000086"/>
    <s v=""/>
    <n v="26.538452100000086"/>
    <s v=""/>
    <n v="1"/>
  </r>
  <r>
    <x v="5"/>
    <n v="68.927856499999962"/>
    <s v=""/>
    <n v="68.927856499999962"/>
    <s v=""/>
    <n v="1"/>
  </r>
  <r>
    <x v="6"/>
    <n v="56.116210899999942"/>
    <s v=""/>
    <n v="56.116210899999942"/>
    <s v=""/>
    <n v="1"/>
  </r>
  <r>
    <x v="7"/>
    <n v="21.780639699999938"/>
    <s v=""/>
    <n v="21.780639699999938"/>
    <s v=""/>
    <n v="1"/>
  </r>
  <r>
    <x v="8"/>
    <n v="-4.3416747999999643"/>
    <n v="-4.3416747999999643"/>
    <s v=""/>
    <n v="1"/>
    <s v=""/>
  </r>
  <r>
    <x v="9"/>
    <n v="-76.726318300000003"/>
    <n v="-76.726318300000003"/>
    <s v=""/>
    <n v="1"/>
    <s v=""/>
  </r>
  <r>
    <x v="10"/>
    <n v="-113.6591797000001"/>
    <n v="-113.6591797000001"/>
    <s v=""/>
    <n v="1"/>
    <s v=""/>
  </r>
  <r>
    <x v="11"/>
    <n v="-160.44482420000008"/>
    <n v="-160.44482420000008"/>
    <s v=""/>
    <n v="1"/>
    <s v=""/>
  </r>
  <r>
    <x v="12"/>
    <n v="-164.13513180000018"/>
    <n v="-164.13513180000018"/>
    <s v=""/>
    <n v="1"/>
    <s v=""/>
  </r>
  <r>
    <x v="13"/>
    <n v="-156.49938960000009"/>
    <n v="-156.49938960000009"/>
    <s v=""/>
    <n v="1"/>
    <s v=""/>
  </r>
  <r>
    <x v="14"/>
    <n v="-110.66613770000004"/>
    <n v="-110.66613770000004"/>
    <s v=""/>
    <n v="1"/>
    <s v=""/>
  </r>
  <r>
    <x v="15"/>
    <n v="-60.857177700000193"/>
    <n v="-60.857177700000193"/>
    <s v=""/>
    <n v="1"/>
    <s v=""/>
  </r>
  <r>
    <x v="16"/>
    <n v="-35.010253900000407"/>
    <n v="-35.010253900000407"/>
    <s v=""/>
    <n v="1"/>
    <s v=""/>
  </r>
  <r>
    <x v="17"/>
    <n v="-155.60241700000006"/>
    <n v="-155.60241700000006"/>
    <s v=""/>
    <n v="1"/>
    <s v=""/>
  </r>
  <r>
    <x v="18"/>
    <n v="-301.04211430000032"/>
    <n v="-301.04211430000032"/>
    <s v=""/>
    <n v="1"/>
    <s v=""/>
  </r>
  <r>
    <x v="19"/>
    <n v="-309.86804200000006"/>
    <n v="-309.86804200000006"/>
    <s v=""/>
    <n v="1"/>
    <s v=""/>
  </r>
  <r>
    <x v="20"/>
    <n v="-269.28564449999999"/>
    <n v="-269.28564449999999"/>
    <s v=""/>
    <n v="1"/>
    <s v=""/>
  </r>
  <r>
    <x v="21"/>
    <n v="-158.39538569999991"/>
    <n v="-158.39538569999991"/>
    <s v=""/>
    <n v="1"/>
    <s v=""/>
  </r>
  <r>
    <x v="22"/>
    <n v="-7.2706298999999035"/>
    <n v="-7.2706298999999035"/>
    <s v=""/>
    <n v="1"/>
    <s v=""/>
  </r>
  <r>
    <x v="23"/>
    <n v="41.177734399999963"/>
    <s v=""/>
    <n v="41.177734399999963"/>
    <s v=""/>
    <n v="1"/>
  </r>
  <r>
    <x v="0"/>
    <n v="52.228027299999894"/>
    <s v=""/>
    <n v="52.228027299999894"/>
    <s v=""/>
    <n v="1"/>
  </r>
  <r>
    <x v="1"/>
    <n v="9.1224364999998215"/>
    <s v=""/>
    <n v="9.1224364999998215"/>
    <s v=""/>
    <n v="1"/>
  </r>
  <r>
    <x v="2"/>
    <n v="-56.601196300000083"/>
    <n v="-56.601196300000083"/>
    <s v=""/>
    <n v="1"/>
    <s v=""/>
  </r>
  <r>
    <x v="3"/>
    <n v="-37.9453125"/>
    <n v="-37.9453125"/>
    <s v=""/>
    <n v="1"/>
    <s v=""/>
  </r>
  <r>
    <x v="4"/>
    <n v="12.461425799999915"/>
    <s v=""/>
    <n v="12.461425799999915"/>
    <s v=""/>
    <n v="1"/>
  </r>
  <r>
    <x v="5"/>
    <n v="55.391601499999979"/>
    <s v=""/>
    <n v="55.391601499999979"/>
    <s v=""/>
    <n v="1"/>
  </r>
  <r>
    <x v="6"/>
    <n v="33.093383799999856"/>
    <s v=""/>
    <n v="33.093383799999856"/>
    <s v=""/>
    <n v="1"/>
  </r>
  <r>
    <x v="7"/>
    <n v="3.3493651999999656"/>
    <s v=""/>
    <n v="3.3493651999999656"/>
    <s v=""/>
    <n v="1"/>
  </r>
  <r>
    <x v="8"/>
    <n v="-31.023071300000083"/>
    <n v="-31.023071300000083"/>
    <s v=""/>
    <n v="1"/>
    <s v=""/>
  </r>
  <r>
    <x v="9"/>
    <n v="10.564941399999952"/>
    <s v=""/>
    <n v="10.564941399999952"/>
    <s v=""/>
    <n v="1"/>
  </r>
  <r>
    <x v="10"/>
    <n v="21.105590800000073"/>
    <s v=""/>
    <n v="21.105590800000073"/>
    <s v=""/>
    <n v="1"/>
  </r>
  <r>
    <x v="11"/>
    <n v="-2.4809571000000687"/>
    <n v="-2.4809571000000687"/>
    <s v=""/>
    <n v="1"/>
    <s v=""/>
  </r>
  <r>
    <x v="12"/>
    <n v="-7.7749022999998942"/>
    <n v="-7.7749022999998942"/>
    <s v=""/>
    <n v="1"/>
    <s v=""/>
  </r>
  <r>
    <x v="13"/>
    <n v="-33.729370100000096"/>
    <n v="-33.729370100000096"/>
    <s v=""/>
    <n v="1"/>
    <s v=""/>
  </r>
  <r>
    <x v="14"/>
    <n v="-26.75585940000019"/>
    <n v="-26.75585940000019"/>
    <s v=""/>
    <n v="1"/>
    <s v=""/>
  </r>
  <r>
    <x v="15"/>
    <n v="-43.239501899999595"/>
    <n v="-43.239501899999595"/>
    <s v=""/>
    <n v="1"/>
    <s v=""/>
  </r>
  <r>
    <x v="16"/>
    <n v="-47.465087900000071"/>
    <n v="-47.465087900000071"/>
    <s v=""/>
    <n v="1"/>
    <s v=""/>
  </r>
  <r>
    <x v="17"/>
    <n v="-66.691894599999614"/>
    <n v="-66.691894599999614"/>
    <s v=""/>
    <n v="1"/>
    <s v=""/>
  </r>
  <r>
    <x v="18"/>
    <n v="-103.53369139999973"/>
    <n v="-103.53369139999973"/>
    <s v=""/>
    <n v="1"/>
    <s v=""/>
  </r>
  <r>
    <x v="19"/>
    <n v="-126.91931150000028"/>
    <n v="-126.91931150000028"/>
    <s v=""/>
    <n v="1"/>
    <s v=""/>
  </r>
  <r>
    <x v="20"/>
    <n v="-128.45788570000013"/>
    <n v="-128.45788570000013"/>
    <s v=""/>
    <n v="1"/>
    <s v=""/>
  </r>
  <r>
    <x v="21"/>
    <n v="-132.48852540000007"/>
    <n v="-132.48852540000007"/>
    <s v=""/>
    <n v="1"/>
    <s v=""/>
  </r>
  <r>
    <x v="22"/>
    <n v="-123.2498779"/>
    <n v="-123.2498779"/>
    <s v=""/>
    <n v="1"/>
    <s v=""/>
  </r>
  <r>
    <x v="23"/>
    <n v="-132.27575680000018"/>
    <n v="-132.27575680000018"/>
    <s v=""/>
    <n v="1"/>
    <s v=""/>
  </r>
  <r>
    <x v="0"/>
    <n v="-72.117797900000141"/>
    <n v="-72.117797900000141"/>
    <s v=""/>
    <n v="1"/>
    <s v=""/>
  </r>
  <r>
    <x v="1"/>
    <n v="-90.667968700000074"/>
    <n v="-90.667968700000074"/>
    <s v=""/>
    <n v="1"/>
    <s v=""/>
  </r>
  <r>
    <x v="2"/>
    <n v="-111.00939939999989"/>
    <n v="-111.00939939999989"/>
    <s v=""/>
    <n v="1"/>
    <s v=""/>
  </r>
  <r>
    <x v="3"/>
    <n v="-56.392456100000118"/>
    <n v="-56.392456100000118"/>
    <s v=""/>
    <n v="1"/>
    <s v=""/>
  </r>
  <r>
    <x v="4"/>
    <n v="-37.819213900000022"/>
    <n v="-37.819213900000022"/>
    <s v=""/>
    <n v="1"/>
    <s v=""/>
  </r>
  <r>
    <x v="5"/>
    <n v="-26.351440400000001"/>
    <n v="-26.351440400000001"/>
    <s v=""/>
    <n v="1"/>
    <s v=""/>
  </r>
  <r>
    <x v="6"/>
    <n v="-41.223144499999989"/>
    <n v="-41.223144499999989"/>
    <s v=""/>
    <n v="1"/>
    <s v=""/>
  </r>
  <r>
    <x v="7"/>
    <n v="-66.721801800000094"/>
    <n v="-66.721801800000094"/>
    <s v=""/>
    <n v="1"/>
    <s v=""/>
  </r>
  <r>
    <x v="8"/>
    <n v="-17.295898400000169"/>
    <n v="-17.295898400000169"/>
    <s v=""/>
    <n v="1"/>
    <s v=""/>
  </r>
  <r>
    <x v="9"/>
    <n v="-25.445068300000003"/>
    <n v="-25.445068300000003"/>
    <s v=""/>
    <n v="1"/>
    <s v=""/>
  </r>
  <r>
    <x v="10"/>
    <n v="-40.38012690000005"/>
    <n v="-40.38012690000005"/>
    <s v=""/>
    <n v="1"/>
    <s v=""/>
  </r>
  <r>
    <x v="11"/>
    <n v="-62.530639600000086"/>
    <n v="-62.530639600000086"/>
    <s v=""/>
    <n v="1"/>
    <s v=""/>
  </r>
  <r>
    <x v="12"/>
    <n v="-53.268798800000013"/>
    <n v="-53.268798800000013"/>
    <s v=""/>
    <n v="1"/>
    <s v=""/>
  </r>
  <r>
    <x v="13"/>
    <n v="-58.462890600000037"/>
    <n v="-58.462890600000037"/>
    <s v=""/>
    <n v="1"/>
    <s v=""/>
  </r>
  <r>
    <x v="14"/>
    <n v="-36.863037099999929"/>
    <n v="-36.863037099999929"/>
    <s v=""/>
    <n v="1"/>
    <s v=""/>
  </r>
  <r>
    <x v="15"/>
    <n v="-30.699218700000074"/>
    <n v="-30.699218700000074"/>
    <s v=""/>
    <n v="1"/>
    <s v=""/>
  </r>
  <r>
    <x v="16"/>
    <n v="-31.580566399999952"/>
    <n v="-31.580566399999952"/>
    <s v=""/>
    <n v="1"/>
    <s v=""/>
  </r>
  <r>
    <x v="17"/>
    <n v="-48.049682599999869"/>
    <n v="-48.049682599999869"/>
    <s v=""/>
    <n v="1"/>
    <s v=""/>
  </r>
  <r>
    <x v="18"/>
    <n v="-55.390625"/>
    <n v="-55.390625"/>
    <s v=""/>
    <n v="1"/>
    <s v=""/>
  </r>
  <r>
    <x v="19"/>
    <n v="-62.298583999999892"/>
    <n v="-62.298583999999892"/>
    <s v=""/>
    <n v="1"/>
    <s v=""/>
  </r>
  <r>
    <x v="20"/>
    <n v="-82.7265625"/>
    <n v="-82.7265625"/>
    <s v=""/>
    <n v="1"/>
    <s v=""/>
  </r>
  <r>
    <x v="21"/>
    <n v="-102.76086429999987"/>
    <n v="-102.76086429999987"/>
    <s v=""/>
    <n v="1"/>
    <s v=""/>
  </r>
  <r>
    <x v="22"/>
    <n v="-107.15454100000011"/>
    <n v="-107.15454100000011"/>
    <s v=""/>
    <n v="1"/>
    <s v=""/>
  </r>
  <r>
    <x v="23"/>
    <n v="-125.05676270000004"/>
    <n v="-125.05676270000004"/>
    <s v=""/>
    <n v="1"/>
    <s v=""/>
  </r>
  <r>
    <x v="0"/>
    <n v="-144.14648430000011"/>
    <n v="-144.14648430000011"/>
    <s v=""/>
    <n v="1"/>
    <s v=""/>
  </r>
  <r>
    <x v="1"/>
    <n v="-134.4298096"/>
    <n v="-134.4298096"/>
    <s v=""/>
    <n v="1"/>
    <s v=""/>
  </r>
  <r>
    <x v="2"/>
    <n v="-129.80554200000006"/>
    <n v="-129.80554200000006"/>
    <s v=""/>
    <n v="1"/>
    <s v=""/>
  </r>
  <r>
    <x v="3"/>
    <n v="-111.98559579999983"/>
    <n v="-111.98559579999983"/>
    <s v=""/>
    <n v="1"/>
    <s v=""/>
  </r>
  <r>
    <x v="4"/>
    <n v="-89.339599600000156"/>
    <n v="-89.339599600000156"/>
    <s v=""/>
    <n v="1"/>
    <s v=""/>
  </r>
  <r>
    <x v="5"/>
    <n v="-79.219604500000059"/>
    <n v="-79.219604500000059"/>
    <s v=""/>
    <n v="1"/>
    <s v=""/>
  </r>
  <r>
    <x v="6"/>
    <n v="-98.309326200000214"/>
    <n v="-98.309326200000214"/>
    <s v=""/>
    <n v="1"/>
    <s v=""/>
  </r>
  <r>
    <x v="7"/>
    <n v="-106.07910160000006"/>
    <n v="-106.07910160000006"/>
    <s v=""/>
    <n v="1"/>
    <s v=""/>
  </r>
  <r>
    <x v="8"/>
    <n v="-72.509155299999975"/>
    <n v="-72.509155299999975"/>
    <s v=""/>
    <n v="1"/>
    <s v=""/>
  </r>
  <r>
    <x v="9"/>
    <n v="-48.798706000000038"/>
    <n v="-48.798706000000038"/>
    <s v=""/>
    <n v="1"/>
    <s v=""/>
  </r>
  <r>
    <x v="10"/>
    <n v="-48.04443359999982"/>
    <n v="-48.04443359999982"/>
    <s v=""/>
    <n v="1"/>
    <s v=""/>
  </r>
  <r>
    <x v="11"/>
    <n v="-67.846557599999869"/>
    <n v="-67.846557599999869"/>
    <s v=""/>
    <n v="1"/>
    <s v=""/>
  </r>
  <r>
    <x v="12"/>
    <n v="-53.54333500000007"/>
    <n v="-53.54333500000007"/>
    <s v=""/>
    <n v="1"/>
    <s v=""/>
  </r>
  <r>
    <x v="13"/>
    <n v="-66.748657200000025"/>
    <n v="-66.748657200000025"/>
    <s v=""/>
    <n v="1"/>
    <s v=""/>
  </r>
  <r>
    <x v="14"/>
    <n v="-42.942993199999819"/>
    <n v="-42.942993199999819"/>
    <s v=""/>
    <n v="1"/>
    <s v=""/>
  </r>
  <r>
    <x v="15"/>
    <n v="-52.326538100000107"/>
    <n v="-52.326538100000107"/>
    <s v=""/>
    <n v="1"/>
    <s v=""/>
  </r>
  <r>
    <x v="16"/>
    <n v="-52.249755899999855"/>
    <n v="-52.249755899999855"/>
    <s v=""/>
    <n v="1"/>
    <s v=""/>
  </r>
  <r>
    <x v="17"/>
    <n v="-68.837402399999974"/>
    <n v="-68.837402399999974"/>
    <s v=""/>
    <n v="1"/>
    <s v=""/>
  </r>
  <r>
    <x v="18"/>
    <n v="-73.466308600000048"/>
    <n v="-73.466308600000048"/>
    <s v=""/>
    <n v="1"/>
    <s v=""/>
  </r>
  <r>
    <x v="19"/>
    <n v="-84.7578125"/>
    <n v="-84.7578125"/>
    <s v=""/>
    <n v="1"/>
    <s v=""/>
  </r>
  <r>
    <x v="20"/>
    <n v="-82.362793000000011"/>
    <n v="-82.362793000000011"/>
    <s v=""/>
    <n v="1"/>
    <s v=""/>
  </r>
  <r>
    <x v="21"/>
    <n v="-116.7526855000001"/>
    <n v="-116.7526855000001"/>
    <s v=""/>
    <n v="1"/>
    <s v=""/>
  </r>
  <r>
    <x v="22"/>
    <n v="-69.630615199999966"/>
    <n v="-69.630615199999966"/>
    <s v=""/>
    <n v="1"/>
    <s v=""/>
  </r>
  <r>
    <x v="23"/>
    <n v="-49.236572199999955"/>
    <n v="-49.236572199999955"/>
    <s v=""/>
    <n v="1"/>
    <s v=""/>
  </r>
  <r>
    <x v="0"/>
    <n v="6.4417723999999907"/>
    <s v=""/>
    <n v="6.4417723999999907"/>
    <s v=""/>
    <n v="1"/>
  </r>
  <r>
    <x v="1"/>
    <n v="2.1831054999997832"/>
    <s v=""/>
    <n v="2.1831054999997832"/>
    <s v=""/>
    <n v="1"/>
  </r>
  <r>
    <x v="2"/>
    <n v="-10.077758799999856"/>
    <n v="-10.077758799999856"/>
    <s v=""/>
    <n v="1"/>
    <s v=""/>
  </r>
  <r>
    <x v="3"/>
    <n v="-20.988403399999925"/>
    <n v="-20.988403399999925"/>
    <s v=""/>
    <n v="1"/>
    <s v=""/>
  </r>
  <r>
    <x v="4"/>
    <n v="-38.338012700000036"/>
    <n v="-38.338012700000036"/>
    <s v=""/>
    <n v="1"/>
    <s v=""/>
  </r>
  <r>
    <x v="5"/>
    <n v="-57.792114200000015"/>
    <n v="-57.792114200000015"/>
    <s v=""/>
    <n v="1"/>
    <s v=""/>
  </r>
  <r>
    <x v="6"/>
    <n v="-65.148681599999918"/>
    <n v="-65.148681599999918"/>
    <s v=""/>
    <n v="1"/>
    <s v=""/>
  </r>
  <r>
    <x v="7"/>
    <n v="-86.404174799999964"/>
    <n v="-86.404174799999964"/>
    <s v=""/>
    <n v="1"/>
    <s v=""/>
  </r>
  <r>
    <x v="8"/>
    <n v="-61.201049799999964"/>
    <n v="-61.201049799999964"/>
    <s v=""/>
    <n v="1"/>
    <s v=""/>
  </r>
  <r>
    <x v="9"/>
    <n v="-4.1873779000000013"/>
    <n v="-4.1873779000000013"/>
    <s v=""/>
    <n v="1"/>
    <s v=""/>
  </r>
  <r>
    <x v="10"/>
    <n v="21.215331999999989"/>
    <s v=""/>
    <n v="21.215331999999989"/>
    <s v=""/>
    <n v="1"/>
  </r>
  <r>
    <x v="11"/>
    <n v="10.090820299999905"/>
    <s v=""/>
    <n v="10.090820299999905"/>
    <s v=""/>
    <n v="1"/>
  </r>
  <r>
    <x v="12"/>
    <n v="-3.9213866999998572"/>
    <n v="-3.9213866999998572"/>
    <s v=""/>
    <n v="1"/>
    <s v=""/>
  </r>
  <r>
    <x v="13"/>
    <n v="-16.852661099999978"/>
    <n v="-16.852661099999978"/>
    <s v=""/>
    <n v="1"/>
    <s v=""/>
  </r>
  <r>
    <x v="14"/>
    <n v="35.355346700000155"/>
    <s v=""/>
    <n v="35.355346700000155"/>
    <s v=""/>
    <n v="1"/>
  </r>
  <r>
    <x v="15"/>
    <n v="26.952758800000083"/>
    <s v=""/>
    <n v="26.952758800000083"/>
    <s v=""/>
    <n v="1"/>
  </r>
  <r>
    <x v="16"/>
    <n v="3.3341063999998823"/>
    <s v=""/>
    <n v="3.3341063999998823"/>
    <s v=""/>
    <n v="1"/>
  </r>
  <r>
    <x v="17"/>
    <n v="14.887817300000052"/>
    <s v=""/>
    <n v="14.887817300000052"/>
    <s v=""/>
    <n v="1"/>
  </r>
  <r>
    <x v="18"/>
    <n v="-40.253784199999927"/>
    <n v="-40.253784199999927"/>
    <s v=""/>
    <n v="1"/>
    <s v=""/>
  </r>
  <r>
    <x v="19"/>
    <n v="-68.169433600000048"/>
    <n v="-68.169433600000048"/>
    <s v=""/>
    <n v="1"/>
    <s v=""/>
  </r>
  <r>
    <x v="20"/>
    <n v="-47.979003899999952"/>
    <n v="-47.979003899999952"/>
    <s v=""/>
    <n v="1"/>
    <s v=""/>
  </r>
  <r>
    <x v="21"/>
    <n v="-67.696167000000059"/>
    <n v="-67.696167000000059"/>
    <s v=""/>
    <n v="1"/>
    <s v=""/>
  </r>
  <r>
    <x v="22"/>
    <n v="-92.431152300000122"/>
    <n v="-92.431152300000122"/>
    <s v=""/>
    <n v="1"/>
    <s v=""/>
  </r>
  <r>
    <x v="23"/>
    <n v="-89.417480400000159"/>
    <n v="-89.417480400000159"/>
    <s v=""/>
    <n v="1"/>
    <s v=""/>
  </r>
  <r>
    <x v="0"/>
    <n v="-138.92517090000001"/>
    <n v="-138.92517090000001"/>
    <s v=""/>
    <n v="1"/>
    <s v=""/>
  </r>
  <r>
    <x v="1"/>
    <n v="-61.151733400000012"/>
    <n v="-61.151733400000012"/>
    <s v=""/>
    <n v="1"/>
    <s v=""/>
  </r>
  <r>
    <x v="2"/>
    <n v="-81.160888699999987"/>
    <n v="-81.160888699999987"/>
    <s v=""/>
    <n v="1"/>
    <s v=""/>
  </r>
  <r>
    <x v="3"/>
    <n v="-76.711181599999918"/>
    <n v="-76.711181599999918"/>
    <s v=""/>
    <n v="1"/>
    <s v=""/>
  </r>
  <r>
    <x v="4"/>
    <n v="-92.180542000000059"/>
    <n v="-92.180542000000059"/>
    <s v=""/>
    <n v="1"/>
    <s v=""/>
  </r>
  <r>
    <x v="5"/>
    <n v="-79.639648400000169"/>
    <n v="-79.639648400000169"/>
    <s v=""/>
    <n v="1"/>
    <s v=""/>
  </r>
  <r>
    <x v="6"/>
    <n v="-84.266845699999976"/>
    <n v="-84.266845699999976"/>
    <s v=""/>
    <n v="1"/>
    <s v=""/>
  </r>
  <r>
    <x v="7"/>
    <n v="-86.95935059999988"/>
    <n v="-86.95935059999988"/>
    <s v=""/>
    <n v="1"/>
    <s v=""/>
  </r>
  <r>
    <x v="8"/>
    <n v="-57.955444299999954"/>
    <n v="-57.955444299999954"/>
    <s v=""/>
    <n v="1"/>
    <s v=""/>
  </r>
  <r>
    <x v="9"/>
    <n v="-59.267089899999974"/>
    <n v="-59.267089899999974"/>
    <s v=""/>
    <n v="1"/>
    <s v=""/>
  </r>
  <r>
    <x v="10"/>
    <n v="-63.240234399999963"/>
    <n v="-63.240234399999963"/>
    <s v=""/>
    <n v="1"/>
    <s v=""/>
  </r>
  <r>
    <x v="11"/>
    <n v="-42.593627900000001"/>
    <n v="-42.593627900000001"/>
    <s v=""/>
    <n v="1"/>
    <s v=""/>
  </r>
  <r>
    <x v="12"/>
    <n v="-17.282958999999892"/>
    <n v="-17.282958999999892"/>
    <s v=""/>
    <n v="1"/>
    <s v=""/>
  </r>
  <r>
    <x v="13"/>
    <n v="33.303466800000024"/>
    <s v=""/>
    <n v="33.303466800000024"/>
    <s v=""/>
    <n v="1"/>
  </r>
  <r>
    <x v="14"/>
    <n v="64.106567399999904"/>
    <s v=""/>
    <n v="64.106567399999904"/>
    <s v=""/>
    <n v="1"/>
  </r>
  <r>
    <x v="15"/>
    <n v="67.003295900000012"/>
    <s v=""/>
    <n v="67.003295900000012"/>
    <s v=""/>
    <n v="1"/>
  </r>
  <r>
    <x v="16"/>
    <n v="80.580322300000034"/>
    <s v=""/>
    <n v="80.580322300000034"/>
    <s v=""/>
    <n v="1"/>
  </r>
  <r>
    <x v="17"/>
    <n v="134.81579590000001"/>
    <s v=""/>
    <n v="134.81579590000001"/>
    <s v=""/>
    <n v="1"/>
  </r>
  <r>
    <x v="18"/>
    <n v="113.95861809999997"/>
    <s v=""/>
    <n v="113.95861809999997"/>
    <s v=""/>
    <n v="1"/>
  </r>
  <r>
    <x v="19"/>
    <n v="89.689819400000033"/>
    <s v=""/>
    <n v="89.689819400000033"/>
    <s v=""/>
    <n v="1"/>
  </r>
  <r>
    <x v="20"/>
    <n v="32.933959899999991"/>
    <s v=""/>
    <n v="32.933959899999991"/>
    <s v=""/>
    <n v="1"/>
  </r>
  <r>
    <x v="21"/>
    <n v="8.7666014999999788"/>
    <s v=""/>
    <n v="8.7666014999999788"/>
    <s v=""/>
    <n v="1"/>
  </r>
  <r>
    <x v="22"/>
    <n v="-20.63098140000011"/>
    <n v="-20.63098140000011"/>
    <s v=""/>
    <n v="1"/>
    <s v=""/>
  </r>
  <r>
    <x v="23"/>
    <n v="-23.081787099999929"/>
    <n v="-23.081787099999929"/>
    <s v=""/>
    <n v="1"/>
    <s v=""/>
  </r>
  <r>
    <x v="0"/>
    <n v="46.043456999999989"/>
    <s v=""/>
    <n v="46.043456999999989"/>
    <s v=""/>
    <n v="1"/>
  </r>
  <r>
    <x v="1"/>
    <n v="11.861694399999806"/>
    <s v=""/>
    <n v="11.861694399999806"/>
    <s v=""/>
    <n v="1"/>
  </r>
  <r>
    <x v="2"/>
    <n v="-13.24731450000013"/>
    <n v="-13.24731450000013"/>
    <s v=""/>
    <n v="1"/>
    <s v=""/>
  </r>
  <r>
    <x v="3"/>
    <n v="-19.198242100000016"/>
    <n v="-19.198242100000016"/>
    <s v=""/>
    <n v="1"/>
    <s v=""/>
  </r>
  <r>
    <x v="4"/>
    <n v="-32.552368099999967"/>
    <n v="-32.552368099999967"/>
    <s v=""/>
    <n v="1"/>
    <s v=""/>
  </r>
  <r>
    <x v="5"/>
    <n v="-43.358154300000024"/>
    <n v="-43.358154300000024"/>
    <s v=""/>
    <n v="1"/>
    <s v=""/>
  </r>
  <r>
    <x v="6"/>
    <n v="-39.199951100000135"/>
    <n v="-39.199951100000135"/>
    <s v=""/>
    <n v="1"/>
    <s v=""/>
  </r>
  <r>
    <x v="7"/>
    <n v="-34.050659199999927"/>
    <n v="-34.050659199999927"/>
    <s v=""/>
    <n v="1"/>
    <s v=""/>
  </r>
  <r>
    <x v="8"/>
    <n v="-9.7038574999999128"/>
    <n v="-9.7038574999999128"/>
    <s v=""/>
    <n v="1"/>
    <s v=""/>
  </r>
  <r>
    <x v="9"/>
    <n v="62.354858400000012"/>
    <s v=""/>
    <n v="62.354858400000012"/>
    <s v=""/>
    <n v="1"/>
  </r>
  <r>
    <x v="10"/>
    <n v="55.552856499999962"/>
    <s v=""/>
    <n v="55.552856499999962"/>
    <s v=""/>
    <n v="1"/>
  </r>
  <r>
    <x v="11"/>
    <n v="25.045898399999942"/>
    <s v=""/>
    <n v="25.045898399999942"/>
    <s v=""/>
    <n v="1"/>
  </r>
  <r>
    <x v="12"/>
    <n v="1.7950439999999617"/>
    <s v=""/>
    <n v="1.7950439999999617"/>
    <s v=""/>
    <n v="1"/>
  </r>
  <r>
    <x v="13"/>
    <n v="-20.257080099999939"/>
    <n v="-20.257080099999939"/>
    <s v=""/>
    <n v="1"/>
    <s v=""/>
  </r>
  <r>
    <x v="14"/>
    <n v="1.8260497999999643"/>
    <s v=""/>
    <n v="1.8260497999999643"/>
    <s v=""/>
    <n v="1"/>
  </r>
  <r>
    <x v="15"/>
    <n v="48.256347600000026"/>
    <s v=""/>
    <n v="48.256347600000026"/>
    <s v=""/>
    <n v="1"/>
  </r>
  <r>
    <x v="16"/>
    <n v="63.459472600000026"/>
    <s v=""/>
    <n v="63.459472600000026"/>
    <s v=""/>
    <n v="1"/>
  </r>
  <r>
    <x v="17"/>
    <n v="55.4765625"/>
    <s v=""/>
    <n v="55.4765625"/>
    <s v=""/>
    <n v="1"/>
  </r>
  <r>
    <x v="18"/>
    <n v="94.619384800000034"/>
    <s v=""/>
    <n v="94.619384800000034"/>
    <s v=""/>
    <n v="1"/>
  </r>
  <r>
    <x v="19"/>
    <n v="83.333251999999902"/>
    <s v=""/>
    <n v="83.333251999999902"/>
    <s v=""/>
    <n v="1"/>
  </r>
  <r>
    <x v="20"/>
    <n v="67.350830099999939"/>
    <s v=""/>
    <n v="67.350830099999939"/>
    <s v=""/>
    <n v="1"/>
  </r>
  <r>
    <x v="21"/>
    <n v="41.252075200000036"/>
    <s v=""/>
    <n v="41.252075200000036"/>
    <s v=""/>
    <n v="1"/>
  </r>
  <r>
    <x v="22"/>
    <n v="9.2941895000001296"/>
    <s v=""/>
    <n v="9.2941895000001296"/>
    <s v=""/>
    <n v="1"/>
  </r>
  <r>
    <x v="23"/>
    <n v="-5.9864502000000357"/>
    <n v="-5.9864502000000357"/>
    <s v=""/>
    <n v="1"/>
    <s v=""/>
  </r>
  <r>
    <x v="0"/>
    <n v="5.7596435999998903"/>
    <s v=""/>
    <n v="5.7596435999998903"/>
    <s v=""/>
    <n v="1"/>
  </r>
  <r>
    <x v="1"/>
    <n v="-13.286743199999819"/>
    <n v="-13.286743199999819"/>
    <s v=""/>
    <n v="1"/>
    <s v=""/>
  </r>
  <r>
    <x v="2"/>
    <n v="-43.310913100000107"/>
    <n v="-43.310913100000107"/>
    <s v=""/>
    <n v="1"/>
    <s v=""/>
  </r>
  <r>
    <x v="3"/>
    <n v="-39.047851500000206"/>
    <n v="-39.047851500000206"/>
    <s v=""/>
    <n v="1"/>
    <s v=""/>
  </r>
  <r>
    <x v="4"/>
    <n v="-39.378295900000012"/>
    <n v="-39.378295900000012"/>
    <s v=""/>
    <n v="1"/>
    <s v=""/>
  </r>
  <r>
    <x v="5"/>
    <n v="-35.17431640000018"/>
    <n v="-35.17431640000018"/>
    <s v=""/>
    <n v="1"/>
    <s v=""/>
  </r>
  <r>
    <x v="6"/>
    <n v="-22.021850600000107"/>
    <n v="-22.021850600000107"/>
    <s v=""/>
    <n v="1"/>
    <s v=""/>
  </r>
  <r>
    <x v="7"/>
    <n v="-26.770019499999989"/>
    <n v="-26.770019499999989"/>
    <s v=""/>
    <n v="1"/>
    <s v=""/>
  </r>
  <r>
    <x v="8"/>
    <n v="-12.167480500000011"/>
    <n v="-12.167480500000011"/>
    <s v=""/>
    <n v="1"/>
    <s v=""/>
  </r>
  <r>
    <x v="9"/>
    <n v="29.321411200000057"/>
    <s v=""/>
    <n v="29.321411200000057"/>
    <s v=""/>
    <n v="1"/>
  </r>
  <r>
    <x v="10"/>
    <n v="26.334960899999942"/>
    <s v=""/>
    <n v="26.334960899999942"/>
    <s v=""/>
    <n v="1"/>
  </r>
  <r>
    <x v="11"/>
    <n v="31.188598599999978"/>
    <s v=""/>
    <n v="31.188598599999978"/>
    <s v=""/>
    <n v="1"/>
  </r>
  <r>
    <x v="12"/>
    <n v="42.763671899999963"/>
    <s v=""/>
    <n v="42.763671899999963"/>
    <s v=""/>
    <n v="1"/>
  </r>
  <r>
    <x v="13"/>
    <n v="50.757324200000085"/>
    <s v=""/>
    <n v="50.757324200000085"/>
    <s v=""/>
    <n v="1"/>
  </r>
  <r>
    <x v="14"/>
    <n v="103.68408210000007"/>
    <s v=""/>
    <n v="103.68408210000007"/>
    <s v=""/>
    <n v="1"/>
  </r>
  <r>
    <x v="15"/>
    <n v="113.90795899999989"/>
    <s v=""/>
    <n v="113.90795899999989"/>
    <s v=""/>
    <n v="1"/>
  </r>
  <r>
    <x v="16"/>
    <n v="116.73669429999973"/>
    <s v=""/>
    <n v="116.73669429999973"/>
    <s v=""/>
    <n v="1"/>
  </r>
  <r>
    <x v="17"/>
    <n v="105.75708000000009"/>
    <s v=""/>
    <n v="105.75708000000009"/>
    <s v=""/>
    <n v="1"/>
  </r>
  <r>
    <x v="18"/>
    <n v="48.692504900000131"/>
    <s v=""/>
    <n v="48.692504900000131"/>
    <s v=""/>
    <n v="1"/>
  </r>
  <r>
    <x v="19"/>
    <n v="-9.294677800000045"/>
    <n v="-9.294677800000045"/>
    <s v=""/>
    <n v="1"/>
    <s v=""/>
  </r>
  <r>
    <x v="20"/>
    <n v="-12.514282200000025"/>
    <n v="-12.514282200000025"/>
    <s v=""/>
    <n v="1"/>
    <s v=""/>
  </r>
  <r>
    <x v="21"/>
    <n v="0.96228020000012293"/>
    <s v=""/>
    <n v="0.96228020000012293"/>
    <s v=""/>
    <n v="1"/>
  </r>
  <r>
    <x v="22"/>
    <n v="-1.1365966999999273"/>
    <n v="-1.1365966999999273"/>
    <s v=""/>
    <n v="1"/>
    <s v=""/>
  </r>
  <r>
    <x v="23"/>
    <n v="-7.5672608000002128"/>
    <n v="-7.5672608000002128"/>
    <s v=""/>
    <n v="1"/>
    <s v=""/>
  </r>
  <r>
    <x v="0"/>
    <n v="-17.026977600000009"/>
    <n v="-17.026977600000009"/>
    <s v=""/>
    <n v="1"/>
    <s v=""/>
  </r>
  <r>
    <x v="1"/>
    <n v="-19.162353500000108"/>
    <n v="-19.162353500000108"/>
    <s v=""/>
    <n v="1"/>
    <s v=""/>
  </r>
  <r>
    <x v="2"/>
    <n v="-29.192016599999988"/>
    <n v="-29.192016599999988"/>
    <s v=""/>
    <n v="1"/>
    <s v=""/>
  </r>
  <r>
    <x v="3"/>
    <n v="-13.709594799999877"/>
    <n v="-13.709594799999877"/>
    <s v=""/>
    <n v="1"/>
    <s v=""/>
  </r>
  <r>
    <x v="4"/>
    <n v="-8.055053799999996"/>
    <n v="-8.055053799999996"/>
    <s v=""/>
    <n v="1"/>
    <s v=""/>
  </r>
  <r>
    <x v="5"/>
    <n v="2.3461914000001798"/>
    <s v=""/>
    <n v="2.3461914000001798"/>
    <s v=""/>
    <n v="1"/>
  </r>
  <r>
    <x v="6"/>
    <n v="-5.2150879000000714"/>
    <n v="-5.2150879000000714"/>
    <s v=""/>
    <n v="1"/>
    <s v=""/>
  </r>
  <r>
    <x v="7"/>
    <n v="0.2504882999999154"/>
    <s v=""/>
    <n v="0.2504882999999154"/>
    <s v=""/>
    <n v="1"/>
  </r>
  <r>
    <x v="8"/>
    <n v="18.36108390000004"/>
    <s v=""/>
    <n v="18.36108390000004"/>
    <s v=""/>
    <n v="1"/>
  </r>
  <r>
    <x v="9"/>
    <n v="63.404052799999818"/>
    <s v=""/>
    <n v="63.404052799999818"/>
    <s v=""/>
    <n v="1"/>
  </r>
  <r>
    <x v="10"/>
    <n v="114.78381349999995"/>
    <s v=""/>
    <n v="114.78381349999995"/>
    <s v=""/>
    <n v="1"/>
  </r>
  <r>
    <x v="11"/>
    <n v="96.750854500000059"/>
    <s v=""/>
    <n v="96.750854500000059"/>
    <s v=""/>
    <n v="1"/>
  </r>
  <r>
    <x v="12"/>
    <n v="83.211059500000147"/>
    <s v=""/>
    <n v="83.211059500000147"/>
    <s v=""/>
    <n v="1"/>
  </r>
  <r>
    <x v="13"/>
    <n v="79.240722700000106"/>
    <s v=""/>
    <n v="79.240722700000106"/>
    <s v=""/>
    <n v="1"/>
  </r>
  <r>
    <x v="14"/>
    <n v="70.514892500000087"/>
    <s v=""/>
    <n v="70.514892500000087"/>
    <s v=""/>
    <n v="1"/>
  </r>
  <r>
    <x v="15"/>
    <n v="95.687744199999997"/>
    <s v=""/>
    <n v="95.687744199999997"/>
    <s v=""/>
    <n v="1"/>
  </r>
  <r>
    <x v="16"/>
    <n v="73.064941399999952"/>
    <s v=""/>
    <n v="73.064941399999952"/>
    <s v=""/>
    <n v="1"/>
  </r>
  <r>
    <x v="17"/>
    <n v="63.888061500000049"/>
    <s v=""/>
    <n v="63.888061500000049"/>
    <s v=""/>
    <n v="1"/>
  </r>
  <r>
    <x v="18"/>
    <n v="53.719482400000061"/>
    <s v=""/>
    <n v="53.719482400000061"/>
    <s v=""/>
    <n v="1"/>
  </r>
  <r>
    <x v="19"/>
    <n v="-19.185424799999964"/>
    <n v="-19.185424799999964"/>
    <s v=""/>
    <n v="1"/>
    <s v=""/>
  </r>
  <r>
    <x v="20"/>
    <n v="5.8171386999999868"/>
    <s v=""/>
    <n v="5.8171386999999868"/>
    <s v=""/>
    <n v="1"/>
  </r>
  <r>
    <x v="21"/>
    <n v="-23.770507799999905"/>
    <n v="-23.770507799999905"/>
    <s v=""/>
    <n v="1"/>
    <s v=""/>
  </r>
  <r>
    <x v="22"/>
    <n v="-39.615722600000026"/>
    <n v="-39.615722600000026"/>
    <s v=""/>
    <n v="1"/>
    <s v=""/>
  </r>
  <r>
    <x v="23"/>
    <n v="-34.258789099999831"/>
    <n v="-34.258789099999831"/>
    <s v=""/>
    <n v="1"/>
    <s v=""/>
  </r>
  <r>
    <x v="0"/>
    <n v="-31.609497099999999"/>
    <n v="-31.609497099999999"/>
    <s v=""/>
    <n v="1"/>
    <s v=""/>
  </r>
  <r>
    <x v="1"/>
    <n v="-43.364013699999987"/>
    <n v="-43.364013699999987"/>
    <s v=""/>
    <n v="1"/>
    <s v=""/>
  </r>
  <r>
    <x v="2"/>
    <n v="-58.34728999999993"/>
    <n v="-58.34728999999993"/>
    <s v=""/>
    <n v="1"/>
    <s v=""/>
  </r>
  <r>
    <x v="3"/>
    <n v="-54.983154300000024"/>
    <n v="-54.983154300000024"/>
    <s v=""/>
    <n v="1"/>
    <s v=""/>
  </r>
  <r>
    <x v="4"/>
    <n v="-64.958618099999967"/>
    <n v="-64.958618099999967"/>
    <s v=""/>
    <n v="1"/>
    <s v=""/>
  </r>
  <r>
    <x v="5"/>
    <n v="-72.333862299999964"/>
    <n v="-72.333862299999964"/>
    <s v=""/>
    <n v="1"/>
    <s v=""/>
  </r>
  <r>
    <x v="6"/>
    <n v="-81.603393500000038"/>
    <n v="-81.603393500000038"/>
    <s v=""/>
    <n v="1"/>
    <s v=""/>
  </r>
  <r>
    <x v="7"/>
    <n v="-89.96252440000012"/>
    <n v="-89.96252440000012"/>
    <s v=""/>
    <n v="1"/>
    <s v=""/>
  </r>
  <r>
    <x v="8"/>
    <n v="-71.194335899999942"/>
    <n v="-71.194335899999942"/>
    <s v=""/>
    <n v="1"/>
    <s v=""/>
  </r>
  <r>
    <x v="9"/>
    <n v="-30.28478999999993"/>
    <n v="-30.28478999999993"/>
    <s v=""/>
    <n v="1"/>
    <s v=""/>
  </r>
  <r>
    <x v="10"/>
    <n v="-29.992065500000081"/>
    <n v="-29.992065500000081"/>
    <s v=""/>
    <n v="1"/>
    <s v=""/>
  </r>
  <r>
    <x v="11"/>
    <n v="-28.551635699999906"/>
    <n v="-28.551635699999906"/>
    <s v=""/>
    <n v="1"/>
    <s v=""/>
  </r>
  <r>
    <x v="12"/>
    <n v="-27.003173800000013"/>
    <n v="-27.003173800000013"/>
    <s v=""/>
    <n v="1"/>
    <s v=""/>
  </r>
  <r>
    <x v="13"/>
    <n v="-34.177490199999966"/>
    <n v="-34.177490199999966"/>
    <s v=""/>
    <n v="1"/>
    <s v=""/>
  </r>
  <r>
    <x v="14"/>
    <n v="-5.4206543000000238"/>
    <n v="-5.4206543000000238"/>
    <s v=""/>
    <n v="1"/>
    <s v=""/>
  </r>
  <r>
    <x v="15"/>
    <n v="54.451293899999882"/>
    <s v=""/>
    <n v="54.451293899999882"/>
    <s v=""/>
    <n v="1"/>
  </r>
  <r>
    <x v="16"/>
    <n v="32.215820300000132"/>
    <s v=""/>
    <n v="32.215820300000132"/>
    <s v=""/>
    <n v="1"/>
  </r>
  <r>
    <x v="17"/>
    <n v="5.552734399999963"/>
    <s v=""/>
    <n v="5.552734399999963"/>
    <s v=""/>
    <n v="1"/>
  </r>
  <r>
    <x v="18"/>
    <n v="-9.6087646999999379"/>
    <n v="-9.6087646999999379"/>
    <s v=""/>
    <n v="1"/>
    <s v=""/>
  </r>
  <r>
    <x v="19"/>
    <n v="-15.558959899999991"/>
    <n v="-15.558959899999991"/>
    <s v=""/>
    <n v="1"/>
    <s v=""/>
  </r>
  <r>
    <x v="20"/>
    <n v="-42.294799799999964"/>
    <n v="-42.294799799999964"/>
    <s v=""/>
    <n v="1"/>
    <s v=""/>
  </r>
  <r>
    <x v="21"/>
    <n v="-52.502929700000095"/>
    <n v="-52.502929700000095"/>
    <s v=""/>
    <n v="1"/>
    <s v=""/>
  </r>
  <r>
    <x v="22"/>
    <n v="-26.917358400000012"/>
    <n v="-26.917358400000012"/>
    <s v=""/>
    <n v="1"/>
    <s v=""/>
  </r>
  <r>
    <x v="23"/>
    <n v="-23.824340799999845"/>
    <n v="-23.824340799999845"/>
    <s v=""/>
    <n v="1"/>
    <s v=""/>
  </r>
  <r>
    <x v="0"/>
    <n v="-17.71606440000005"/>
    <n v="-17.71606440000005"/>
    <s v=""/>
    <n v="1"/>
    <s v=""/>
  </r>
  <r>
    <x v="1"/>
    <n v="3.0045165999999881"/>
    <s v=""/>
    <n v="3.0045165999999881"/>
    <s v=""/>
    <n v="1"/>
  </r>
  <r>
    <x v="2"/>
    <n v="-3.7716064999999617"/>
    <n v="-3.7716064999999617"/>
    <s v=""/>
    <n v="1"/>
    <s v=""/>
  </r>
  <r>
    <x v="3"/>
    <n v="5.0131835999998202"/>
    <s v=""/>
    <n v="5.0131835999998202"/>
    <s v=""/>
    <n v="1"/>
  </r>
  <r>
    <x v="4"/>
    <n v="1.1348876999998083"/>
    <s v=""/>
    <n v="1.1348876999998083"/>
    <s v=""/>
    <n v="1"/>
  </r>
  <r>
    <x v="5"/>
    <n v="-11.653076199999987"/>
    <n v="-11.653076199999987"/>
    <s v=""/>
    <n v="1"/>
    <s v=""/>
  </r>
  <r>
    <x v="6"/>
    <n v="-24.275878899999952"/>
    <n v="-24.275878899999952"/>
    <s v=""/>
    <n v="1"/>
    <s v=""/>
  </r>
  <r>
    <x v="7"/>
    <n v="-17.343383800000083"/>
    <n v="-17.343383800000083"/>
    <s v=""/>
    <n v="1"/>
    <s v=""/>
  </r>
  <r>
    <x v="8"/>
    <n v="-9.7843017000000145"/>
    <n v="-9.7843017000000145"/>
    <s v=""/>
    <n v="1"/>
    <s v=""/>
  </r>
  <r>
    <x v="9"/>
    <n v="35.037963899999795"/>
    <s v=""/>
    <n v="35.037963899999795"/>
    <s v=""/>
    <n v="1"/>
  </r>
  <r>
    <x v="10"/>
    <n v="26.028076199999987"/>
    <s v=""/>
    <n v="26.028076199999987"/>
    <s v=""/>
    <n v="1"/>
  </r>
  <r>
    <x v="11"/>
    <n v="2.6545410000001084"/>
    <s v=""/>
    <n v="2.6545410000001084"/>
    <s v=""/>
    <n v="1"/>
  </r>
  <r>
    <x v="12"/>
    <n v="1.0455322000000251"/>
    <s v=""/>
    <n v="1.0455322000000251"/>
    <s v=""/>
    <n v="1"/>
  </r>
  <r>
    <x v="13"/>
    <n v="0.25854490000006081"/>
    <s v=""/>
    <n v="0.25854490000006081"/>
    <s v=""/>
    <n v="1"/>
  </r>
  <r>
    <x v="14"/>
    <n v="1.0290526999999656"/>
    <s v=""/>
    <n v="1.0290526999999656"/>
    <s v=""/>
    <n v="1"/>
  </r>
  <r>
    <x v="15"/>
    <n v="-2.5181884999999511"/>
    <n v="-2.5181884999999511"/>
    <s v=""/>
    <n v="1"/>
    <s v=""/>
  </r>
  <r>
    <x v="16"/>
    <n v="-6.0876464999998916"/>
    <n v="-6.0876464999998916"/>
    <s v=""/>
    <n v="1"/>
    <s v=""/>
  </r>
  <r>
    <x v="17"/>
    <n v="-16.946533199999976"/>
    <n v="-16.946533199999976"/>
    <s v=""/>
    <n v="1"/>
    <s v=""/>
  </r>
  <r>
    <x v="18"/>
    <n v="-20.482421800000111"/>
    <n v="-20.482421800000111"/>
    <s v=""/>
    <n v="1"/>
    <s v=""/>
  </r>
  <r>
    <x v="19"/>
    <n v="-51.955078100000037"/>
    <n v="-51.955078100000037"/>
    <s v=""/>
    <n v="1"/>
    <s v=""/>
  </r>
  <r>
    <x v="20"/>
    <n v="-47.101440400000001"/>
    <n v="-47.101440400000001"/>
    <s v=""/>
    <n v="1"/>
    <s v=""/>
  </r>
  <r>
    <x v="21"/>
    <n v="-51.350341800000024"/>
    <n v="-51.350341800000024"/>
    <s v=""/>
    <n v="1"/>
    <s v=""/>
  </r>
  <r>
    <x v="22"/>
    <n v="-61.704956000000038"/>
    <n v="-61.704956000000038"/>
    <s v=""/>
    <n v="1"/>
    <s v=""/>
  </r>
  <r>
    <x v="23"/>
    <n v="-70.934081999999989"/>
    <n v="-70.934081999999989"/>
    <s v=""/>
    <n v="1"/>
    <s v=""/>
  </r>
  <r>
    <x v="0"/>
    <n v="-67.840698199999906"/>
    <n v="-67.840698199999906"/>
    <s v=""/>
    <n v="1"/>
    <s v=""/>
  </r>
  <r>
    <x v="1"/>
    <n v="-69.284545899999785"/>
    <n v="-69.284545899999785"/>
    <s v=""/>
    <n v="1"/>
    <s v=""/>
  </r>
  <r>
    <x v="2"/>
    <n v="-76.472900400000071"/>
    <n v="-76.472900400000071"/>
    <s v=""/>
    <n v="1"/>
    <s v=""/>
  </r>
  <r>
    <x v="3"/>
    <n v="-70.038574200000085"/>
    <n v="-70.038574200000085"/>
    <s v=""/>
    <n v="1"/>
    <s v=""/>
  </r>
  <r>
    <x v="4"/>
    <n v="-59.607910099999799"/>
    <n v="-59.607910099999799"/>
    <s v=""/>
    <n v="1"/>
    <s v=""/>
  </r>
  <r>
    <x v="5"/>
    <n v="-59.404052699999966"/>
    <n v="-59.404052699999966"/>
    <s v=""/>
    <n v="1"/>
    <s v=""/>
  </r>
  <r>
    <x v="6"/>
    <n v="-57.187255800000003"/>
    <n v="-57.187255800000003"/>
    <s v=""/>
    <n v="1"/>
    <s v=""/>
  </r>
  <r>
    <x v="7"/>
    <n v="-49.585571200000004"/>
    <n v="-49.585571200000004"/>
    <s v=""/>
    <n v="1"/>
    <s v=""/>
  </r>
  <r>
    <x v="8"/>
    <n v="-33.781372099999999"/>
    <n v="-33.781372099999999"/>
    <s v=""/>
    <n v="1"/>
    <s v=""/>
  </r>
  <r>
    <x v="9"/>
    <n v="32.003418000000011"/>
    <s v=""/>
    <n v="32.003418000000011"/>
    <s v=""/>
    <n v="1"/>
  </r>
  <r>
    <x v="10"/>
    <n v="48.2421875"/>
    <s v=""/>
    <n v="48.2421875"/>
    <s v=""/>
    <n v="1"/>
  </r>
  <r>
    <x v="11"/>
    <n v="39.719970699999976"/>
    <s v=""/>
    <n v="39.719970699999976"/>
    <s v=""/>
    <n v="1"/>
  </r>
  <r>
    <x v="12"/>
    <n v="38.358886700000085"/>
    <s v=""/>
    <n v="38.358886700000085"/>
    <s v=""/>
    <n v="1"/>
  </r>
  <r>
    <x v="13"/>
    <n v="40.763916000000108"/>
    <s v=""/>
    <n v="40.763916000000108"/>
    <s v=""/>
    <n v="1"/>
  </r>
  <r>
    <x v="14"/>
    <n v="49.842040999999881"/>
    <s v=""/>
    <n v="49.842040999999881"/>
    <s v=""/>
    <n v="1"/>
  </r>
  <r>
    <x v="15"/>
    <n v="29.325683600000048"/>
    <s v=""/>
    <n v="29.325683600000048"/>
    <s v=""/>
    <n v="1"/>
  </r>
  <r>
    <x v="16"/>
    <n v="37.093505800000003"/>
    <s v=""/>
    <n v="37.093505800000003"/>
    <s v=""/>
    <n v="1"/>
  </r>
  <r>
    <x v="17"/>
    <n v="39.81738280000036"/>
    <s v=""/>
    <n v="39.81738280000036"/>
    <s v=""/>
    <n v="1"/>
  </r>
  <r>
    <x v="18"/>
    <n v="33.952270499999713"/>
    <s v=""/>
    <n v="33.952270499999713"/>
    <s v=""/>
    <n v="1"/>
  </r>
  <r>
    <x v="19"/>
    <n v="10.193115199999966"/>
    <s v=""/>
    <n v="10.193115199999966"/>
    <s v=""/>
    <n v="1"/>
  </r>
  <r>
    <x v="20"/>
    <n v="-1.7090000001189765E-3"/>
    <n v="-1.7090000001189765E-3"/>
    <s v=""/>
    <n v="1"/>
    <s v=""/>
  </r>
  <r>
    <x v="21"/>
    <n v="-4.0286865000000489"/>
    <n v="-4.0286865000000489"/>
    <s v=""/>
    <n v="1"/>
    <s v=""/>
  </r>
  <r>
    <x v="22"/>
    <n v="-6.5992431000001943"/>
    <n v="-6.5992431000001943"/>
    <s v=""/>
    <n v="1"/>
    <s v=""/>
  </r>
  <r>
    <x v="23"/>
    <n v="-5.8560790999999881"/>
    <n v="-5.8560790999999881"/>
    <s v=""/>
    <n v="1"/>
    <s v=""/>
  </r>
  <r>
    <x v="0"/>
    <n v="27.034057600000096"/>
    <s v=""/>
    <n v="27.034057600000096"/>
    <s v=""/>
    <n v="1"/>
  </r>
  <r>
    <x v="1"/>
    <n v="18.652587899999844"/>
    <s v=""/>
    <n v="18.652587899999844"/>
    <s v=""/>
    <n v="1"/>
  </r>
  <r>
    <x v="2"/>
    <n v="7.8957519000000502"/>
    <s v=""/>
    <n v="7.8957519000000502"/>
    <s v=""/>
    <n v="1"/>
  </r>
  <r>
    <x v="3"/>
    <n v="30.529052699999966"/>
    <s v=""/>
    <n v="30.529052699999966"/>
    <s v=""/>
    <n v="1"/>
  </r>
  <r>
    <x v="4"/>
    <n v="22.743042000000059"/>
    <s v=""/>
    <n v="22.743042000000059"/>
    <s v=""/>
    <n v="1"/>
  </r>
  <r>
    <x v="5"/>
    <n v="29.22387700000013"/>
    <s v=""/>
    <n v="29.22387700000013"/>
    <s v=""/>
    <n v="1"/>
  </r>
  <r>
    <x v="6"/>
    <n v="13.779785200000106"/>
    <s v=""/>
    <n v="13.779785200000106"/>
    <s v=""/>
    <n v="1"/>
  </r>
  <r>
    <x v="7"/>
    <n v="6.2502441000001454"/>
    <s v=""/>
    <n v="6.2502441000001454"/>
    <s v=""/>
    <n v="1"/>
  </r>
  <r>
    <x v="8"/>
    <n v="-8.2830811000001177"/>
    <n v="-8.2830811000001177"/>
    <s v=""/>
    <n v="1"/>
    <s v=""/>
  </r>
  <r>
    <x v="9"/>
    <n v="37.309570299999905"/>
    <s v=""/>
    <n v="37.309570299999905"/>
    <s v=""/>
    <n v="1"/>
  </r>
  <r>
    <x v="10"/>
    <n v="29.673095699999976"/>
    <s v=""/>
    <n v="29.673095699999976"/>
    <s v=""/>
    <n v="1"/>
  </r>
  <r>
    <x v="11"/>
    <n v="1.5869139999999788"/>
    <s v=""/>
    <n v="1.5869139999999788"/>
    <s v=""/>
    <n v="1"/>
  </r>
  <r>
    <x v="12"/>
    <n v="22.304931699999997"/>
    <s v=""/>
    <n v="22.304931699999997"/>
    <s v=""/>
    <n v="1"/>
  </r>
  <r>
    <x v="13"/>
    <n v="37.483276399999795"/>
    <s v=""/>
    <n v="37.483276399999795"/>
    <s v=""/>
    <n v="1"/>
  </r>
  <r>
    <x v="14"/>
    <n v="76.148925799999915"/>
    <s v=""/>
    <n v="76.148925799999915"/>
    <s v=""/>
    <n v="1"/>
  </r>
  <r>
    <x v="15"/>
    <n v="128.75366210000016"/>
    <s v=""/>
    <n v="128.75366210000016"/>
    <s v=""/>
    <n v="1"/>
  </r>
  <r>
    <x v="16"/>
    <n v="132.25146479999989"/>
    <s v=""/>
    <n v="132.25146479999989"/>
    <s v=""/>
    <n v="1"/>
  </r>
  <r>
    <x v="17"/>
    <n v="135.23730469999987"/>
    <s v=""/>
    <n v="135.23730469999987"/>
    <s v=""/>
    <n v="1"/>
  </r>
  <r>
    <x v="18"/>
    <n v="102.8216553000002"/>
    <s v=""/>
    <n v="102.8216553000002"/>
    <s v=""/>
    <n v="1"/>
  </r>
  <r>
    <x v="19"/>
    <n v="110.65002439999989"/>
    <s v=""/>
    <n v="110.65002439999989"/>
    <s v=""/>
    <n v="1"/>
  </r>
  <r>
    <x v="20"/>
    <n v="97.64648440000019"/>
    <s v=""/>
    <n v="97.64648440000019"/>
    <s v=""/>
    <n v="1"/>
  </r>
  <r>
    <x v="21"/>
    <n v="85.961059599999999"/>
    <s v=""/>
    <n v="85.961059599999999"/>
    <s v=""/>
    <n v="1"/>
  </r>
  <r>
    <x v="22"/>
    <n v="69.52099609999982"/>
    <s v=""/>
    <n v="69.52099609999982"/>
    <s v=""/>
    <n v="1"/>
  </r>
  <r>
    <x v="23"/>
    <n v="56.074707100000069"/>
    <s v=""/>
    <n v="56.074707100000069"/>
    <s v=""/>
    <n v="1"/>
  </r>
  <r>
    <x v="0"/>
    <n v="42.645019600000069"/>
    <s v=""/>
    <n v="42.645019600000069"/>
    <s v=""/>
    <n v="1"/>
  </r>
  <r>
    <x v="1"/>
    <n v="10.889526399999795"/>
    <s v=""/>
    <n v="10.889526399999795"/>
    <s v=""/>
    <n v="1"/>
  </r>
  <r>
    <x v="2"/>
    <n v="-14.523559599999999"/>
    <n v="-14.523559599999999"/>
    <s v=""/>
    <n v="1"/>
    <s v=""/>
  </r>
  <r>
    <x v="3"/>
    <n v="-12.921752900000001"/>
    <n v="-12.921752900000001"/>
    <s v=""/>
    <n v="1"/>
    <s v=""/>
  </r>
  <r>
    <x v="4"/>
    <n v="-0.34472649999997884"/>
    <n v="-0.34472649999997884"/>
    <s v=""/>
    <n v="1"/>
    <s v=""/>
  </r>
  <r>
    <x v="5"/>
    <n v="-6.4835204999999405"/>
    <n v="-6.4835204999999405"/>
    <s v=""/>
    <n v="1"/>
    <s v=""/>
  </r>
  <r>
    <x v="6"/>
    <n v="-23.651000999999951"/>
    <n v="-23.651000999999951"/>
    <s v=""/>
    <n v="1"/>
    <s v=""/>
  </r>
  <r>
    <x v="7"/>
    <n v="-3.9027100000000701"/>
    <n v="-3.9027100000000701"/>
    <s v=""/>
    <n v="1"/>
    <s v=""/>
  </r>
  <r>
    <x v="8"/>
    <n v="11.663085899999942"/>
    <s v=""/>
    <n v="11.663085899999942"/>
    <s v=""/>
    <n v="1"/>
  </r>
  <r>
    <x v="9"/>
    <n v="52.995483400000012"/>
    <s v=""/>
    <n v="52.995483400000012"/>
    <s v=""/>
    <n v="1"/>
  </r>
  <r>
    <x v="10"/>
    <n v="43.417114300000094"/>
    <s v=""/>
    <n v="43.417114300000094"/>
    <s v=""/>
    <n v="1"/>
  </r>
  <r>
    <x v="11"/>
    <n v="42.694458000000168"/>
    <s v=""/>
    <n v="42.694458000000168"/>
    <s v=""/>
    <n v="1"/>
  </r>
  <r>
    <x v="12"/>
    <n v="36.466430700000046"/>
    <s v=""/>
    <n v="36.466430700000046"/>
    <s v=""/>
    <n v="1"/>
  </r>
  <r>
    <x v="13"/>
    <n v="56.015258800000083"/>
    <s v=""/>
    <n v="56.015258800000083"/>
    <s v=""/>
    <n v="1"/>
  </r>
  <r>
    <x v="14"/>
    <n v="34.275512699999808"/>
    <s v=""/>
    <n v="34.275512699999808"/>
    <s v=""/>
    <n v="1"/>
  </r>
  <r>
    <x v="15"/>
    <n v="70.934814499999902"/>
    <s v=""/>
    <n v="70.934814499999902"/>
    <s v=""/>
    <n v="1"/>
  </r>
  <r>
    <x v="16"/>
    <n v="54.660522399999991"/>
    <s v=""/>
    <n v="54.660522399999991"/>
    <s v=""/>
    <n v="1"/>
  </r>
  <r>
    <x v="17"/>
    <n v="22.183715800000073"/>
    <s v=""/>
    <n v="22.183715800000073"/>
    <s v=""/>
    <n v="1"/>
  </r>
  <r>
    <x v="18"/>
    <n v="-55.412597700000106"/>
    <n v="-55.412597700000106"/>
    <s v=""/>
    <n v="1"/>
    <s v=""/>
  </r>
  <r>
    <x v="19"/>
    <n v="-94.354980500000011"/>
    <n v="-94.354980500000011"/>
    <s v=""/>
    <n v="1"/>
    <s v=""/>
  </r>
  <r>
    <x v="20"/>
    <n v="-95.498535100000026"/>
    <n v="-95.498535100000026"/>
    <s v=""/>
    <n v="1"/>
    <s v=""/>
  </r>
  <r>
    <x v="21"/>
    <n v="-79.677978499999881"/>
    <n v="-79.677978499999881"/>
    <s v=""/>
    <n v="1"/>
    <s v=""/>
  </r>
  <r>
    <x v="22"/>
    <n v="-73.671508800000083"/>
    <n v="-73.671508800000083"/>
    <s v=""/>
    <n v="1"/>
    <s v=""/>
  </r>
  <r>
    <x v="23"/>
    <n v="-62.464233400000012"/>
    <n v="-62.464233400000012"/>
    <s v=""/>
    <n v="1"/>
    <s v=""/>
  </r>
  <r>
    <x v="0"/>
    <n v="-143.26660160000006"/>
    <n v="-143.26660160000006"/>
    <s v=""/>
    <n v="1"/>
    <s v=""/>
  </r>
  <r>
    <x v="1"/>
    <n v="-170.59143059999997"/>
    <n v="-170.59143059999997"/>
    <s v=""/>
    <n v="1"/>
    <s v=""/>
  </r>
  <r>
    <x v="2"/>
    <n v="-195.69738770000004"/>
    <n v="-195.69738770000004"/>
    <s v=""/>
    <n v="1"/>
    <s v=""/>
  </r>
  <r>
    <x v="3"/>
    <n v="-180.6639404"/>
    <n v="-180.6639404"/>
    <s v=""/>
    <n v="1"/>
    <s v=""/>
  </r>
  <r>
    <x v="4"/>
    <n v="-178.09948729999996"/>
    <n v="-178.09948729999996"/>
    <s v=""/>
    <n v="1"/>
    <s v=""/>
  </r>
  <r>
    <x v="5"/>
    <n v="-193.51953130000015"/>
    <n v="-193.51953130000015"/>
    <s v=""/>
    <n v="1"/>
    <s v=""/>
  </r>
  <r>
    <x v="6"/>
    <n v="-229.91210939999996"/>
    <n v="-229.91210939999996"/>
    <s v=""/>
    <n v="1"/>
    <s v=""/>
  </r>
  <r>
    <x v="7"/>
    <n v="-234.57641599999988"/>
    <n v="-234.57641599999988"/>
    <s v=""/>
    <n v="1"/>
    <s v=""/>
  </r>
  <r>
    <x v="8"/>
    <n v="-160.01977540000007"/>
    <n v="-160.01977540000007"/>
    <s v=""/>
    <n v="1"/>
    <s v=""/>
  </r>
  <r>
    <x v="9"/>
    <n v="-48.480712899999844"/>
    <n v="-48.480712899999844"/>
    <s v=""/>
    <n v="1"/>
    <s v=""/>
  </r>
  <r>
    <x v="10"/>
    <n v="-25.78125"/>
    <n v="-25.78125"/>
    <s v=""/>
    <n v="1"/>
    <s v=""/>
  </r>
  <r>
    <x v="11"/>
    <n v="17.338134800000034"/>
    <s v=""/>
    <n v="17.338134800000034"/>
    <s v=""/>
    <n v="1"/>
  </r>
  <r>
    <x v="12"/>
    <n v="64.455688499999951"/>
    <s v=""/>
    <n v="64.455688499999951"/>
    <s v=""/>
    <n v="1"/>
  </r>
  <r>
    <x v="13"/>
    <n v="73.127563499999951"/>
    <s v=""/>
    <n v="73.127563499999951"/>
    <s v=""/>
    <n v="1"/>
  </r>
  <r>
    <x v="14"/>
    <n v="96.150390600000037"/>
    <s v=""/>
    <n v="96.150390600000037"/>
    <s v=""/>
    <n v="1"/>
  </r>
  <r>
    <x v="15"/>
    <n v="99.376098700000057"/>
    <s v=""/>
    <n v="99.376098700000057"/>
    <s v=""/>
    <n v="1"/>
  </r>
  <r>
    <x v="16"/>
    <n v="99.937377999999853"/>
    <s v=""/>
    <n v="99.937377999999853"/>
    <s v=""/>
    <n v="1"/>
  </r>
  <r>
    <x v="17"/>
    <n v="111.05566399999998"/>
    <s v=""/>
    <n v="111.05566399999998"/>
    <s v=""/>
    <n v="1"/>
  </r>
  <r>
    <x v="18"/>
    <n v="69.448486300000013"/>
    <s v=""/>
    <n v="69.448486300000013"/>
    <s v=""/>
    <n v="1"/>
  </r>
  <r>
    <x v="19"/>
    <n v="12.170532200000025"/>
    <s v=""/>
    <n v="12.170532200000025"/>
    <s v=""/>
    <n v="1"/>
  </r>
  <r>
    <x v="20"/>
    <n v="-19.809081999999989"/>
    <n v="-19.809081999999989"/>
    <s v=""/>
    <n v="1"/>
    <s v=""/>
  </r>
  <r>
    <x v="21"/>
    <n v="-29.76293940000005"/>
    <n v="-29.76293940000005"/>
    <s v=""/>
    <n v="1"/>
    <s v=""/>
  </r>
  <r>
    <x v="22"/>
    <n v="-36.737182699999948"/>
    <n v="-36.737182699999948"/>
    <s v=""/>
    <n v="1"/>
    <s v=""/>
  </r>
  <r>
    <x v="23"/>
    <n v="-27.36633310000002"/>
    <n v="-27.36633310000002"/>
    <s v=""/>
    <n v="1"/>
    <s v=""/>
  </r>
  <r>
    <x v="0"/>
    <n v="17.974243199999819"/>
    <s v=""/>
    <n v="17.974243199999819"/>
    <s v=""/>
    <n v="1"/>
  </r>
  <r>
    <x v="1"/>
    <n v="2.4283447999998771"/>
    <s v=""/>
    <n v="2.4283447999998771"/>
    <s v=""/>
    <n v="1"/>
  </r>
  <r>
    <x v="2"/>
    <n v="-26.050048900000093"/>
    <n v="-26.050048900000093"/>
    <s v=""/>
    <n v="1"/>
    <s v=""/>
  </r>
  <r>
    <x v="3"/>
    <n v="-38.746704099999988"/>
    <n v="-38.746704099999988"/>
    <s v=""/>
    <n v="1"/>
    <s v=""/>
  </r>
  <r>
    <x v="4"/>
    <n v="-56.149780200000123"/>
    <n v="-56.149780200000123"/>
    <s v=""/>
    <n v="1"/>
    <s v=""/>
  </r>
  <r>
    <x v="5"/>
    <n v="-64.883667000000059"/>
    <n v="-64.883667000000059"/>
    <s v=""/>
    <n v="1"/>
    <s v=""/>
  </r>
  <r>
    <x v="6"/>
    <n v="-95.241821300000083"/>
    <n v="-95.241821300000083"/>
    <s v=""/>
    <n v="1"/>
    <s v=""/>
  </r>
  <r>
    <x v="7"/>
    <n v="-105.49157710000009"/>
    <n v="-105.49157710000009"/>
    <s v=""/>
    <n v="1"/>
    <s v=""/>
  </r>
  <r>
    <x v="8"/>
    <n v="-58.47839359999989"/>
    <n v="-58.47839359999989"/>
    <s v=""/>
    <n v="1"/>
    <s v=""/>
  </r>
  <r>
    <x v="9"/>
    <n v="-11.370727500000157"/>
    <n v="-11.370727500000157"/>
    <s v=""/>
    <n v="1"/>
    <s v=""/>
  </r>
  <r>
    <x v="10"/>
    <n v="16.823974599999929"/>
    <s v=""/>
    <n v="16.823974599999929"/>
    <s v=""/>
    <n v="1"/>
  </r>
  <r>
    <x v="11"/>
    <n v="44.814453100000037"/>
    <s v=""/>
    <n v="44.814453100000037"/>
    <s v=""/>
    <n v="1"/>
  </r>
  <r>
    <x v="12"/>
    <n v="44.373046899999963"/>
    <s v=""/>
    <n v="44.373046899999963"/>
    <s v=""/>
    <n v="1"/>
  </r>
  <r>
    <x v="13"/>
    <n v="37.288086000000021"/>
    <s v=""/>
    <n v="37.288086000000021"/>
    <s v=""/>
    <n v="1"/>
  </r>
  <r>
    <x v="14"/>
    <n v="55.698486400000093"/>
    <s v=""/>
    <n v="55.698486400000093"/>
    <s v=""/>
    <n v="1"/>
  </r>
  <r>
    <x v="15"/>
    <n v="54.275878899999952"/>
    <s v=""/>
    <n v="54.275878899999952"/>
    <s v=""/>
    <n v="1"/>
  </r>
  <r>
    <x v="16"/>
    <n v="65.975463900000022"/>
    <s v=""/>
    <n v="65.975463900000022"/>
    <s v=""/>
    <n v="1"/>
  </r>
  <r>
    <x v="17"/>
    <n v="59.753784199999927"/>
    <s v=""/>
    <n v="59.753784199999927"/>
    <s v=""/>
    <n v="1"/>
  </r>
  <r>
    <x v="18"/>
    <n v="53.107177699999966"/>
    <s v=""/>
    <n v="53.107177699999966"/>
    <s v=""/>
    <n v="1"/>
  </r>
  <r>
    <x v="19"/>
    <n v="33.144775399999844"/>
    <s v=""/>
    <n v="33.144775399999844"/>
    <s v=""/>
    <n v="1"/>
  </r>
  <r>
    <x v="20"/>
    <n v="26.494750999999951"/>
    <s v=""/>
    <n v="26.494750999999951"/>
    <s v=""/>
    <n v="1"/>
  </r>
  <r>
    <x v="21"/>
    <n v="20.70849609999982"/>
    <s v=""/>
    <n v="20.70849609999982"/>
    <s v=""/>
    <n v="1"/>
  </r>
  <r>
    <x v="22"/>
    <n v="9.2838134999999511"/>
    <s v=""/>
    <n v="9.2838134999999511"/>
    <s v=""/>
    <n v="1"/>
  </r>
  <r>
    <x v="23"/>
    <n v="-1.1707762999999431"/>
    <n v="-1.1707762999999431"/>
    <s v=""/>
    <n v="1"/>
    <s v=""/>
  </r>
  <r>
    <x v="0"/>
    <n v="-16.196655299999975"/>
    <n v="-16.196655299999975"/>
    <s v=""/>
    <n v="1"/>
    <s v=""/>
  </r>
  <r>
    <x v="1"/>
    <n v="-35.008300799999915"/>
    <n v="-35.008300799999915"/>
    <s v=""/>
    <n v="1"/>
    <s v=""/>
  </r>
  <r>
    <x v="2"/>
    <n v="-40.644409199999927"/>
    <n v="-40.644409199999927"/>
    <s v=""/>
    <n v="1"/>
    <s v=""/>
  </r>
  <r>
    <x v="3"/>
    <n v="-44.13110359999996"/>
    <n v="-44.13110359999996"/>
    <s v=""/>
    <n v="1"/>
    <s v=""/>
  </r>
  <r>
    <x v="4"/>
    <n v="-52.143066399999952"/>
    <n v="-52.143066399999952"/>
    <s v=""/>
    <n v="1"/>
    <s v=""/>
  </r>
  <r>
    <x v="5"/>
    <n v="-57.829345699999976"/>
    <n v="-57.829345699999976"/>
    <s v=""/>
    <n v="1"/>
    <s v=""/>
  </r>
  <r>
    <x v="6"/>
    <n v="-52.965820299999905"/>
    <n v="-52.965820299999905"/>
    <s v=""/>
    <n v="1"/>
    <s v=""/>
  </r>
  <r>
    <x v="7"/>
    <n v="-46.542602500000157"/>
    <n v="-46.542602500000157"/>
    <s v=""/>
    <n v="1"/>
    <s v=""/>
  </r>
  <r>
    <x v="8"/>
    <n v="-9.6322020999998585"/>
    <n v="-9.6322020999998585"/>
    <s v=""/>
    <n v="1"/>
    <s v=""/>
  </r>
  <r>
    <x v="9"/>
    <n v="54.639892599999939"/>
    <s v=""/>
    <n v="54.639892599999939"/>
    <s v=""/>
    <n v="1"/>
  </r>
  <r>
    <x v="10"/>
    <n v="82.098754899999904"/>
    <s v=""/>
    <n v="82.098754899999904"/>
    <s v=""/>
    <n v="1"/>
  </r>
  <r>
    <x v="11"/>
    <n v="108.98571770000012"/>
    <s v=""/>
    <n v="108.98571770000012"/>
    <s v=""/>
    <n v="1"/>
  </r>
  <r>
    <x v="12"/>
    <n v="129.66223149999996"/>
    <s v=""/>
    <n v="129.66223149999996"/>
    <s v=""/>
    <n v="1"/>
  </r>
  <r>
    <x v="13"/>
    <n v="136.75732420000008"/>
    <s v=""/>
    <n v="136.75732420000008"/>
    <s v=""/>
    <n v="1"/>
  </r>
  <r>
    <x v="14"/>
    <n v="165.15942380000001"/>
    <s v=""/>
    <n v="165.15942380000001"/>
    <s v=""/>
    <n v="1"/>
  </r>
  <r>
    <x v="15"/>
    <n v="238.21203609999998"/>
    <s v=""/>
    <n v="238.21203609999998"/>
    <s v=""/>
    <n v="1"/>
  </r>
  <r>
    <x v="16"/>
    <n v="301.13940430000002"/>
    <s v=""/>
    <n v="301.13940430000002"/>
    <s v=""/>
    <n v="1"/>
  </r>
  <r>
    <x v="17"/>
    <n v="320.23083489999999"/>
    <s v=""/>
    <n v="320.23083489999999"/>
    <s v=""/>
    <n v="1"/>
  </r>
  <r>
    <x v="18"/>
    <n v="319.58496089999994"/>
    <s v=""/>
    <n v="319.58496089999994"/>
    <s v=""/>
    <n v="1"/>
  </r>
  <r>
    <x v="19"/>
    <n v="265.04614260000017"/>
    <s v=""/>
    <n v="265.04614260000017"/>
    <s v=""/>
    <n v="1"/>
  </r>
  <r>
    <x v="20"/>
    <n v="196.41577149999989"/>
    <s v=""/>
    <n v="196.41577149999989"/>
    <s v=""/>
    <n v="1"/>
  </r>
  <r>
    <x v="21"/>
    <n v="153.11462400000005"/>
    <s v=""/>
    <n v="153.11462400000005"/>
    <s v=""/>
    <n v="1"/>
  </r>
  <r>
    <x v="22"/>
    <n v="107.14953609999998"/>
    <s v=""/>
    <n v="107.14953609999998"/>
    <s v=""/>
    <n v="1"/>
  </r>
  <r>
    <x v="23"/>
    <n v="50.969848699999829"/>
    <s v=""/>
    <n v="50.969848699999829"/>
    <s v=""/>
    <n v="1"/>
  </r>
  <r>
    <x v="0"/>
    <n v="-8.8381347000001824"/>
    <n v="-8.8381347000001824"/>
    <s v=""/>
    <n v="1"/>
    <s v=""/>
  </r>
  <r>
    <x v="1"/>
    <n v="-24.299682600000096"/>
    <n v="-24.299682600000096"/>
    <s v=""/>
    <n v="1"/>
    <s v=""/>
  </r>
  <r>
    <x v="2"/>
    <n v="-61.179809599999999"/>
    <n v="-61.179809599999999"/>
    <s v=""/>
    <n v="1"/>
    <s v=""/>
  </r>
  <r>
    <x v="3"/>
    <n v="-100.00158690000012"/>
    <n v="-100.00158690000012"/>
    <s v=""/>
    <n v="1"/>
    <s v=""/>
  </r>
  <r>
    <x v="4"/>
    <n v="-96.973754899999904"/>
    <n v="-96.973754899999904"/>
    <s v=""/>
    <n v="1"/>
    <s v=""/>
  </r>
  <r>
    <x v="5"/>
    <n v="-72.839355500000011"/>
    <n v="-72.839355500000011"/>
    <s v=""/>
    <n v="1"/>
    <s v=""/>
  </r>
  <r>
    <x v="6"/>
    <n v="-63.412475600000107"/>
    <n v="-63.412475600000107"/>
    <s v=""/>
    <n v="1"/>
    <s v=""/>
  </r>
  <r>
    <x v="7"/>
    <n v="-38.930663999999979"/>
    <n v="-38.930663999999979"/>
    <s v=""/>
    <n v="1"/>
    <s v=""/>
  </r>
  <r>
    <x v="8"/>
    <n v="13.884887600000184"/>
    <s v=""/>
    <n v="13.884887600000184"/>
    <s v=""/>
    <n v="1"/>
  </r>
  <r>
    <x v="9"/>
    <n v="39.480956999999989"/>
    <s v=""/>
    <n v="39.480956999999989"/>
    <s v=""/>
    <n v="1"/>
  </r>
  <r>
    <x v="10"/>
    <n v="86.097412099999929"/>
    <s v=""/>
    <n v="86.097412099999929"/>
    <s v=""/>
    <n v="1"/>
  </r>
  <r>
    <x v="11"/>
    <n v="147.76623540000014"/>
    <s v=""/>
    <n v="147.76623540000014"/>
    <s v=""/>
    <n v="1"/>
  </r>
  <r>
    <x v="12"/>
    <n v="147.39111329999992"/>
    <s v=""/>
    <n v="147.39111329999992"/>
    <s v=""/>
    <n v="1"/>
  </r>
  <r>
    <x v="13"/>
    <n v="168.54455559999997"/>
    <s v=""/>
    <n v="168.54455559999997"/>
    <s v=""/>
    <n v="1"/>
  </r>
  <r>
    <x v="14"/>
    <n v="193.62707520000004"/>
    <s v=""/>
    <n v="193.62707520000004"/>
    <s v=""/>
    <n v="1"/>
  </r>
  <r>
    <x v="15"/>
    <n v="204.38684079999985"/>
    <s v=""/>
    <n v="204.38684079999985"/>
    <s v=""/>
    <n v="1"/>
  </r>
  <r>
    <x v="16"/>
    <n v="177.80517579999992"/>
    <s v=""/>
    <n v="177.80517579999992"/>
    <s v=""/>
    <n v="1"/>
  </r>
  <r>
    <x v="17"/>
    <n v="150.57177729999989"/>
    <s v=""/>
    <n v="150.57177729999989"/>
    <s v=""/>
    <n v="1"/>
  </r>
  <r>
    <x v="18"/>
    <n v="126.67028800000003"/>
    <s v=""/>
    <n v="126.67028800000003"/>
    <s v=""/>
    <n v="1"/>
  </r>
  <r>
    <x v="19"/>
    <n v="89.477661199999829"/>
    <s v=""/>
    <n v="89.477661199999829"/>
    <s v=""/>
    <n v="1"/>
  </r>
  <r>
    <x v="20"/>
    <n v="28.295532299999877"/>
    <s v=""/>
    <n v="28.295532299999877"/>
    <s v=""/>
    <n v="1"/>
  </r>
  <r>
    <x v="21"/>
    <n v="-35.771362299999964"/>
    <n v="-35.771362299999964"/>
    <s v=""/>
    <n v="1"/>
    <s v=""/>
  </r>
  <r>
    <x v="22"/>
    <n v="-84.770141599999988"/>
    <n v="-84.770141599999988"/>
    <s v=""/>
    <n v="1"/>
    <s v=""/>
  </r>
  <r>
    <x v="23"/>
    <n v="-62.14685059999988"/>
    <n v="-62.14685059999988"/>
    <s v=""/>
    <n v="1"/>
    <s v=""/>
  </r>
  <r>
    <x v="0"/>
    <n v="-145.8604125999999"/>
    <n v="-145.8604125999999"/>
    <s v=""/>
    <n v="1"/>
    <s v=""/>
  </r>
  <r>
    <x v="1"/>
    <n v="-150.33117677999996"/>
    <n v="-150.33117677999996"/>
    <s v=""/>
    <n v="1"/>
    <s v=""/>
  </r>
  <r>
    <x v="2"/>
    <n v="-169.44329835000008"/>
    <n v="-169.44329835000008"/>
    <s v=""/>
    <n v="1"/>
    <s v=""/>
  </r>
  <r>
    <x v="3"/>
    <n v="-182.05535884999995"/>
    <n v="-182.05535884999995"/>
    <s v=""/>
    <n v="1"/>
    <s v=""/>
  </r>
  <r>
    <x v="4"/>
    <n v="-183.07452394000006"/>
    <n v="-183.07452394000006"/>
    <s v=""/>
    <n v="1"/>
    <s v=""/>
  </r>
  <r>
    <x v="5"/>
    <n v="-193.02252194000005"/>
    <n v="-193.02252194000005"/>
    <s v=""/>
    <n v="1"/>
    <s v=""/>
  </r>
  <r>
    <x v="6"/>
    <n v="-199.1613769999999"/>
    <n v="-199.1613769999999"/>
    <s v=""/>
    <n v="1"/>
    <s v=""/>
  </r>
  <r>
    <x v="7"/>
    <n v="-187.13220219999994"/>
    <n v="-187.13220219999994"/>
    <s v=""/>
    <n v="1"/>
    <s v=""/>
  </r>
  <r>
    <x v="8"/>
    <n v="-158.00976560000004"/>
    <n v="-158.00976560000004"/>
    <s v=""/>
    <n v="1"/>
    <s v=""/>
  </r>
  <r>
    <x v="9"/>
    <n v="-93.66162109999982"/>
    <n v="-93.66162109999982"/>
    <s v=""/>
    <n v="1"/>
    <s v=""/>
  </r>
  <r>
    <x v="10"/>
    <n v="-66.192749099999901"/>
    <n v="-66.192749099999901"/>
    <s v=""/>
    <n v="1"/>
    <s v=""/>
  </r>
  <r>
    <x v="11"/>
    <n v="-27.625"/>
    <n v="-27.625"/>
    <s v=""/>
    <n v="1"/>
    <s v=""/>
  </r>
  <r>
    <x v="12"/>
    <n v="21.959838800000171"/>
    <s v=""/>
    <n v="21.959838800000171"/>
    <s v=""/>
    <n v="1"/>
  </r>
  <r>
    <x v="13"/>
    <n v="57.38122559999988"/>
    <s v=""/>
    <n v="57.38122559999988"/>
    <s v=""/>
    <n v="1"/>
  </r>
  <r>
    <x v="14"/>
    <n v="100.68530269999997"/>
    <s v=""/>
    <n v="100.68530269999997"/>
    <s v=""/>
    <n v="1"/>
  </r>
  <r>
    <x v="15"/>
    <n v="112.38305660000015"/>
    <s v=""/>
    <n v="112.38305660000015"/>
    <s v=""/>
    <n v="1"/>
  </r>
  <r>
    <x v="16"/>
    <n v="63.436767599999939"/>
    <s v=""/>
    <n v="63.436767599999939"/>
    <s v=""/>
    <n v="1"/>
  </r>
  <r>
    <x v="17"/>
    <n v="34.892944299999954"/>
    <s v=""/>
    <n v="34.892944299999954"/>
    <s v=""/>
    <n v="1"/>
  </r>
  <r>
    <x v="18"/>
    <n v="-9.8796387000002142"/>
    <n v="-9.8796387000002142"/>
    <s v=""/>
    <n v="1"/>
    <s v=""/>
  </r>
  <r>
    <x v="19"/>
    <n v="4.1619872999999643"/>
    <s v=""/>
    <n v="4.1619872999999643"/>
    <s v=""/>
    <n v="1"/>
  </r>
  <r>
    <x v="20"/>
    <n v="-38.70764169999984"/>
    <n v="-38.70764169999984"/>
    <s v=""/>
    <n v="1"/>
    <s v=""/>
  </r>
  <r>
    <x v="21"/>
    <n v="-92.306030299999975"/>
    <n v="-92.306030299999975"/>
    <s v=""/>
    <n v="1"/>
    <s v=""/>
  </r>
  <r>
    <x v="22"/>
    <n v="-135.32312009999987"/>
    <n v="-135.32312009999987"/>
    <s v=""/>
    <n v="1"/>
    <s v=""/>
  </r>
  <r>
    <x v="23"/>
    <n v="-135.28735350000011"/>
    <n v="-135.28735350000011"/>
    <s v=""/>
    <n v="1"/>
    <s v=""/>
  </r>
  <r>
    <x v="0"/>
    <n v="-30.346801799999866"/>
    <n v="-30.346801799999866"/>
    <s v=""/>
    <n v="1"/>
    <s v=""/>
  </r>
  <r>
    <x v="1"/>
    <n v="-96.583862299999964"/>
    <n v="-96.583862299999964"/>
    <s v=""/>
    <n v="1"/>
    <s v=""/>
  </r>
  <r>
    <x v="2"/>
    <n v="-89.824523899999917"/>
    <n v="-89.824523899999917"/>
    <s v=""/>
    <n v="1"/>
    <s v=""/>
  </r>
  <r>
    <x v="3"/>
    <n v="-89.383667020000075"/>
    <n v="-89.383667020000075"/>
    <s v=""/>
    <n v="1"/>
    <s v=""/>
  </r>
  <r>
    <x v="4"/>
    <n v="-85.08038326999997"/>
    <n v="-85.08038326999997"/>
    <s v=""/>
    <n v="1"/>
    <s v=""/>
  </r>
  <r>
    <x v="5"/>
    <n v="-78.231994699999973"/>
    <n v="-78.231994699999973"/>
    <s v=""/>
    <n v="1"/>
    <s v=""/>
  </r>
  <r>
    <x v="6"/>
    <n v="-72.167114199999787"/>
    <n v="-72.167114199999787"/>
    <s v=""/>
    <n v="1"/>
    <s v=""/>
  </r>
  <r>
    <x v="7"/>
    <n v="-59.774780299999975"/>
    <n v="-59.774780299999975"/>
    <s v=""/>
    <n v="1"/>
    <s v=""/>
  </r>
  <r>
    <x v="8"/>
    <n v="-53.791137700000036"/>
    <n v="-53.791137700000036"/>
    <s v=""/>
    <n v="1"/>
    <s v=""/>
  </r>
  <r>
    <x v="9"/>
    <n v="-7.5921631000001071"/>
    <n v="-7.5921631000001071"/>
    <s v=""/>
    <n v="1"/>
    <s v=""/>
  </r>
  <r>
    <x v="10"/>
    <n v="-1.7613525000001573"/>
    <n v="-1.7613525000001573"/>
    <s v=""/>
    <n v="1"/>
    <s v=""/>
  </r>
  <r>
    <x v="11"/>
    <n v="7.8555908000000727"/>
    <s v=""/>
    <n v="7.8555908000000727"/>
    <s v=""/>
    <n v="1"/>
  </r>
  <r>
    <x v="12"/>
    <n v="31.031616200000144"/>
    <s v=""/>
    <n v="31.031616200000144"/>
    <s v=""/>
    <n v="1"/>
  </r>
  <r>
    <x v="13"/>
    <n v="28.235473700000057"/>
    <s v=""/>
    <n v="28.235473700000057"/>
    <s v=""/>
    <n v="1"/>
  </r>
  <r>
    <x v="14"/>
    <n v="24.824829099999988"/>
    <s v=""/>
    <n v="24.824829099999988"/>
    <s v=""/>
    <n v="1"/>
  </r>
  <r>
    <x v="15"/>
    <n v="53.568603500000108"/>
    <s v=""/>
    <n v="53.568603500000108"/>
    <s v=""/>
    <n v="1"/>
  </r>
  <r>
    <x v="16"/>
    <n v="81.215331999999989"/>
    <s v=""/>
    <n v="81.215331999999989"/>
    <s v=""/>
    <n v="1"/>
  </r>
  <r>
    <x v="17"/>
    <n v="56.401000999999951"/>
    <s v=""/>
    <n v="56.401000999999951"/>
    <s v=""/>
    <n v="1"/>
  </r>
  <r>
    <x v="18"/>
    <n v="36.018310500000098"/>
    <s v=""/>
    <n v="36.018310500000098"/>
    <s v=""/>
    <n v="1"/>
  </r>
  <r>
    <x v="19"/>
    <n v="26.229736399999865"/>
    <s v=""/>
    <n v="26.229736399999865"/>
    <s v=""/>
    <n v="1"/>
  </r>
  <r>
    <x v="20"/>
    <n v="41.808471700000155"/>
    <s v=""/>
    <n v="41.808471700000155"/>
    <s v=""/>
    <n v="1"/>
  </r>
  <r>
    <x v="21"/>
    <n v="9.418212899999844"/>
    <s v=""/>
    <n v="9.418212899999844"/>
    <s v=""/>
    <n v="1"/>
  </r>
  <r>
    <x v="22"/>
    <n v="-16.147949200000085"/>
    <n v="-16.147949200000085"/>
    <s v=""/>
    <n v="1"/>
    <s v=""/>
  </r>
  <r>
    <x v="23"/>
    <n v="-16.733154300000024"/>
    <n v="-16.733154300000024"/>
    <s v=""/>
    <n v="1"/>
    <s v=""/>
  </r>
  <r>
    <x v="0"/>
    <n v="-44.613037099999929"/>
    <n v="-44.613037099999929"/>
    <s v=""/>
    <n v="1"/>
    <s v=""/>
  </r>
  <r>
    <x v="1"/>
    <n v="-61.948120199999948"/>
    <n v="-61.948120199999948"/>
    <s v=""/>
    <n v="1"/>
    <s v=""/>
  </r>
  <r>
    <x v="2"/>
    <n v="-76.268554600000016"/>
    <n v="-76.268554600000016"/>
    <s v=""/>
    <n v="1"/>
    <s v=""/>
  </r>
  <r>
    <x v="3"/>
    <n v="-89.92236319999995"/>
    <n v="-89.92236319999995"/>
    <s v=""/>
    <n v="1"/>
    <s v=""/>
  </r>
  <r>
    <x v="4"/>
    <n v="-85.884155300000089"/>
    <n v="-85.884155300000089"/>
    <s v=""/>
    <n v="1"/>
    <s v=""/>
  </r>
  <r>
    <x v="5"/>
    <n v="-82.58789059999981"/>
    <n v="-82.58789059999981"/>
    <s v=""/>
    <n v="1"/>
    <s v=""/>
  </r>
  <r>
    <x v="6"/>
    <n v="-74.012695300000132"/>
    <n v="-74.012695300000132"/>
    <s v=""/>
    <n v="1"/>
    <s v=""/>
  </r>
  <r>
    <x v="7"/>
    <n v="-58.675170900000012"/>
    <n v="-58.675170900000012"/>
    <s v=""/>
    <n v="1"/>
    <s v=""/>
  </r>
  <r>
    <x v="8"/>
    <n v="-27.214599600000156"/>
    <n v="-27.214599600000156"/>
    <s v=""/>
    <n v="1"/>
    <s v=""/>
  </r>
  <r>
    <x v="9"/>
    <n v="15.377563500000178"/>
    <s v=""/>
    <n v="15.377563500000178"/>
    <s v=""/>
    <n v="1"/>
  </r>
  <r>
    <x v="10"/>
    <n v="25.885864300000094"/>
    <s v=""/>
    <n v="25.885864300000094"/>
    <s v=""/>
    <n v="1"/>
  </r>
  <r>
    <x v="11"/>
    <n v="47.877441399999952"/>
    <s v=""/>
    <n v="47.877441399999952"/>
    <s v=""/>
    <n v="1"/>
  </r>
  <r>
    <x v="12"/>
    <n v="70.474365200000193"/>
    <s v=""/>
    <n v="70.474365200000193"/>
    <s v=""/>
    <n v="1"/>
  </r>
  <r>
    <x v="13"/>
    <n v="97.028198200000134"/>
    <s v=""/>
    <n v="97.028198200000134"/>
    <s v=""/>
    <n v="1"/>
  </r>
  <r>
    <x v="14"/>
    <n v="73.207763699999987"/>
    <s v=""/>
    <n v="73.207763699999987"/>
    <s v=""/>
    <n v="1"/>
  </r>
  <r>
    <x v="15"/>
    <n v="71.817138699999987"/>
    <s v=""/>
    <n v="71.817138699999987"/>
    <s v=""/>
    <n v="1"/>
  </r>
  <r>
    <x v="16"/>
    <n v="81.011352600000009"/>
    <s v=""/>
    <n v="81.011352600000009"/>
    <s v=""/>
    <n v="1"/>
  </r>
  <r>
    <x v="17"/>
    <n v="70.925048900000093"/>
    <s v=""/>
    <n v="70.925048900000093"/>
    <s v=""/>
    <n v="1"/>
  </r>
  <r>
    <x v="18"/>
    <n v="33.650878899999952"/>
    <s v=""/>
    <n v="33.650878899999952"/>
    <s v=""/>
    <n v="1"/>
  </r>
  <r>
    <x v="19"/>
    <n v="10.816894600000069"/>
    <s v=""/>
    <n v="10.816894600000069"/>
    <s v=""/>
    <n v="1"/>
  </r>
  <r>
    <x v="20"/>
    <n v="28.249877900000001"/>
    <s v=""/>
    <n v="28.249877900000001"/>
    <s v=""/>
    <n v="1"/>
  </r>
  <r>
    <x v="21"/>
    <n v="41.747680700000046"/>
    <s v=""/>
    <n v="41.747680700000046"/>
    <s v=""/>
    <n v="1"/>
  </r>
  <r>
    <x v="22"/>
    <n v="31.270996100000048"/>
    <s v=""/>
    <n v="31.270996100000048"/>
    <s v=""/>
    <n v="1"/>
  </r>
  <r>
    <x v="23"/>
    <n v="12.872192399999904"/>
    <s v=""/>
    <n v="12.872192399999904"/>
    <s v=""/>
    <n v="1"/>
  </r>
  <r>
    <x v="0"/>
    <n v="-3.3525390999998308"/>
    <n v="-3.3525390999998308"/>
    <s v=""/>
    <n v="1"/>
    <s v=""/>
  </r>
  <r>
    <x v="1"/>
    <n v="-32.654174799999964"/>
    <n v="-32.654174799999964"/>
    <s v=""/>
    <n v="1"/>
    <s v=""/>
  </r>
  <r>
    <x v="2"/>
    <n v="-56.210449199999857"/>
    <n v="-56.210449199999857"/>
    <s v=""/>
    <n v="1"/>
    <s v=""/>
  </r>
  <r>
    <x v="3"/>
    <n v="-82.855468699999847"/>
    <n v="-82.855468699999847"/>
    <s v=""/>
    <n v="1"/>
    <s v=""/>
  </r>
  <r>
    <x v="4"/>
    <n v="-97.439819399999806"/>
    <n v="-97.439819399999806"/>
    <s v=""/>
    <n v="1"/>
    <s v=""/>
  </r>
  <r>
    <x v="5"/>
    <n v="-101.82971190000012"/>
    <n v="-101.82971190000012"/>
    <s v=""/>
    <n v="1"/>
    <s v=""/>
  </r>
  <r>
    <x v="6"/>
    <n v="-119.91259769999988"/>
    <n v="-119.91259769999988"/>
    <s v=""/>
    <n v="1"/>
    <s v=""/>
  </r>
  <r>
    <x v="7"/>
    <n v="-115.42749020000019"/>
    <n v="-115.42749020000019"/>
    <s v=""/>
    <n v="1"/>
    <s v=""/>
  </r>
  <r>
    <x v="8"/>
    <n v="-33.597900400000071"/>
    <n v="-33.597900400000071"/>
    <s v=""/>
    <n v="1"/>
    <s v=""/>
  </r>
  <r>
    <x v="9"/>
    <n v="39.441040000000157"/>
    <s v=""/>
    <n v="39.441040000000157"/>
    <s v=""/>
    <n v="1"/>
  </r>
  <r>
    <x v="10"/>
    <n v="-18.239868099999967"/>
    <n v="-18.239868099999967"/>
    <s v=""/>
    <n v="1"/>
    <s v=""/>
  </r>
  <r>
    <x v="11"/>
    <n v="-47.539184599999999"/>
    <n v="-47.539184599999999"/>
    <s v=""/>
    <n v="1"/>
    <s v=""/>
  </r>
  <r>
    <x v="12"/>
    <n v="-44.070678699999917"/>
    <n v="-44.070678699999917"/>
    <s v=""/>
    <n v="1"/>
    <s v=""/>
  </r>
  <r>
    <x v="13"/>
    <n v="-29.789917000000059"/>
    <n v="-29.789917000000059"/>
    <s v=""/>
    <n v="1"/>
    <s v=""/>
  </r>
  <r>
    <x v="14"/>
    <n v="8.0834961000000476"/>
    <s v=""/>
    <n v="8.0834961000000476"/>
    <s v=""/>
    <n v="1"/>
  </r>
  <r>
    <x v="15"/>
    <n v="90.6328125"/>
    <s v=""/>
    <n v="90.6328125"/>
    <s v=""/>
    <n v="1"/>
  </r>
  <r>
    <x v="16"/>
    <n v="106.75634770000011"/>
    <s v=""/>
    <n v="106.75634770000011"/>
    <s v=""/>
    <n v="1"/>
  </r>
  <r>
    <x v="17"/>
    <n v="93.258788999999979"/>
    <s v=""/>
    <n v="93.258788999999979"/>
    <s v=""/>
    <n v="1"/>
  </r>
  <r>
    <x v="18"/>
    <n v="75.137084899999991"/>
    <s v=""/>
    <n v="75.137084899999991"/>
    <s v=""/>
    <n v="1"/>
  </r>
  <r>
    <x v="19"/>
    <n v="25.364379899999904"/>
    <s v=""/>
    <n v="25.364379899999904"/>
    <s v=""/>
    <n v="1"/>
  </r>
  <r>
    <x v="20"/>
    <n v="13.617431699999997"/>
    <s v=""/>
    <n v="13.617431699999997"/>
    <s v=""/>
    <n v="1"/>
  </r>
  <r>
    <x v="21"/>
    <n v="37.764282200000025"/>
    <s v=""/>
    <n v="37.764282200000025"/>
    <s v=""/>
    <n v="1"/>
  </r>
  <r>
    <x v="22"/>
    <n v="47.956176700000015"/>
    <s v=""/>
    <n v="47.956176700000015"/>
    <s v=""/>
    <n v="1"/>
  </r>
  <r>
    <x v="23"/>
    <n v="98.976806599999918"/>
    <s v=""/>
    <n v="98.976806599999918"/>
    <s v=""/>
    <n v="1"/>
  </r>
  <r>
    <x v="0"/>
    <n v="72.02099609999982"/>
    <s v=""/>
    <n v="72.02099609999982"/>
    <s v=""/>
    <n v="1"/>
  </r>
  <r>
    <x v="1"/>
    <n v="52.951660199999878"/>
    <s v=""/>
    <n v="52.951660199999878"/>
    <s v=""/>
    <n v="1"/>
  </r>
  <r>
    <x v="2"/>
    <n v="16.462158199999976"/>
    <s v=""/>
    <n v="16.462158199999976"/>
    <s v=""/>
    <n v="1"/>
  </r>
  <r>
    <x v="3"/>
    <n v="15.097045900000012"/>
    <s v=""/>
    <n v="15.097045900000012"/>
    <s v=""/>
    <n v="1"/>
  </r>
  <r>
    <x v="4"/>
    <n v="7.1569824000000608"/>
    <s v=""/>
    <n v="7.1569824000000608"/>
    <s v=""/>
    <n v="1"/>
  </r>
  <r>
    <x v="5"/>
    <n v="-15.401367200000095"/>
    <n v="-15.401367200000095"/>
    <s v=""/>
    <n v="1"/>
    <s v=""/>
  </r>
  <r>
    <x v="6"/>
    <n v="-40.248779299999796"/>
    <n v="-40.248779299999796"/>
    <s v=""/>
    <n v="1"/>
    <s v=""/>
  </r>
  <r>
    <x v="7"/>
    <n v="-47.306274399999893"/>
    <n v="-47.306274399999893"/>
    <s v=""/>
    <n v="1"/>
    <s v=""/>
  </r>
  <r>
    <x v="8"/>
    <n v="-30.791137700000036"/>
    <n v="-30.791137700000036"/>
    <s v=""/>
    <n v="1"/>
    <s v=""/>
  </r>
  <r>
    <x v="9"/>
    <n v="-12.709106500000189"/>
    <n v="-12.709106500000189"/>
    <s v=""/>
    <n v="1"/>
    <s v=""/>
  </r>
  <r>
    <x v="10"/>
    <n v="-19.299194299999954"/>
    <n v="-19.299194299999954"/>
    <s v=""/>
    <n v="1"/>
    <s v=""/>
  </r>
  <r>
    <x v="11"/>
    <n v="-42.349121000000196"/>
    <n v="-42.349121000000196"/>
    <s v=""/>
    <n v="1"/>
    <s v=""/>
  </r>
  <r>
    <x v="12"/>
    <n v="-15.739135699999906"/>
    <n v="-15.739135699999906"/>
    <s v=""/>
    <n v="1"/>
    <s v=""/>
  </r>
  <r>
    <x v="13"/>
    <n v="7.9758300999999392"/>
    <s v=""/>
    <n v="7.9758300999999392"/>
    <s v=""/>
    <n v="1"/>
  </r>
  <r>
    <x v="14"/>
    <n v="36.150634800000034"/>
    <s v=""/>
    <n v="36.150634800000034"/>
    <s v=""/>
    <n v="1"/>
  </r>
  <r>
    <x v="15"/>
    <n v="77.416870099999869"/>
    <s v=""/>
    <n v="77.416870099999869"/>
    <s v=""/>
    <n v="1"/>
  </r>
  <r>
    <x v="16"/>
    <n v="72.088745100000096"/>
    <s v=""/>
    <n v="72.088745100000096"/>
    <s v=""/>
    <n v="1"/>
  </r>
  <r>
    <x v="17"/>
    <n v="45.598999000000049"/>
    <s v=""/>
    <n v="45.598999000000049"/>
    <s v=""/>
    <n v="1"/>
  </r>
  <r>
    <x v="18"/>
    <n v="56.864135799999985"/>
    <s v=""/>
    <n v="56.864135799999985"/>
    <s v=""/>
    <n v="1"/>
  </r>
  <r>
    <x v="19"/>
    <n v="15.277465800000073"/>
    <s v=""/>
    <n v="15.277465800000073"/>
    <s v=""/>
    <n v="1"/>
  </r>
  <r>
    <x v="20"/>
    <n v="-12.77941890000011"/>
    <n v="-12.77941890000011"/>
    <s v=""/>
    <n v="1"/>
    <s v=""/>
  </r>
  <r>
    <x v="21"/>
    <n v="-43.375976600000058"/>
    <n v="-43.375976600000058"/>
    <s v=""/>
    <n v="1"/>
    <s v=""/>
  </r>
  <r>
    <x v="22"/>
    <n v="-26.905395499999941"/>
    <n v="-26.905395499999941"/>
    <s v=""/>
    <n v="1"/>
    <s v=""/>
  </r>
  <r>
    <x v="23"/>
    <n v="-18.457031200000074"/>
    <n v="-18.457031200000074"/>
    <s v=""/>
    <n v="1"/>
    <s v=""/>
  </r>
  <r>
    <x v="0"/>
    <n v="10.772705099999939"/>
    <s v=""/>
    <n v="10.772705099999939"/>
    <s v=""/>
    <n v="1"/>
  </r>
  <r>
    <x v="1"/>
    <n v="-10.12341309999988"/>
    <n v="-10.12341309999988"/>
    <s v=""/>
    <n v="1"/>
    <s v=""/>
  </r>
  <r>
    <x v="2"/>
    <n v="-11.349731499999962"/>
    <n v="-11.349731499999962"/>
    <s v=""/>
    <n v="1"/>
    <s v=""/>
  </r>
  <r>
    <x v="3"/>
    <n v="-8.707031299999926"/>
    <n v="-8.707031299999926"/>
    <s v=""/>
    <n v="1"/>
    <s v=""/>
  </r>
  <r>
    <x v="4"/>
    <n v="-8.7734375"/>
    <n v="-8.7734375"/>
    <s v=""/>
    <n v="1"/>
    <s v=""/>
  </r>
  <r>
    <x v="5"/>
    <n v="-13.597900400000071"/>
    <n v="-13.597900400000071"/>
    <s v=""/>
    <n v="1"/>
    <s v=""/>
  </r>
  <r>
    <x v="6"/>
    <n v="-22.704345699999976"/>
    <n v="-22.704345699999976"/>
    <s v=""/>
    <n v="1"/>
    <s v=""/>
  </r>
  <r>
    <x v="7"/>
    <n v="-27.346069299999954"/>
    <n v="-27.346069299999954"/>
    <s v=""/>
    <n v="1"/>
    <s v=""/>
  </r>
  <r>
    <x v="8"/>
    <n v="-13.402709899999991"/>
    <n v="-13.402709899999991"/>
    <s v=""/>
    <n v="1"/>
    <s v=""/>
  </r>
  <r>
    <x v="9"/>
    <n v="2.6240235000000212"/>
    <s v=""/>
    <n v="2.6240235000000212"/>
    <s v=""/>
    <n v="1"/>
  </r>
  <r>
    <x v="10"/>
    <n v="-18.99487309999995"/>
    <n v="-18.99487309999995"/>
    <s v=""/>
    <n v="1"/>
    <s v=""/>
  </r>
  <r>
    <x v="11"/>
    <n v="-51.580932600000096"/>
    <n v="-51.580932600000096"/>
    <s v=""/>
    <n v="1"/>
    <s v=""/>
  </r>
  <r>
    <x v="12"/>
    <n v="-60.934326199999987"/>
    <n v="-60.934326199999987"/>
    <s v=""/>
    <n v="1"/>
    <s v=""/>
  </r>
  <r>
    <x v="13"/>
    <n v="-46.543456999999989"/>
    <n v="-46.543456999999989"/>
    <s v=""/>
    <n v="1"/>
    <s v=""/>
  </r>
  <r>
    <x v="14"/>
    <n v="-22.225097600000026"/>
    <n v="-22.225097600000026"/>
    <s v=""/>
    <n v="1"/>
    <s v=""/>
  </r>
  <r>
    <x v="15"/>
    <n v="-14.642944300000181"/>
    <n v="-14.642944300000181"/>
    <s v=""/>
    <n v="1"/>
    <s v=""/>
  </r>
  <r>
    <x v="16"/>
    <n v="2.5758056999998189"/>
    <s v=""/>
    <n v="2.5758056999998189"/>
    <s v=""/>
    <n v="1"/>
  </r>
  <r>
    <x v="17"/>
    <n v="17.113403300000073"/>
    <s v=""/>
    <n v="17.113403300000073"/>
    <s v=""/>
    <n v="1"/>
  </r>
  <r>
    <x v="18"/>
    <n v="44.906738299999915"/>
    <s v=""/>
    <n v="44.906738299999915"/>
    <s v=""/>
    <n v="1"/>
  </r>
  <r>
    <x v="19"/>
    <n v="25.211792000000059"/>
    <s v=""/>
    <n v="25.211792000000059"/>
    <s v=""/>
    <n v="1"/>
  </r>
  <r>
    <x v="20"/>
    <n v="27.23266609999996"/>
    <s v=""/>
    <n v="27.23266609999996"/>
    <s v=""/>
    <n v="1"/>
  </r>
  <r>
    <x v="21"/>
    <n v="45.894775400000071"/>
    <s v=""/>
    <n v="45.894775400000071"/>
    <s v=""/>
    <n v="1"/>
  </r>
  <r>
    <x v="22"/>
    <n v="49.516601599999831"/>
    <s v=""/>
    <n v="49.516601599999831"/>
    <s v=""/>
    <n v="1"/>
  </r>
  <r>
    <x v="23"/>
    <n v="40.044433500000196"/>
    <s v=""/>
    <n v="40.044433500000196"/>
    <s v=""/>
    <n v="1"/>
  </r>
  <r>
    <x v="0"/>
    <n v="14.447509800000034"/>
    <s v=""/>
    <n v="14.447509800000034"/>
    <s v=""/>
    <n v="1"/>
  </r>
  <r>
    <x v="1"/>
    <n v="-0.96289060000003701"/>
    <n v="-0.96289060000003701"/>
    <s v=""/>
    <n v="1"/>
    <s v=""/>
  </r>
  <r>
    <x v="2"/>
    <n v="-22.028930599999967"/>
    <n v="-22.028930599999967"/>
    <s v=""/>
    <n v="1"/>
    <s v=""/>
  </r>
  <r>
    <x v="3"/>
    <n v="-32.613403300000073"/>
    <n v="-32.613403300000073"/>
    <s v=""/>
    <n v="1"/>
    <s v=""/>
  </r>
  <r>
    <x v="4"/>
    <n v="-25.28637690000005"/>
    <n v="-25.28637690000005"/>
    <s v=""/>
    <n v="1"/>
    <s v=""/>
  </r>
  <r>
    <x v="5"/>
    <n v="-34.848266599999988"/>
    <n v="-34.848266599999988"/>
    <s v=""/>
    <n v="1"/>
    <s v=""/>
  </r>
  <r>
    <x v="6"/>
    <n v="-108.4271240999999"/>
    <n v="-108.4271240999999"/>
    <s v=""/>
    <n v="1"/>
    <s v=""/>
  </r>
  <r>
    <x v="7"/>
    <n v="-112.07983399999989"/>
    <n v="-112.07983399999989"/>
    <s v=""/>
    <n v="1"/>
    <s v=""/>
  </r>
  <r>
    <x v="8"/>
    <n v="-78.987670900000012"/>
    <n v="-78.987670900000012"/>
    <s v=""/>
    <n v="1"/>
    <s v=""/>
  </r>
  <r>
    <x v="9"/>
    <n v="-31.936645499999941"/>
    <n v="-31.936645499999941"/>
    <s v=""/>
    <n v="1"/>
    <s v=""/>
  </r>
  <r>
    <x v="10"/>
    <n v="-47.554565400000001"/>
    <n v="-47.554565400000001"/>
    <s v=""/>
    <n v="1"/>
    <s v=""/>
  </r>
  <r>
    <x v="11"/>
    <n v="-47.376098599999978"/>
    <n v="-47.376098599999978"/>
    <s v=""/>
    <n v="1"/>
    <s v=""/>
  </r>
  <r>
    <x v="12"/>
    <n v="-74.046508799999856"/>
    <n v="-74.046508799999856"/>
    <s v=""/>
    <n v="1"/>
    <s v=""/>
  </r>
  <r>
    <x v="13"/>
    <n v="-93.142456100000118"/>
    <n v="-93.142456100000118"/>
    <s v=""/>
    <n v="1"/>
    <s v=""/>
  </r>
  <r>
    <x v="14"/>
    <n v="-94.519897399999991"/>
    <n v="-94.519897399999991"/>
    <s v=""/>
    <n v="1"/>
    <s v=""/>
  </r>
  <r>
    <x v="15"/>
    <n v="-58.218627900000001"/>
    <n v="-58.218627900000001"/>
    <s v=""/>
    <n v="1"/>
    <s v=""/>
  </r>
  <r>
    <x v="16"/>
    <n v="-51.635986300000013"/>
    <n v="-51.635986300000013"/>
    <s v=""/>
    <n v="1"/>
    <s v=""/>
  </r>
  <r>
    <x v="17"/>
    <n v="12.259277300000122"/>
    <s v=""/>
    <n v="12.259277300000122"/>
    <s v=""/>
    <n v="1"/>
  </r>
  <r>
    <x v="18"/>
    <n v="12.231323200000134"/>
    <s v=""/>
    <n v="12.231323200000134"/>
    <s v=""/>
    <n v="1"/>
  </r>
  <r>
    <x v="19"/>
    <n v="-4.7900391000000582"/>
    <n v="-4.7900391000000582"/>
    <s v=""/>
    <n v="1"/>
    <s v=""/>
  </r>
  <r>
    <x v="20"/>
    <n v="-32.487548799999786"/>
    <n v="-32.487548799999786"/>
    <s v=""/>
    <n v="1"/>
    <s v=""/>
  </r>
  <r>
    <x v="21"/>
    <n v="-52.913452199999938"/>
    <n v="-52.913452199999938"/>
    <s v=""/>
    <n v="1"/>
    <s v=""/>
  </r>
  <r>
    <x v="22"/>
    <n v="-71.03283690000012"/>
    <n v="-71.03283690000012"/>
    <s v=""/>
    <n v="1"/>
    <s v=""/>
  </r>
  <r>
    <x v="23"/>
    <n v="-72.927856500000189"/>
    <n v="-72.927856500000189"/>
    <s v=""/>
    <n v="1"/>
    <s v=""/>
  </r>
  <r>
    <x v="0"/>
    <n v="-45.504150400000071"/>
    <n v="-45.504150400000071"/>
    <s v=""/>
    <n v="1"/>
    <s v=""/>
  </r>
  <r>
    <x v="1"/>
    <n v="-69.710815400000001"/>
    <n v="-69.710815400000001"/>
    <s v=""/>
    <n v="1"/>
    <s v=""/>
  </r>
  <r>
    <x v="2"/>
    <n v="-85.251464800000122"/>
    <n v="-85.251464800000122"/>
    <s v=""/>
    <n v="1"/>
    <s v=""/>
  </r>
  <r>
    <x v="3"/>
    <n v="-98.541137700000036"/>
    <n v="-98.541137700000036"/>
    <s v=""/>
    <n v="1"/>
    <s v=""/>
  </r>
  <r>
    <x v="4"/>
    <n v="-96.729614300000094"/>
    <n v="-96.729614300000094"/>
    <s v=""/>
    <n v="1"/>
    <s v=""/>
  </r>
  <r>
    <x v="5"/>
    <n v="-70.709350600000107"/>
    <n v="-70.709350600000107"/>
    <s v=""/>
    <n v="1"/>
    <s v=""/>
  </r>
  <r>
    <x v="6"/>
    <n v="-81.611816399999952"/>
    <n v="-81.611816399999952"/>
    <s v=""/>
    <n v="1"/>
    <s v=""/>
  </r>
  <r>
    <x v="7"/>
    <n v="-59.318603499999881"/>
    <n v="-59.318603499999881"/>
    <s v=""/>
    <n v="1"/>
    <s v=""/>
  </r>
  <r>
    <x v="8"/>
    <n v="-15.668579099999988"/>
    <n v="-15.668579099999988"/>
    <s v=""/>
    <n v="1"/>
    <s v=""/>
  </r>
  <r>
    <x v="9"/>
    <n v="45.604736300000013"/>
    <s v=""/>
    <n v="45.604736300000013"/>
    <s v=""/>
    <n v="1"/>
  </r>
  <r>
    <x v="10"/>
    <n v="49.1484375"/>
    <s v=""/>
    <n v="49.1484375"/>
    <s v=""/>
    <n v="1"/>
  </r>
  <r>
    <x v="11"/>
    <n v="36.44348140000011"/>
    <s v=""/>
    <n v="36.44348140000011"/>
    <s v=""/>
    <n v="1"/>
  </r>
  <r>
    <x v="12"/>
    <n v="24.882568399999855"/>
    <s v=""/>
    <n v="24.882568399999855"/>
    <s v=""/>
    <n v="1"/>
  </r>
  <r>
    <x v="13"/>
    <n v="28.549682600000096"/>
    <s v=""/>
    <n v="28.549682600000096"/>
    <s v=""/>
    <n v="1"/>
  </r>
  <r>
    <x v="14"/>
    <n v="35.036132799999905"/>
    <s v=""/>
    <n v="35.036132799999905"/>
    <s v=""/>
    <n v="1"/>
  </r>
  <r>
    <x v="15"/>
    <n v="25.184326199999987"/>
    <s v=""/>
    <n v="25.184326199999987"/>
    <s v=""/>
    <n v="1"/>
  </r>
  <r>
    <x v="16"/>
    <n v="-19.852538999999979"/>
    <n v="-19.852538999999979"/>
    <s v=""/>
    <n v="1"/>
    <s v=""/>
  </r>
  <r>
    <x v="17"/>
    <n v="-9.9534912000001441"/>
    <n v="-9.9534912000001441"/>
    <s v=""/>
    <n v="1"/>
    <s v=""/>
  </r>
  <r>
    <x v="18"/>
    <n v="66.40112309999995"/>
    <s v=""/>
    <n v="66.40112309999995"/>
    <s v=""/>
    <n v="1"/>
  </r>
  <r>
    <x v="19"/>
    <n v="64.694091800000024"/>
    <s v=""/>
    <n v="64.694091800000024"/>
    <s v=""/>
    <n v="1"/>
  </r>
  <r>
    <x v="20"/>
    <n v="77.691162099999929"/>
    <s v=""/>
    <n v="77.691162099999929"/>
    <s v=""/>
    <n v="1"/>
  </r>
  <r>
    <x v="21"/>
    <n v="60.384643500000038"/>
    <s v=""/>
    <n v="60.384643500000038"/>
    <s v=""/>
    <n v="1"/>
  </r>
  <r>
    <x v="22"/>
    <n v="116.42358399999989"/>
    <s v=""/>
    <n v="116.42358399999989"/>
    <s v=""/>
    <n v="1"/>
  </r>
  <r>
    <x v="23"/>
    <n v="102.83508299999994"/>
    <s v=""/>
    <n v="102.83508299999994"/>
    <s v=""/>
    <n v="1"/>
  </r>
  <r>
    <x v="0"/>
    <n v="36.903930699999819"/>
    <s v=""/>
    <n v="36.903930699999819"/>
    <s v=""/>
    <n v="1"/>
  </r>
  <r>
    <x v="1"/>
    <n v="26.143432600000096"/>
    <s v=""/>
    <n v="26.143432600000096"/>
    <s v=""/>
    <n v="1"/>
  </r>
  <r>
    <x v="2"/>
    <n v="-1.6295165999999881"/>
    <n v="-1.6295165999999881"/>
    <s v=""/>
    <n v="1"/>
    <s v=""/>
  </r>
  <r>
    <x v="3"/>
    <n v="-26.068969799999877"/>
    <n v="-26.068969799999877"/>
    <s v=""/>
    <n v="1"/>
    <s v=""/>
  </r>
  <r>
    <x v="4"/>
    <n v="-41.422851600000058"/>
    <n v="-41.422851600000058"/>
    <s v=""/>
    <n v="1"/>
    <s v=""/>
  </r>
  <r>
    <x v="5"/>
    <n v="-48.915038999999979"/>
    <n v="-48.915038999999979"/>
    <s v=""/>
    <n v="1"/>
    <s v=""/>
  </r>
  <r>
    <x v="6"/>
    <n v="-63.909668000000011"/>
    <n v="-63.909668000000011"/>
    <s v=""/>
    <n v="1"/>
    <s v=""/>
  </r>
  <r>
    <x v="7"/>
    <n v="-75.369384699999955"/>
    <n v="-75.369384699999955"/>
    <s v=""/>
    <n v="1"/>
    <s v=""/>
  </r>
  <r>
    <x v="8"/>
    <n v="-0.3995361000002049"/>
    <n v="-0.3995361000002049"/>
    <s v=""/>
    <n v="1"/>
    <s v=""/>
  </r>
  <r>
    <x v="9"/>
    <n v="98.061279300000024"/>
    <s v=""/>
    <n v="98.061279300000024"/>
    <s v=""/>
    <n v="1"/>
  </r>
  <r>
    <x v="10"/>
    <n v="136.70153810000011"/>
    <s v=""/>
    <n v="136.70153810000011"/>
    <s v=""/>
    <n v="1"/>
  </r>
  <r>
    <x v="11"/>
    <n v="158.28076170000008"/>
    <s v=""/>
    <n v="158.28076170000008"/>
    <s v=""/>
    <n v="1"/>
  </r>
  <r>
    <x v="12"/>
    <n v="174.62878420000015"/>
    <s v=""/>
    <n v="174.62878420000015"/>
    <s v=""/>
    <n v="1"/>
  </r>
  <r>
    <x v="13"/>
    <n v="193.67431639999995"/>
    <s v=""/>
    <n v="193.67431639999995"/>
    <s v=""/>
    <n v="1"/>
  </r>
  <r>
    <x v="14"/>
    <n v="210.23034670000015"/>
    <s v=""/>
    <n v="210.23034670000015"/>
    <s v=""/>
    <n v="1"/>
  </r>
  <r>
    <x v="15"/>
    <n v="205.83972169999993"/>
    <s v=""/>
    <n v="205.83972169999993"/>
    <s v=""/>
    <n v="1"/>
  </r>
  <r>
    <x v="16"/>
    <n v="168.21215819999998"/>
    <s v=""/>
    <n v="168.21215819999998"/>
    <s v=""/>
    <n v="1"/>
  </r>
  <r>
    <x v="17"/>
    <n v="169.02380370000014"/>
    <s v=""/>
    <n v="169.02380370000014"/>
    <s v=""/>
    <n v="1"/>
  </r>
  <r>
    <x v="18"/>
    <n v="174.45788569999991"/>
    <s v=""/>
    <n v="174.45788569999991"/>
    <s v=""/>
    <n v="1"/>
  </r>
  <r>
    <x v="19"/>
    <n v="138.1591797000001"/>
    <s v=""/>
    <n v="138.1591797000001"/>
    <s v=""/>
    <n v="1"/>
  </r>
  <r>
    <x v="20"/>
    <n v="73.864746100000048"/>
    <s v=""/>
    <n v="73.864746100000048"/>
    <s v=""/>
    <n v="1"/>
  </r>
  <r>
    <x v="21"/>
    <n v="76.54870609999989"/>
    <s v=""/>
    <n v="76.54870609999989"/>
    <s v=""/>
    <n v="1"/>
  </r>
  <r>
    <x v="22"/>
    <n v="49.522460899999942"/>
    <s v=""/>
    <n v="49.522460899999942"/>
    <s v=""/>
    <n v="1"/>
  </r>
  <r>
    <x v="23"/>
    <n v="32.346069399999806"/>
    <s v=""/>
    <n v="32.346069399999806"/>
    <s v=""/>
    <n v="1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38.87402339999971"/>
    <n v="-338.87402339999971"/>
    <s v=""/>
    <n v="1"/>
    <s v=""/>
  </r>
  <r>
    <x v="1"/>
    <n v="-390.28710940000019"/>
    <n v="-390.28710940000019"/>
    <s v=""/>
    <n v="1"/>
    <s v=""/>
  </r>
  <r>
    <x v="2"/>
    <n v="-462.27978520000033"/>
    <n v="-462.27978520000033"/>
    <s v=""/>
    <n v="1"/>
    <s v=""/>
  </r>
  <r>
    <x v="3"/>
    <n v="-396.9892577999999"/>
    <n v="-396.9892577999999"/>
    <s v=""/>
    <n v="1"/>
    <s v=""/>
  </r>
  <r>
    <x v="4"/>
    <n v="-387.09814449999976"/>
    <n v="-387.09814449999976"/>
    <s v=""/>
    <n v="1"/>
    <s v=""/>
  </r>
  <r>
    <x v="5"/>
    <n v="-310.18359369999962"/>
    <n v="-310.18359369999962"/>
    <s v=""/>
    <n v="1"/>
    <s v=""/>
  </r>
  <r>
    <x v="6"/>
    <n v="-133.98291020000033"/>
    <n v="-133.98291020000033"/>
    <s v=""/>
    <n v="1"/>
    <s v=""/>
  </r>
  <r>
    <x v="7"/>
    <n v="-190.03564449999976"/>
    <n v="-190.03564449999976"/>
    <s v=""/>
    <n v="1"/>
    <s v=""/>
  </r>
  <r>
    <x v="8"/>
    <n v="-304.078125"/>
    <n v="-304.078125"/>
    <s v=""/>
    <n v="1"/>
    <s v=""/>
  </r>
  <r>
    <x v="9"/>
    <n v="-155.86523440000019"/>
    <n v="-155.86523440000019"/>
    <s v=""/>
    <n v="1"/>
    <s v=""/>
  </r>
  <r>
    <x v="10"/>
    <n v="-87.893554700000095"/>
    <n v="-87.893554700000095"/>
    <s v=""/>
    <n v="1"/>
    <s v=""/>
  </r>
  <r>
    <x v="11"/>
    <n v="70.545898999998826"/>
    <s v=""/>
    <n v="70.545898999998826"/>
    <s v=""/>
    <n v="1"/>
  </r>
  <r>
    <x v="12"/>
    <n v="240.94140599999992"/>
    <s v=""/>
    <n v="240.94140599999992"/>
    <s v=""/>
    <n v="1"/>
  </r>
  <r>
    <x v="13"/>
    <n v="268.91894500000126"/>
    <s v=""/>
    <n v="268.91894500000126"/>
    <s v=""/>
    <n v="1"/>
  </r>
  <r>
    <x v="14"/>
    <n v="319.25390599999992"/>
    <s v=""/>
    <n v="319.25390599999992"/>
    <s v=""/>
    <n v="1"/>
  </r>
  <r>
    <x v="15"/>
    <n v="218.32031299999835"/>
    <s v=""/>
    <n v="218.32031299999835"/>
    <s v=""/>
    <n v="1"/>
  </r>
  <r>
    <x v="16"/>
    <n v="199.79296900000008"/>
    <s v=""/>
    <n v="199.79296900000008"/>
    <s v=""/>
    <n v="1"/>
  </r>
  <r>
    <x v="17"/>
    <n v="122.67480500000056"/>
    <s v=""/>
    <n v="122.67480500000056"/>
    <s v=""/>
    <n v="1"/>
  </r>
  <r>
    <x v="18"/>
    <n v="-84.546875"/>
    <n v="-84.546875"/>
    <s v=""/>
    <n v="1"/>
    <s v=""/>
  </r>
  <r>
    <x v="19"/>
    <n v="-248.61621099999866"/>
    <n v="-248.61621099999866"/>
    <s v=""/>
    <n v="1"/>
    <s v=""/>
  </r>
  <r>
    <x v="20"/>
    <n v="-250.61328099999992"/>
    <n v="-250.61328099999992"/>
    <s v=""/>
    <n v="1"/>
    <s v=""/>
  </r>
  <r>
    <x v="21"/>
    <n v="-417.08203099999992"/>
    <n v="-417.08203099999992"/>
    <s v=""/>
    <n v="1"/>
    <s v=""/>
  </r>
  <r>
    <x v="22"/>
    <n v="-592.19043000000056"/>
    <n v="-592.19043000000056"/>
    <s v=""/>
    <n v="1"/>
    <s v=""/>
  </r>
  <r>
    <x v="23"/>
    <n v="-617.8076172000001"/>
    <n v="-617.8076172000001"/>
    <s v=""/>
    <n v="1"/>
    <s v=""/>
  </r>
  <r>
    <x v="0"/>
    <n v="-441.5517577999999"/>
    <n v="-441.5517577999999"/>
    <s v=""/>
    <n v="1"/>
    <s v=""/>
  </r>
  <r>
    <x v="1"/>
    <n v="-442.32617190000019"/>
    <n v="-442.32617190000019"/>
    <s v=""/>
    <n v="1"/>
    <s v=""/>
  </r>
  <r>
    <x v="2"/>
    <n v="-393.62158199999976"/>
    <n v="-393.62158199999976"/>
    <s v=""/>
    <n v="1"/>
    <s v=""/>
  </r>
  <r>
    <x v="3"/>
    <n v="-407.8232422000001"/>
    <n v="-407.8232422000001"/>
    <s v=""/>
    <n v="1"/>
    <s v=""/>
  </r>
  <r>
    <x v="4"/>
    <n v="-400.4501952999999"/>
    <n v="-400.4501952999999"/>
    <s v=""/>
    <n v="1"/>
    <s v=""/>
  </r>
  <r>
    <x v="5"/>
    <n v="-327.55029300000024"/>
    <n v="-327.55029300000024"/>
    <s v=""/>
    <n v="1"/>
    <s v=""/>
  </r>
  <r>
    <x v="6"/>
    <n v="-159.43310539999948"/>
    <n v="-159.43310539999948"/>
    <s v=""/>
    <n v="1"/>
    <s v=""/>
  </r>
  <r>
    <x v="7"/>
    <n v="-211.33496089999971"/>
    <n v="-211.33496089999971"/>
    <s v=""/>
    <n v="1"/>
    <s v=""/>
  </r>
  <r>
    <x v="8"/>
    <n v="-345.00097660000029"/>
    <n v="-345.00097660000029"/>
    <s v=""/>
    <n v="1"/>
    <s v=""/>
  </r>
  <r>
    <x v="9"/>
    <n v="-309.17871089999971"/>
    <n v="-309.17871089999971"/>
    <s v=""/>
    <n v="1"/>
    <s v=""/>
  </r>
  <r>
    <x v="10"/>
    <n v="-214.77246060000107"/>
    <n v="-214.77246060000107"/>
    <s v=""/>
    <n v="1"/>
    <s v=""/>
  </r>
  <r>
    <x v="11"/>
    <n v="-124.26464899999883"/>
    <n v="-124.26464899999883"/>
    <s v=""/>
    <n v="1"/>
    <s v=""/>
  </r>
  <r>
    <x v="12"/>
    <n v="6.6279300000005605"/>
    <s v=""/>
    <n v="6.6279300000005605"/>
    <s v=""/>
    <n v="1"/>
  </r>
  <r>
    <x v="13"/>
    <n v="-50.700195999999778"/>
    <n v="-50.700195999999778"/>
    <s v=""/>
    <n v="1"/>
    <s v=""/>
  </r>
  <r>
    <x v="14"/>
    <n v="31.569336000000476"/>
    <s v=""/>
    <n v="31.569336000000476"/>
    <s v=""/>
    <n v="1"/>
  </r>
  <r>
    <x v="15"/>
    <n v="286.68066399999952"/>
    <s v=""/>
    <n v="286.68066399999952"/>
    <s v=""/>
    <n v="1"/>
  </r>
  <r>
    <x v="16"/>
    <n v="407.42480500000056"/>
    <s v=""/>
    <n v="407.42480500000056"/>
    <s v=""/>
    <n v="1"/>
  </r>
  <r>
    <x v="17"/>
    <n v="358.88769599999978"/>
    <s v=""/>
    <n v="358.88769599999978"/>
    <s v=""/>
    <n v="1"/>
  </r>
  <r>
    <x v="18"/>
    <n v="59.712889999998879"/>
    <s v=""/>
    <n v="59.712889999998879"/>
    <s v=""/>
    <n v="1"/>
  </r>
  <r>
    <x v="19"/>
    <n v="-119.82226499999888"/>
    <n v="-119.82226499999888"/>
    <s v=""/>
    <n v="1"/>
    <s v=""/>
  </r>
  <r>
    <x v="20"/>
    <n v="-254.49609400000008"/>
    <n v="-254.49609400000008"/>
    <s v=""/>
    <n v="1"/>
    <s v=""/>
  </r>
  <r>
    <x v="21"/>
    <n v="-398.34179699999913"/>
    <n v="-398.34179699999913"/>
    <s v=""/>
    <n v="1"/>
    <s v=""/>
  </r>
  <r>
    <x v="22"/>
    <n v="-494.49121100000048"/>
    <n v="-494.49121100000048"/>
    <s v=""/>
    <n v="1"/>
    <s v=""/>
  </r>
  <r>
    <x v="23"/>
    <n v="-512.79394499999944"/>
    <n v="-512.79394499999944"/>
    <s v=""/>
    <n v="1"/>
    <s v=""/>
  </r>
  <r>
    <x v="0"/>
    <n v="-384.66796880000038"/>
    <n v="-384.66796880000038"/>
    <s v=""/>
    <n v="1"/>
    <s v=""/>
  </r>
  <r>
    <x v="1"/>
    <n v="-380.3125"/>
    <n v="-380.3125"/>
    <s v=""/>
    <n v="1"/>
    <s v=""/>
  </r>
  <r>
    <x v="2"/>
    <n v="-416.42431639999995"/>
    <n v="-416.42431639999995"/>
    <s v=""/>
    <n v="1"/>
    <s v=""/>
  </r>
  <r>
    <x v="3"/>
    <n v="-473.3251952999999"/>
    <n v="-473.3251952999999"/>
    <s v=""/>
    <n v="1"/>
    <s v=""/>
  </r>
  <r>
    <x v="4"/>
    <n v="-523.37695320000057"/>
    <n v="-523.37695320000057"/>
    <s v=""/>
    <n v="1"/>
    <s v=""/>
  </r>
  <r>
    <x v="5"/>
    <n v="-489.8564452999999"/>
    <n v="-489.8564452999999"/>
    <s v=""/>
    <n v="1"/>
    <s v=""/>
  </r>
  <r>
    <x v="6"/>
    <n v="-317.53564449999976"/>
    <n v="-317.53564449999976"/>
    <s v=""/>
    <n v="1"/>
    <s v=""/>
  </r>
  <r>
    <x v="7"/>
    <n v="-370.4658202999999"/>
    <n v="-370.4658202999999"/>
    <s v=""/>
    <n v="1"/>
    <s v=""/>
  </r>
  <r>
    <x v="8"/>
    <n v="-365.58203119999962"/>
    <n v="-365.58203119999962"/>
    <s v=""/>
    <n v="1"/>
    <s v=""/>
  </r>
  <r>
    <x v="9"/>
    <n v="-259.76660160000029"/>
    <n v="-259.76660160000029"/>
    <s v=""/>
    <n v="1"/>
    <s v=""/>
  </r>
  <r>
    <x v="10"/>
    <n v="-171.70410199999969"/>
    <n v="-171.70410199999969"/>
    <s v=""/>
    <n v="1"/>
    <s v=""/>
  </r>
  <r>
    <x v="11"/>
    <n v="-67.674804000000222"/>
    <n v="-67.674804000000222"/>
    <s v=""/>
    <n v="1"/>
    <s v=""/>
  </r>
  <r>
    <x v="12"/>
    <n v="81.970703000000867"/>
    <s v=""/>
    <n v="81.970703000000867"/>
    <s v=""/>
    <n v="1"/>
  </r>
  <r>
    <x v="13"/>
    <n v="58.192382999999609"/>
    <s v=""/>
    <n v="58.192382999999609"/>
    <s v=""/>
    <n v="1"/>
  </r>
  <r>
    <x v="14"/>
    <n v="23.838867000000391"/>
    <s v=""/>
    <n v="23.838867000000391"/>
    <s v=""/>
    <n v="1"/>
  </r>
  <r>
    <x v="15"/>
    <n v="274.19726600000104"/>
    <s v=""/>
    <n v="274.19726600000104"/>
    <s v=""/>
    <n v="1"/>
  </r>
  <r>
    <x v="16"/>
    <n v="426.39843800000017"/>
    <s v=""/>
    <n v="426.39843800000017"/>
    <s v=""/>
    <n v="1"/>
  </r>
  <r>
    <x v="17"/>
    <n v="335.64648400000078"/>
    <s v=""/>
    <n v="335.64648400000078"/>
    <s v=""/>
    <n v="1"/>
  </r>
  <r>
    <x v="18"/>
    <n v="-8.0644529999990482"/>
    <n v="-8.0644529999990482"/>
    <s v=""/>
    <n v="1"/>
    <s v=""/>
  </r>
  <r>
    <x v="19"/>
    <n v="-150.765625"/>
    <n v="-150.765625"/>
    <s v=""/>
    <n v="1"/>
    <s v=""/>
  </r>
  <r>
    <x v="20"/>
    <n v="-223.28906300000017"/>
    <n v="-223.28906300000017"/>
    <s v=""/>
    <n v="1"/>
    <s v=""/>
  </r>
  <r>
    <x v="21"/>
    <n v="-441.12011699999857"/>
    <n v="-441.12011699999857"/>
    <s v=""/>
    <n v="1"/>
    <s v=""/>
  </r>
  <r>
    <x v="22"/>
    <n v="-633.91699200000039"/>
    <n v="-633.91699200000039"/>
    <s v=""/>
    <n v="1"/>
    <s v=""/>
  </r>
  <r>
    <x v="23"/>
    <n v="-671.15234400000008"/>
    <n v="-671.15234400000008"/>
    <s v=""/>
    <n v="1"/>
    <s v=""/>
  </r>
  <r>
    <x v="0"/>
    <n v="-535.30078119999962"/>
    <n v="-535.30078119999962"/>
    <s v=""/>
    <n v="1"/>
    <s v=""/>
  </r>
  <r>
    <x v="1"/>
    <n v="-585.8046875"/>
    <n v="-585.8046875"/>
    <s v=""/>
    <n v="1"/>
    <s v=""/>
  </r>
  <r>
    <x v="2"/>
    <n v="-602.32421869999962"/>
    <n v="-602.32421869999962"/>
    <s v=""/>
    <n v="1"/>
    <s v=""/>
  </r>
  <r>
    <x v="3"/>
    <n v="-641.6591797000001"/>
    <n v="-641.6591797000001"/>
    <s v=""/>
    <n v="1"/>
    <s v=""/>
  </r>
  <r>
    <x v="4"/>
    <n v="-657.84521479999967"/>
    <n v="-657.84521479999967"/>
    <s v=""/>
    <n v="1"/>
    <s v=""/>
  </r>
  <r>
    <x v="5"/>
    <n v="-600.20849610000005"/>
    <n v="-600.20849610000005"/>
    <s v=""/>
    <n v="1"/>
    <s v=""/>
  </r>
  <r>
    <x v="6"/>
    <n v="-429.81103520000033"/>
    <n v="-429.81103520000033"/>
    <s v=""/>
    <n v="1"/>
    <s v=""/>
  </r>
  <r>
    <x v="7"/>
    <n v="-441.79785149999952"/>
    <n v="-441.79785149999952"/>
    <s v=""/>
    <n v="1"/>
    <s v=""/>
  </r>
  <r>
    <x v="8"/>
    <n v="-386.11523440000019"/>
    <n v="-386.11523440000019"/>
    <s v=""/>
    <n v="1"/>
    <s v=""/>
  </r>
  <r>
    <x v="9"/>
    <n v="-205.20117190000019"/>
    <n v="-205.20117190000019"/>
    <s v=""/>
    <n v="1"/>
    <s v=""/>
  </r>
  <r>
    <x v="10"/>
    <n v="-80.383788999999524"/>
    <n v="-80.383788999999524"/>
    <s v=""/>
    <n v="1"/>
    <s v=""/>
  </r>
  <r>
    <x v="11"/>
    <n v="80.387694999999439"/>
    <s v=""/>
    <n v="80.387694999999439"/>
    <s v=""/>
    <n v="1"/>
  </r>
  <r>
    <x v="12"/>
    <n v="191.13671800000157"/>
    <s v=""/>
    <n v="191.13671800000157"/>
    <s v=""/>
    <n v="1"/>
  </r>
  <r>
    <x v="13"/>
    <n v="159.734375"/>
    <s v=""/>
    <n v="159.734375"/>
    <s v=""/>
    <n v="1"/>
  </r>
  <r>
    <x v="14"/>
    <n v="116.03222699999969"/>
    <s v=""/>
    <n v="116.03222699999969"/>
    <s v=""/>
    <n v="1"/>
  </r>
  <r>
    <x v="15"/>
    <n v="358.125"/>
    <s v=""/>
    <n v="358.125"/>
    <s v=""/>
    <n v="1"/>
  </r>
  <r>
    <x v="16"/>
    <n v="390.36230400000022"/>
    <s v=""/>
    <n v="390.36230400000022"/>
    <s v=""/>
    <n v="1"/>
  </r>
  <r>
    <x v="17"/>
    <n v="239.50293000000056"/>
    <s v=""/>
    <n v="239.50293000000056"/>
    <s v=""/>
    <n v="1"/>
  </r>
  <r>
    <x v="18"/>
    <n v="67.154296999999133"/>
    <s v=""/>
    <n v="67.154296999999133"/>
    <s v=""/>
    <n v="1"/>
  </r>
  <r>
    <x v="19"/>
    <n v="-203.60449200000039"/>
    <n v="-203.60449200000039"/>
    <s v=""/>
    <n v="1"/>
    <s v=""/>
  </r>
  <r>
    <x v="20"/>
    <n v="-305.24609400000008"/>
    <n v="-305.24609400000008"/>
    <s v=""/>
    <n v="1"/>
    <s v=""/>
  </r>
  <r>
    <x v="21"/>
    <n v="-455.73730400000022"/>
    <n v="-455.73730400000022"/>
    <s v=""/>
    <n v="1"/>
    <s v=""/>
  </r>
  <r>
    <x v="22"/>
    <n v="-625.73144500000126"/>
    <n v="-625.73144500000126"/>
    <s v=""/>
    <n v="1"/>
    <s v=""/>
  </r>
  <r>
    <x v="23"/>
    <n v="-681.9169923999998"/>
    <n v="-681.9169923999998"/>
    <s v=""/>
    <n v="1"/>
    <s v=""/>
  </r>
  <r>
    <x v="0"/>
    <n v="-474.51464850000048"/>
    <n v="-474.51464850000048"/>
    <s v=""/>
    <n v="1"/>
    <s v=""/>
  </r>
  <r>
    <x v="1"/>
    <n v="-547.2783202999999"/>
    <n v="-547.2783202999999"/>
    <s v=""/>
    <n v="1"/>
    <s v=""/>
  </r>
  <r>
    <x v="2"/>
    <n v="-550.02294930000062"/>
    <n v="-550.02294930000062"/>
    <s v=""/>
    <n v="1"/>
    <s v=""/>
  </r>
  <r>
    <x v="3"/>
    <n v="-471.79785160000029"/>
    <n v="-471.79785160000029"/>
    <s v=""/>
    <n v="1"/>
    <s v=""/>
  </r>
  <r>
    <x v="4"/>
    <n v="-458.40625"/>
    <n v="-458.40625"/>
    <s v=""/>
    <n v="1"/>
    <s v=""/>
  </r>
  <r>
    <x v="5"/>
    <n v="-369.56298830000014"/>
    <n v="-369.56298830000014"/>
    <s v=""/>
    <n v="1"/>
    <s v=""/>
  </r>
  <r>
    <x v="6"/>
    <n v="-174.17285149999952"/>
    <n v="-174.17285149999952"/>
    <s v=""/>
    <n v="1"/>
    <s v=""/>
  </r>
  <r>
    <x v="7"/>
    <n v="-109.9609375"/>
    <n v="-109.9609375"/>
    <s v=""/>
    <n v="1"/>
    <s v=""/>
  </r>
  <r>
    <x v="8"/>
    <n v="-162.25878910000029"/>
    <n v="-162.25878910000029"/>
    <s v=""/>
    <n v="1"/>
    <s v=""/>
  </r>
  <r>
    <x v="9"/>
    <n v="-18.336914100000286"/>
    <n v="-18.336914100000286"/>
    <s v=""/>
    <n v="1"/>
    <s v=""/>
  </r>
  <r>
    <x v="10"/>
    <n v="207.52441370000088"/>
    <s v=""/>
    <n v="207.52441370000088"/>
    <s v=""/>
    <n v="1"/>
  </r>
  <r>
    <x v="11"/>
    <n v="259.36230499999874"/>
    <s v=""/>
    <n v="259.36230499999874"/>
    <s v=""/>
    <n v="1"/>
  </r>
  <r>
    <x v="12"/>
    <n v="239.64550800000143"/>
    <s v=""/>
    <n v="239.64550800000143"/>
    <s v=""/>
    <n v="1"/>
  </r>
  <r>
    <x v="13"/>
    <n v="218.15625"/>
    <s v=""/>
    <n v="218.15625"/>
    <s v=""/>
    <n v="1"/>
  </r>
  <r>
    <x v="14"/>
    <n v="277.55273500000112"/>
    <s v=""/>
    <n v="277.55273500000112"/>
    <s v=""/>
    <n v="1"/>
  </r>
  <r>
    <x v="15"/>
    <n v="47.520508000001428"/>
    <s v=""/>
    <n v="47.520508000001428"/>
    <s v=""/>
    <n v="1"/>
  </r>
  <r>
    <x v="16"/>
    <n v="-127.16796900000008"/>
    <n v="-127.16796900000008"/>
    <s v=""/>
    <n v="1"/>
    <s v=""/>
  </r>
  <r>
    <x v="17"/>
    <n v="-470.31835899999896"/>
    <n v="-470.31835899999896"/>
    <s v=""/>
    <n v="1"/>
    <s v=""/>
  </r>
  <r>
    <x v="18"/>
    <n v="-782.81933600000048"/>
    <n v="-782.81933600000048"/>
    <s v=""/>
    <n v="1"/>
    <s v=""/>
  </r>
  <r>
    <x v="19"/>
    <n v="-860.87890599999992"/>
    <n v="-860.87890599999992"/>
    <s v=""/>
    <n v="1"/>
    <s v=""/>
  </r>
  <r>
    <x v="20"/>
    <n v="-546.35449200000039"/>
    <n v="-546.35449200000039"/>
    <s v=""/>
    <n v="1"/>
    <s v=""/>
  </r>
  <r>
    <x v="21"/>
    <n v="-528.29003900000134"/>
    <n v="-528.29003900000134"/>
    <s v=""/>
    <n v="1"/>
    <s v=""/>
  </r>
  <r>
    <x v="22"/>
    <n v="-566.75488300000143"/>
    <n v="-566.75488300000143"/>
    <s v=""/>
    <n v="1"/>
    <s v=""/>
  </r>
  <r>
    <x v="23"/>
    <n v="-480.41113269999914"/>
    <n v="-480.41113269999914"/>
    <s v=""/>
    <n v="1"/>
    <s v=""/>
  </r>
  <r>
    <x v="0"/>
    <n v="-91.860351499999524"/>
    <n v="-91.860351499999524"/>
    <s v=""/>
    <n v="1"/>
    <s v=""/>
  </r>
  <r>
    <x v="1"/>
    <n v="-135.27734380000038"/>
    <n v="-135.27734380000038"/>
    <s v=""/>
    <n v="1"/>
    <s v=""/>
  </r>
  <r>
    <x v="2"/>
    <n v="-205.35351559999981"/>
    <n v="-205.35351559999981"/>
    <s v=""/>
    <n v="1"/>
    <s v=""/>
  </r>
  <r>
    <x v="3"/>
    <n v="-235.00146479999967"/>
    <n v="-235.00146479999967"/>
    <s v=""/>
    <n v="1"/>
    <s v=""/>
  </r>
  <r>
    <x v="4"/>
    <n v="-259.81884770000033"/>
    <n v="-259.81884770000033"/>
    <s v=""/>
    <n v="1"/>
    <s v=""/>
  </r>
  <r>
    <x v="5"/>
    <n v="-282.79150389999995"/>
    <n v="-282.79150389999995"/>
    <s v=""/>
    <n v="1"/>
    <s v=""/>
  </r>
  <r>
    <x v="6"/>
    <n v="-232.4091797000001"/>
    <n v="-232.4091797000001"/>
    <s v=""/>
    <n v="1"/>
    <s v=""/>
  </r>
  <r>
    <x v="7"/>
    <n v="-264.01757809999981"/>
    <n v="-264.01757809999981"/>
    <s v=""/>
    <n v="1"/>
    <s v=""/>
  </r>
  <r>
    <x v="8"/>
    <n v="-220.02148440000019"/>
    <n v="-220.02148440000019"/>
    <s v=""/>
    <n v="1"/>
    <s v=""/>
  </r>
  <r>
    <x v="9"/>
    <n v="-7.9628907000005711"/>
    <n v="-7.9628907000005711"/>
    <s v=""/>
    <n v="1"/>
    <s v=""/>
  </r>
  <r>
    <x v="10"/>
    <n v="152.31445320000057"/>
    <s v=""/>
    <n v="152.31445320000057"/>
    <s v=""/>
    <n v="1"/>
  </r>
  <r>
    <x v="11"/>
    <n v="216.0566402000004"/>
    <s v=""/>
    <n v="216.0566402000004"/>
    <s v=""/>
    <n v="1"/>
  </r>
  <r>
    <x v="12"/>
    <n v="144.28808599999866"/>
    <s v=""/>
    <n v="144.28808599999866"/>
    <s v=""/>
    <n v="1"/>
  </r>
  <r>
    <x v="13"/>
    <n v="5.3769530000008672"/>
    <s v=""/>
    <n v="5.3769530000008672"/>
    <s v=""/>
    <n v="1"/>
  </r>
  <r>
    <x v="14"/>
    <n v="-58.696289000001343"/>
    <n v="-58.696289000001343"/>
    <s v=""/>
    <n v="1"/>
    <s v=""/>
  </r>
  <r>
    <x v="15"/>
    <n v="-40.77636800000073"/>
    <n v="-40.77636800000073"/>
    <s v=""/>
    <n v="1"/>
    <s v=""/>
  </r>
  <r>
    <x v="16"/>
    <n v="-92.970702999999048"/>
    <n v="-92.970702999999048"/>
    <s v=""/>
    <n v="1"/>
    <s v=""/>
  </r>
  <r>
    <x v="17"/>
    <n v="-154.90039099999922"/>
    <n v="-154.90039099999922"/>
    <s v=""/>
    <n v="1"/>
    <s v=""/>
  </r>
  <r>
    <x v="18"/>
    <n v="-317.85839800000031"/>
    <n v="-317.85839800000031"/>
    <s v=""/>
    <n v="1"/>
    <s v=""/>
  </r>
  <r>
    <x v="19"/>
    <n v="-379.89453099999992"/>
    <n v="-379.89453099999992"/>
    <s v=""/>
    <n v="1"/>
    <s v=""/>
  </r>
  <r>
    <x v="20"/>
    <n v="-224.72460900000078"/>
    <n v="-224.72460900000078"/>
    <s v=""/>
    <n v="1"/>
    <s v=""/>
  </r>
  <r>
    <x v="21"/>
    <n v="-292.08593800000017"/>
    <n v="-292.08593800000017"/>
    <s v=""/>
    <n v="1"/>
    <s v=""/>
  </r>
  <r>
    <x v="22"/>
    <n v="-272.6298827999999"/>
    <n v="-272.6298827999999"/>
    <s v=""/>
    <n v="1"/>
    <s v=""/>
  </r>
  <r>
    <x v="23"/>
    <n v="-262.00683600000048"/>
    <n v="-262.00683600000048"/>
    <s v=""/>
    <n v="1"/>
    <s v=""/>
  </r>
  <r>
    <x v="0"/>
    <n v="-187.8671875"/>
    <n v="-187.8671875"/>
    <s v=""/>
    <n v="1"/>
    <s v=""/>
  </r>
  <r>
    <x v="1"/>
    <n v="-201.34228520000033"/>
    <n v="-201.34228520000033"/>
    <s v=""/>
    <n v="1"/>
    <s v=""/>
  </r>
  <r>
    <x v="2"/>
    <n v="-199.96777339999971"/>
    <n v="-199.96777339999971"/>
    <s v=""/>
    <n v="1"/>
    <s v=""/>
  </r>
  <r>
    <x v="3"/>
    <n v="-265.43896479999967"/>
    <n v="-265.43896479999967"/>
    <s v=""/>
    <n v="1"/>
    <s v=""/>
  </r>
  <r>
    <x v="4"/>
    <n v="-316.07226559999981"/>
    <n v="-316.07226559999981"/>
    <s v=""/>
    <n v="1"/>
    <s v=""/>
  </r>
  <r>
    <x v="5"/>
    <n v="-350.02929690000019"/>
    <n v="-350.02929690000019"/>
    <s v=""/>
    <n v="1"/>
    <s v=""/>
  </r>
  <r>
    <x v="6"/>
    <n v="-331.48193360000005"/>
    <n v="-331.48193360000005"/>
    <s v=""/>
    <n v="1"/>
    <s v=""/>
  </r>
  <r>
    <x v="7"/>
    <n v="-396.01025389999995"/>
    <n v="-396.01025389999995"/>
    <s v=""/>
    <n v="1"/>
    <s v=""/>
  </r>
  <r>
    <x v="8"/>
    <n v="-371.93359380000038"/>
    <n v="-371.93359380000038"/>
    <s v=""/>
    <n v="1"/>
    <s v=""/>
  </r>
  <r>
    <x v="9"/>
    <n v="-339.42089850000048"/>
    <n v="-339.42089850000048"/>
    <s v=""/>
    <n v="1"/>
    <s v=""/>
  </r>
  <r>
    <x v="10"/>
    <n v="-359.7265625"/>
    <n v="-359.7265625"/>
    <s v=""/>
    <n v="1"/>
    <s v=""/>
  </r>
  <r>
    <x v="11"/>
    <n v="-298.640625"/>
    <n v="-298.640625"/>
    <s v=""/>
    <n v="1"/>
    <s v=""/>
  </r>
  <r>
    <x v="12"/>
    <n v="-215.45214800000031"/>
    <n v="-215.45214800000031"/>
    <s v=""/>
    <n v="1"/>
    <s v=""/>
  </r>
  <r>
    <x v="13"/>
    <n v="-203.88476599999922"/>
    <n v="-203.88476599999922"/>
    <s v=""/>
    <n v="1"/>
    <s v=""/>
  </r>
  <r>
    <x v="14"/>
    <n v="-206.53613300000143"/>
    <n v="-206.53613300000143"/>
    <s v=""/>
    <n v="1"/>
    <s v=""/>
  </r>
  <r>
    <x v="15"/>
    <n v="-300.32910199999969"/>
    <n v="-300.32910199999969"/>
    <s v=""/>
    <n v="1"/>
    <s v=""/>
  </r>
  <r>
    <x v="16"/>
    <n v="-187.17968699999983"/>
    <n v="-187.17968699999983"/>
    <s v=""/>
    <n v="1"/>
    <s v=""/>
  </r>
  <r>
    <x v="17"/>
    <n v="-91.829100999999355"/>
    <n v="-91.829100999999355"/>
    <s v=""/>
    <n v="1"/>
    <s v=""/>
  </r>
  <r>
    <x v="18"/>
    <n v="-88.816407000000254"/>
    <n v="-88.816407000000254"/>
    <s v=""/>
    <n v="1"/>
    <s v=""/>
  </r>
  <r>
    <x v="19"/>
    <n v="-143.32714800000031"/>
    <n v="-143.32714800000031"/>
    <s v=""/>
    <n v="1"/>
    <s v=""/>
  </r>
  <r>
    <x v="20"/>
    <n v="-140.36328099999992"/>
    <n v="-140.36328099999992"/>
    <s v=""/>
    <n v="1"/>
    <s v=""/>
  </r>
  <r>
    <x v="21"/>
    <n v="-327.74804699999913"/>
    <n v="-327.74804699999913"/>
    <s v=""/>
    <n v="1"/>
    <s v=""/>
  </r>
  <r>
    <x v="22"/>
    <n v="-470.00292999999874"/>
    <n v="-470.00292999999874"/>
    <s v=""/>
    <n v="1"/>
    <s v=""/>
  </r>
  <r>
    <x v="23"/>
    <n v="-516.41601559999981"/>
    <n v="-516.41601559999981"/>
    <s v=""/>
    <n v="1"/>
    <s v=""/>
  </r>
  <r>
    <x v="0"/>
    <n v="-172.98632809999981"/>
    <n v="-172.98632809999981"/>
    <s v=""/>
    <n v="1"/>
    <s v=""/>
  </r>
  <r>
    <x v="1"/>
    <n v="-206.46679679999943"/>
    <n v="-206.46679679999943"/>
    <s v=""/>
    <n v="1"/>
    <s v=""/>
  </r>
  <r>
    <x v="2"/>
    <n v="-264.53662110000005"/>
    <n v="-264.53662110000005"/>
    <s v=""/>
    <n v="1"/>
    <s v=""/>
  </r>
  <r>
    <x v="3"/>
    <n v="-258.26953130000038"/>
    <n v="-258.26953130000038"/>
    <s v=""/>
    <n v="1"/>
    <s v=""/>
  </r>
  <r>
    <x v="4"/>
    <n v="-258.74169919999986"/>
    <n v="-258.74169919999986"/>
    <s v=""/>
    <n v="1"/>
    <s v=""/>
  </r>
  <r>
    <x v="5"/>
    <n v="-195.14941410000029"/>
    <n v="-195.14941410000029"/>
    <s v=""/>
    <n v="1"/>
    <s v=""/>
  </r>
  <r>
    <x v="6"/>
    <n v="-103.7529297000001"/>
    <n v="-103.7529297000001"/>
    <s v=""/>
    <n v="1"/>
    <s v=""/>
  </r>
  <r>
    <x v="7"/>
    <n v="-130.0703125"/>
    <n v="-130.0703125"/>
    <s v=""/>
    <n v="1"/>
    <s v=""/>
  </r>
  <r>
    <x v="8"/>
    <n v="-252.6953125"/>
    <n v="-252.6953125"/>
    <s v=""/>
    <n v="1"/>
    <s v=""/>
  </r>
  <r>
    <x v="9"/>
    <n v="-384.77636709999933"/>
    <n v="-384.77636709999933"/>
    <s v=""/>
    <n v="1"/>
    <s v=""/>
  </r>
  <r>
    <x v="10"/>
    <n v="-480.53125"/>
    <n v="-480.53125"/>
    <s v=""/>
    <n v="1"/>
    <s v=""/>
  </r>
  <r>
    <x v="11"/>
    <n v="-555.65820300000087"/>
    <n v="-555.65820300000087"/>
    <s v=""/>
    <n v="1"/>
    <s v=""/>
  </r>
  <r>
    <x v="12"/>
    <n v="-523.86132800000087"/>
    <n v="-523.86132800000087"/>
    <s v=""/>
    <n v="1"/>
    <s v=""/>
  </r>
  <r>
    <x v="13"/>
    <n v="-264.59277400000065"/>
    <n v="-264.59277400000065"/>
    <s v=""/>
    <n v="1"/>
    <s v=""/>
  </r>
  <r>
    <x v="14"/>
    <n v="-115.76269499999944"/>
    <n v="-115.76269499999944"/>
    <s v=""/>
    <n v="1"/>
    <s v=""/>
  </r>
  <r>
    <x v="15"/>
    <n v="-177.20996100000048"/>
    <n v="-177.20996100000048"/>
    <s v=""/>
    <n v="1"/>
    <s v=""/>
  </r>
  <r>
    <x v="16"/>
    <n v="-244.07421900000008"/>
    <n v="-244.07421900000008"/>
    <s v=""/>
    <n v="1"/>
    <s v=""/>
  </r>
  <r>
    <x v="17"/>
    <n v="-220.53222699999969"/>
    <n v="-220.53222699999969"/>
    <s v=""/>
    <n v="1"/>
    <s v=""/>
  </r>
  <r>
    <x v="18"/>
    <n v="79.116211000000476"/>
    <s v=""/>
    <n v="79.116211000000476"/>
    <s v=""/>
    <n v="1"/>
  </r>
  <r>
    <x v="19"/>
    <n v="134.53320300000087"/>
    <s v=""/>
    <n v="134.53320300000087"/>
    <s v=""/>
    <n v="1"/>
  </r>
  <r>
    <x v="20"/>
    <n v="165.51660099999935"/>
    <s v=""/>
    <n v="165.51660099999935"/>
    <s v=""/>
    <n v="1"/>
  </r>
  <r>
    <x v="21"/>
    <n v="22.111328000000867"/>
    <s v=""/>
    <n v="22.111328000000867"/>
    <s v=""/>
    <n v="1"/>
  </r>
  <r>
    <x v="22"/>
    <n v="-145.03222600000117"/>
    <n v="-145.03222600000117"/>
    <s v=""/>
    <n v="1"/>
    <s v=""/>
  </r>
  <r>
    <x v="23"/>
    <n v="-249.66796880000038"/>
    <n v="-249.66796880000038"/>
    <s v=""/>
    <n v="1"/>
    <s v=""/>
  </r>
  <r>
    <x v="0"/>
    <n v="-485.8017577999999"/>
    <n v="-485.8017577999999"/>
    <s v=""/>
    <n v="1"/>
    <s v=""/>
  </r>
  <r>
    <x v="1"/>
    <n v="-457.57568360000005"/>
    <n v="-457.57568360000005"/>
    <s v=""/>
    <n v="1"/>
    <s v=""/>
  </r>
  <r>
    <x v="2"/>
    <n v="-387.51757809999981"/>
    <n v="-387.51757809999981"/>
    <s v=""/>
    <n v="1"/>
    <s v=""/>
  </r>
  <r>
    <x v="3"/>
    <n v="-346.58398440000019"/>
    <n v="-346.58398440000019"/>
    <s v=""/>
    <n v="1"/>
    <s v=""/>
  </r>
  <r>
    <x v="4"/>
    <n v="-329.78955069999938"/>
    <n v="-329.78955069999938"/>
    <s v=""/>
    <n v="1"/>
    <s v=""/>
  </r>
  <r>
    <x v="5"/>
    <n v="-240.17041020000033"/>
    <n v="-240.17041020000033"/>
    <s v=""/>
    <n v="1"/>
    <s v=""/>
  </r>
  <r>
    <x v="6"/>
    <n v="-123.82958990000043"/>
    <n v="-123.82958990000043"/>
    <s v=""/>
    <n v="1"/>
    <s v=""/>
  </r>
  <r>
    <x v="7"/>
    <n v="-187.73486330000014"/>
    <n v="-187.73486330000014"/>
    <s v=""/>
    <n v="1"/>
    <s v=""/>
  </r>
  <r>
    <x v="8"/>
    <n v="-227.0517577999999"/>
    <n v="-227.0517577999999"/>
    <s v=""/>
    <n v="1"/>
    <s v=""/>
  </r>
  <r>
    <x v="9"/>
    <n v="-247.9814452999999"/>
    <n v="-247.9814452999999"/>
    <s v=""/>
    <n v="1"/>
    <s v=""/>
  </r>
  <r>
    <x v="10"/>
    <n v="-213.93164059999981"/>
    <n v="-213.93164059999981"/>
    <s v=""/>
    <n v="1"/>
    <s v=""/>
  </r>
  <r>
    <x v="11"/>
    <n v="-6.0478519999996934"/>
    <n v="-6.0478519999996934"/>
    <s v=""/>
    <n v="1"/>
    <s v=""/>
  </r>
  <r>
    <x v="12"/>
    <n v="216.171875"/>
    <s v=""/>
    <n v="216.171875"/>
    <s v=""/>
    <n v="1"/>
  </r>
  <r>
    <x v="13"/>
    <n v="420.77539099999922"/>
    <s v=""/>
    <n v="420.77539099999922"/>
    <s v=""/>
    <n v="1"/>
  </r>
  <r>
    <x v="14"/>
    <n v="569.91113300000143"/>
    <s v=""/>
    <n v="569.91113300000143"/>
    <s v=""/>
    <n v="1"/>
  </r>
  <r>
    <x v="15"/>
    <n v="467.88281200000165"/>
    <s v=""/>
    <n v="467.88281200000165"/>
    <s v=""/>
    <n v="1"/>
  </r>
  <r>
    <x v="16"/>
    <n v="175.6464849999993"/>
    <s v=""/>
    <n v="175.6464849999993"/>
    <s v=""/>
    <n v="1"/>
  </r>
  <r>
    <x v="17"/>
    <n v="-86.708983999998964"/>
    <n v="-86.708983999998964"/>
    <s v=""/>
    <n v="1"/>
    <s v=""/>
  </r>
  <r>
    <x v="18"/>
    <n v="-341.08496100000048"/>
    <n v="-341.08496100000048"/>
    <s v=""/>
    <n v="1"/>
    <s v=""/>
  </r>
  <r>
    <x v="19"/>
    <n v="-658.51269499999944"/>
    <n v="-658.51269499999944"/>
    <s v=""/>
    <n v="1"/>
    <s v=""/>
  </r>
  <r>
    <x v="20"/>
    <n v="-765.50976599999922"/>
    <n v="-765.50976599999922"/>
    <s v=""/>
    <n v="1"/>
    <s v=""/>
  </r>
  <r>
    <x v="21"/>
    <n v="-858.02929699999913"/>
    <n v="-858.02929699999913"/>
    <s v=""/>
    <n v="1"/>
    <s v=""/>
  </r>
  <r>
    <x v="22"/>
    <n v="-973.62304699999913"/>
    <n v="-973.62304699999913"/>
    <s v=""/>
    <n v="1"/>
    <s v=""/>
  </r>
  <r>
    <x v="23"/>
    <n v="-1046.4882813000004"/>
    <n v="-1046.4882813000004"/>
    <s v=""/>
    <n v="1"/>
    <s v=""/>
  </r>
  <r>
    <x v="0"/>
    <n v="-537.0830077999999"/>
    <n v="-537.0830077999999"/>
    <s v=""/>
    <n v="1"/>
    <s v=""/>
  </r>
  <r>
    <x v="1"/>
    <n v="-516.3935547000001"/>
    <n v="-516.3935547000001"/>
    <s v=""/>
    <n v="1"/>
    <s v=""/>
  </r>
  <r>
    <x v="2"/>
    <n v="-481.77099610000005"/>
    <n v="-481.77099610000005"/>
    <s v=""/>
    <n v="1"/>
    <s v=""/>
  </r>
  <r>
    <x v="3"/>
    <n v="-451.26757820000057"/>
    <n v="-451.26757820000057"/>
    <s v=""/>
    <n v="1"/>
    <s v=""/>
  </r>
  <r>
    <x v="4"/>
    <n v="-412.90234369999962"/>
    <n v="-412.90234369999962"/>
    <s v=""/>
    <n v="1"/>
    <s v=""/>
  </r>
  <r>
    <x v="5"/>
    <n v="-310.77734369999962"/>
    <n v="-310.77734369999962"/>
    <s v=""/>
    <n v="1"/>
    <s v=""/>
  </r>
  <r>
    <x v="6"/>
    <n v="-129.80126949999976"/>
    <n v="-129.80126949999976"/>
    <s v=""/>
    <n v="1"/>
    <s v=""/>
  </r>
  <r>
    <x v="7"/>
    <n v="-113.47558600000048"/>
    <n v="-113.47558600000048"/>
    <s v=""/>
    <n v="1"/>
    <s v=""/>
  </r>
  <r>
    <x v="8"/>
    <n v="-225.68457040000067"/>
    <n v="-225.68457040000067"/>
    <s v=""/>
    <n v="1"/>
    <s v=""/>
  </r>
  <r>
    <x v="9"/>
    <n v="-239.77832040000067"/>
    <n v="-239.77832040000067"/>
    <s v=""/>
    <n v="1"/>
    <s v=""/>
  </r>
  <r>
    <x v="10"/>
    <n v="-182.07519549999961"/>
    <n v="-182.07519549999961"/>
    <s v=""/>
    <n v="1"/>
    <s v=""/>
  </r>
  <r>
    <x v="11"/>
    <n v="-187.08886800000073"/>
    <n v="-187.08886800000073"/>
    <s v=""/>
    <n v="1"/>
    <s v=""/>
  </r>
  <r>
    <x v="12"/>
    <n v="-176.546875"/>
    <n v="-176.546875"/>
    <s v=""/>
    <n v="1"/>
    <s v=""/>
  </r>
  <r>
    <x v="13"/>
    <n v="-9.831054000000222"/>
    <n v="-9.831054000000222"/>
    <s v=""/>
    <n v="1"/>
    <s v=""/>
  </r>
  <r>
    <x v="14"/>
    <n v="-34.537109000000783"/>
    <n v="-34.537109000000783"/>
    <s v=""/>
    <n v="1"/>
    <s v=""/>
  </r>
  <r>
    <x v="15"/>
    <n v="-128.96386799999891"/>
    <n v="-128.96386799999891"/>
    <s v=""/>
    <n v="1"/>
    <s v=""/>
  </r>
  <r>
    <x v="16"/>
    <n v="-145.95996100000048"/>
    <n v="-145.95996100000048"/>
    <s v=""/>
    <n v="1"/>
    <s v=""/>
  </r>
  <r>
    <x v="17"/>
    <n v="63.076171999999133"/>
    <s v=""/>
    <n v="63.076171999999133"/>
    <s v=""/>
    <n v="1"/>
  </r>
  <r>
    <x v="18"/>
    <n v="285.67968799999835"/>
    <s v=""/>
    <n v="285.67968799999835"/>
    <s v=""/>
    <n v="1"/>
  </r>
  <r>
    <x v="19"/>
    <n v="322.13574200000039"/>
    <s v=""/>
    <n v="322.13574200000039"/>
    <s v=""/>
    <n v="1"/>
  </r>
  <r>
    <x v="20"/>
    <n v="404.28515599999992"/>
    <s v=""/>
    <n v="404.28515599999992"/>
    <s v=""/>
    <n v="1"/>
  </r>
  <r>
    <x v="21"/>
    <n v="332.61718700000165"/>
    <s v=""/>
    <n v="332.61718700000165"/>
    <s v=""/>
    <n v="1"/>
  </r>
  <r>
    <x v="22"/>
    <n v="275.1035150000007"/>
    <s v=""/>
    <n v="275.1035150000007"/>
    <s v=""/>
    <n v="1"/>
  </r>
  <r>
    <x v="23"/>
    <n v="265.02539059999981"/>
    <s v=""/>
    <n v="265.02539059999981"/>
    <s v=""/>
    <n v="1"/>
  </r>
  <r>
    <x v="0"/>
    <n v="-1.5693358999997145"/>
    <n v="-1.5693358999997145"/>
    <s v=""/>
    <n v="1"/>
    <s v=""/>
  </r>
  <r>
    <x v="1"/>
    <n v="13.418945299999905"/>
    <s v=""/>
    <n v="13.418945299999905"/>
    <s v=""/>
    <n v="1"/>
  </r>
  <r>
    <x v="2"/>
    <n v="3.5708006999993813"/>
    <s v=""/>
    <n v="3.5708006999993813"/>
    <s v=""/>
    <n v="1"/>
  </r>
  <r>
    <x v="3"/>
    <n v="39.57226559999981"/>
    <s v=""/>
    <n v="39.57226559999981"/>
    <s v=""/>
    <n v="1"/>
  </r>
  <r>
    <x v="4"/>
    <n v="120.98242190000019"/>
    <s v=""/>
    <n v="120.98242190000019"/>
    <s v=""/>
    <n v="1"/>
  </r>
  <r>
    <x v="5"/>
    <n v="167.00341800000024"/>
    <s v=""/>
    <n v="167.00341800000024"/>
    <s v=""/>
    <n v="1"/>
  </r>
  <r>
    <x v="6"/>
    <n v="192.66455069999938"/>
    <s v=""/>
    <n v="192.66455069999938"/>
    <s v=""/>
    <n v="1"/>
  </r>
  <r>
    <x v="7"/>
    <n v="107.30371089999971"/>
    <s v=""/>
    <n v="107.30371089999971"/>
    <s v=""/>
    <n v="1"/>
  </r>
  <r>
    <x v="8"/>
    <n v="56.383788999999524"/>
    <s v=""/>
    <n v="56.383788999999524"/>
    <s v=""/>
    <n v="1"/>
  </r>
  <r>
    <x v="9"/>
    <n v="-65.6796875"/>
    <n v="-65.6796875"/>
    <s v=""/>
    <n v="1"/>
    <s v=""/>
  </r>
  <r>
    <x v="10"/>
    <n v="-280.203125"/>
    <n v="-280.203125"/>
    <s v=""/>
    <n v="1"/>
    <s v=""/>
  </r>
  <r>
    <x v="11"/>
    <n v="-484.86816400000134"/>
    <n v="-484.86816400000134"/>
    <s v=""/>
    <n v="1"/>
    <s v=""/>
  </r>
  <r>
    <x v="12"/>
    <n v="-454.11816400000134"/>
    <n v="-454.11816400000134"/>
    <s v=""/>
    <n v="1"/>
    <s v=""/>
  </r>
  <r>
    <x v="13"/>
    <n v="-477.28613299999961"/>
    <n v="-477.28613299999961"/>
    <s v=""/>
    <n v="1"/>
    <s v=""/>
  </r>
  <r>
    <x v="14"/>
    <n v="-478.47656300000017"/>
    <n v="-478.47656300000017"/>
    <s v=""/>
    <n v="1"/>
    <s v=""/>
  </r>
  <r>
    <x v="15"/>
    <n v="-705.68359400000008"/>
    <n v="-705.68359400000008"/>
    <s v=""/>
    <n v="1"/>
    <s v=""/>
  </r>
  <r>
    <x v="16"/>
    <n v="-816.68164100000104"/>
    <n v="-816.68164100000104"/>
    <s v=""/>
    <n v="1"/>
    <s v=""/>
  </r>
  <r>
    <x v="17"/>
    <n v="-714.40429700000095"/>
    <n v="-714.40429700000095"/>
    <s v=""/>
    <n v="1"/>
    <s v=""/>
  </r>
  <r>
    <x v="18"/>
    <n v="-755.80859400000008"/>
    <n v="-755.80859400000008"/>
    <s v=""/>
    <n v="1"/>
    <s v=""/>
  </r>
  <r>
    <x v="19"/>
    <n v="-903.60644599999978"/>
    <n v="-903.60644599999978"/>
    <s v=""/>
    <n v="1"/>
    <s v=""/>
  </r>
  <r>
    <x v="20"/>
    <n v="-982.61132800000087"/>
    <n v="-982.61132800000087"/>
    <s v=""/>
    <n v="1"/>
    <s v=""/>
  </r>
  <r>
    <x v="21"/>
    <n v="-1019.8632811999996"/>
    <n v="-1019.8632811999996"/>
    <s v=""/>
    <n v="1"/>
    <s v=""/>
  </r>
  <r>
    <x v="22"/>
    <n v="-920.44335929999943"/>
    <n v="-920.44335929999943"/>
    <s v=""/>
    <n v="1"/>
    <s v=""/>
  </r>
  <r>
    <x v="23"/>
    <n v="-837.51367190000019"/>
    <n v="-837.51367190000019"/>
    <s v=""/>
    <n v="1"/>
    <s v=""/>
  </r>
  <r>
    <x v="0"/>
    <n v="-373.1376952999999"/>
    <n v="-373.1376952999999"/>
    <s v=""/>
    <n v="1"/>
    <s v=""/>
  </r>
  <r>
    <x v="1"/>
    <n v="-296.4560547000001"/>
    <n v="-296.4560547000001"/>
    <s v=""/>
    <n v="1"/>
    <s v=""/>
  </r>
  <r>
    <x v="2"/>
    <n v="-343.7421875"/>
    <n v="-343.7421875"/>
    <s v=""/>
    <n v="1"/>
    <s v=""/>
  </r>
  <r>
    <x v="3"/>
    <n v="-333.359375"/>
    <n v="-333.359375"/>
    <s v=""/>
    <n v="1"/>
    <s v=""/>
  </r>
  <r>
    <x v="4"/>
    <n v="-294.58837889999995"/>
    <n v="-294.58837889999995"/>
    <s v=""/>
    <n v="1"/>
    <s v=""/>
  </r>
  <r>
    <x v="5"/>
    <n v="-240.54296869999962"/>
    <n v="-240.54296869999962"/>
    <s v=""/>
    <n v="1"/>
    <s v=""/>
  </r>
  <r>
    <x v="6"/>
    <n v="-151.32177729999967"/>
    <n v="-151.32177729999967"/>
    <s v=""/>
    <n v="1"/>
    <s v=""/>
  </r>
  <r>
    <x v="7"/>
    <n v="-161.3798827999999"/>
    <n v="-161.3798827999999"/>
    <s v=""/>
    <n v="1"/>
    <s v=""/>
  </r>
  <r>
    <x v="8"/>
    <n v="-308.90869139999995"/>
    <n v="-308.90869139999995"/>
    <s v=""/>
    <n v="1"/>
    <s v=""/>
  </r>
  <r>
    <x v="9"/>
    <n v="-404.6298827999999"/>
    <n v="-404.6298827999999"/>
    <s v=""/>
    <n v="1"/>
    <s v=""/>
  </r>
  <r>
    <x v="10"/>
    <n v="-558.6171875"/>
    <n v="-558.6171875"/>
    <s v=""/>
    <n v="1"/>
    <s v=""/>
  </r>
  <r>
    <x v="11"/>
    <n v="-728.7294922000001"/>
    <n v="-728.7294922000001"/>
    <s v=""/>
    <n v="1"/>
    <s v=""/>
  </r>
  <r>
    <x v="12"/>
    <n v="-752.51757800000087"/>
    <n v="-752.51757800000087"/>
    <s v=""/>
    <n v="1"/>
    <s v=""/>
  </r>
  <r>
    <x v="13"/>
    <n v="-793.58886700000039"/>
    <n v="-793.58886700000039"/>
    <s v=""/>
    <n v="1"/>
    <s v=""/>
  </r>
  <r>
    <x v="14"/>
    <n v="-599.78027400000065"/>
    <n v="-599.78027400000065"/>
    <s v=""/>
    <n v="1"/>
    <s v=""/>
  </r>
  <r>
    <x v="15"/>
    <n v="-484.48242199999913"/>
    <n v="-484.48242199999913"/>
    <s v=""/>
    <n v="1"/>
    <s v=""/>
  </r>
  <r>
    <x v="16"/>
    <n v="-496.02050700000109"/>
    <n v="-496.02050700000109"/>
    <s v=""/>
    <n v="1"/>
    <s v=""/>
  </r>
  <r>
    <x v="17"/>
    <n v="-590.41796800000157"/>
    <n v="-590.41796800000157"/>
    <s v=""/>
    <n v="1"/>
    <s v=""/>
  </r>
  <r>
    <x v="18"/>
    <n v="-636.87011799999891"/>
    <n v="-636.87011799999891"/>
    <s v=""/>
    <n v="1"/>
    <s v=""/>
  </r>
  <r>
    <x v="19"/>
    <n v="-848.01660199999969"/>
    <n v="-848.01660199999969"/>
    <s v=""/>
    <n v="1"/>
    <s v=""/>
  </r>
  <r>
    <x v="20"/>
    <n v="-745.20703200000025"/>
    <n v="-745.20703200000025"/>
    <s v=""/>
    <n v="1"/>
    <s v=""/>
  </r>
  <r>
    <x v="21"/>
    <n v="-762.54003899999952"/>
    <n v="-762.54003899999952"/>
    <s v=""/>
    <n v="1"/>
    <s v=""/>
  </r>
  <r>
    <x v="22"/>
    <n v="-771.70410149999952"/>
    <n v="-771.70410149999952"/>
    <s v=""/>
    <n v="1"/>
    <s v=""/>
  </r>
  <r>
    <x v="23"/>
    <n v="-739.24902339999971"/>
    <n v="-739.24902339999971"/>
    <s v=""/>
    <n v="1"/>
    <s v=""/>
  </r>
  <r>
    <x v="0"/>
    <n v="-360.51660160000029"/>
    <n v="-360.51660160000029"/>
    <s v=""/>
    <n v="1"/>
    <s v=""/>
  </r>
  <r>
    <x v="1"/>
    <n v="-277.79248050000024"/>
    <n v="-277.79248050000024"/>
    <s v=""/>
    <n v="1"/>
    <s v=""/>
  </r>
  <r>
    <x v="2"/>
    <n v="-211.33789059999981"/>
    <n v="-211.33789059999981"/>
    <s v=""/>
    <n v="1"/>
    <s v=""/>
  </r>
  <r>
    <x v="3"/>
    <n v="-157.12744139999995"/>
    <n v="-157.12744139999995"/>
    <s v=""/>
    <n v="1"/>
    <s v=""/>
  </r>
  <r>
    <x v="4"/>
    <n v="-100.1826172000001"/>
    <n v="-100.1826172000001"/>
    <s v=""/>
    <n v="1"/>
    <s v=""/>
  </r>
  <r>
    <x v="5"/>
    <n v="-94.958007900000666"/>
    <n v="-94.958007900000666"/>
    <s v=""/>
    <n v="1"/>
    <s v=""/>
  </r>
  <r>
    <x v="6"/>
    <n v="-90.060546799999429"/>
    <n v="-90.060546799999429"/>
    <s v=""/>
    <n v="1"/>
    <s v=""/>
  </r>
  <r>
    <x v="7"/>
    <n v="-157.6123047000001"/>
    <n v="-157.6123047000001"/>
    <s v=""/>
    <n v="1"/>
    <s v=""/>
  </r>
  <r>
    <x v="8"/>
    <n v="-340.4345702999999"/>
    <n v="-340.4345702999999"/>
    <s v=""/>
    <n v="1"/>
    <s v=""/>
  </r>
  <r>
    <x v="9"/>
    <n v="-579.57617179999943"/>
    <n v="-579.57617179999943"/>
    <s v=""/>
    <n v="1"/>
    <s v=""/>
  </r>
  <r>
    <x v="10"/>
    <n v="-808.50976559999981"/>
    <n v="-808.50976559999981"/>
    <s v=""/>
    <n v="1"/>
    <s v=""/>
  </r>
  <r>
    <x v="11"/>
    <n v="-940.89843800000017"/>
    <n v="-940.89843800000017"/>
    <s v=""/>
    <n v="1"/>
    <s v=""/>
  </r>
  <r>
    <x v="12"/>
    <n v="-890.82617200000095"/>
    <n v="-890.82617200000095"/>
    <s v=""/>
    <n v="1"/>
    <s v=""/>
  </r>
  <r>
    <x v="13"/>
    <n v="-950.05175800000143"/>
    <n v="-950.05175800000143"/>
    <s v=""/>
    <n v="1"/>
    <s v=""/>
  </r>
  <r>
    <x v="14"/>
    <n v="-987.875"/>
    <n v="-987.875"/>
    <s v=""/>
    <n v="1"/>
    <s v=""/>
  </r>
  <r>
    <x v="15"/>
    <n v="-1057.7822269999997"/>
    <n v="-1057.7822269999997"/>
    <s v=""/>
    <n v="1"/>
    <s v=""/>
  </r>
  <r>
    <x v="16"/>
    <n v="-1194.5185550000006"/>
    <n v="-1194.5185550000006"/>
    <s v=""/>
    <n v="1"/>
    <s v=""/>
  </r>
  <r>
    <x v="17"/>
    <n v="-1402.6630860000005"/>
    <n v="-1402.6630860000005"/>
    <s v=""/>
    <n v="1"/>
    <s v=""/>
  </r>
  <r>
    <x v="18"/>
    <n v="-1486.3212889999995"/>
    <n v="-1486.3212889999995"/>
    <s v=""/>
    <n v="1"/>
    <s v=""/>
  </r>
  <r>
    <x v="19"/>
    <n v="-1442.5302740000006"/>
    <n v="-1442.5302740000006"/>
    <s v=""/>
    <n v="1"/>
    <s v=""/>
  </r>
  <r>
    <x v="20"/>
    <n v="-1205.6523440000001"/>
    <n v="-1205.6523440000001"/>
    <s v=""/>
    <n v="1"/>
    <s v=""/>
  </r>
  <r>
    <x v="21"/>
    <n v="-1096.4560550000006"/>
    <n v="-1096.4560550000006"/>
    <s v=""/>
    <n v="1"/>
    <s v=""/>
  </r>
  <r>
    <x v="22"/>
    <n v="-1036.2265626000008"/>
    <n v="-1036.2265626000008"/>
    <s v=""/>
    <n v="1"/>
    <s v=""/>
  </r>
  <r>
    <x v="23"/>
    <n v="-904.46875"/>
    <n v="-904.46875"/>
    <s v=""/>
    <n v="1"/>
    <s v=""/>
  </r>
  <r>
    <x v="0"/>
    <n v="-551.07617190000019"/>
    <n v="-551.07617190000019"/>
    <s v=""/>
    <n v="1"/>
    <s v=""/>
  </r>
  <r>
    <x v="1"/>
    <n v="-450.54833990000043"/>
    <n v="-450.54833990000043"/>
    <s v=""/>
    <n v="1"/>
    <s v=""/>
  </r>
  <r>
    <x v="2"/>
    <n v="-358.62158199999976"/>
    <n v="-358.62158199999976"/>
    <s v=""/>
    <n v="1"/>
    <s v=""/>
  </r>
  <r>
    <x v="3"/>
    <n v="-236.1328125"/>
    <n v="-236.1328125"/>
    <s v=""/>
    <n v="1"/>
    <s v=""/>
  </r>
  <r>
    <x v="4"/>
    <n v="-164.49462889999995"/>
    <n v="-164.49462889999995"/>
    <s v=""/>
    <n v="1"/>
    <s v=""/>
  </r>
  <r>
    <x v="5"/>
    <n v="-126.51806639999995"/>
    <n v="-126.51806639999995"/>
    <s v=""/>
    <n v="1"/>
    <s v=""/>
  </r>
  <r>
    <x v="6"/>
    <n v="-122.52734369999962"/>
    <n v="-122.52734369999962"/>
    <s v=""/>
    <n v="1"/>
    <s v=""/>
  </r>
  <r>
    <x v="7"/>
    <n v="-170.69970699999976"/>
    <n v="-170.69970699999976"/>
    <s v=""/>
    <n v="1"/>
    <s v=""/>
  </r>
  <r>
    <x v="8"/>
    <n v="-180.90771479999967"/>
    <n v="-180.90771479999967"/>
    <s v=""/>
    <n v="1"/>
    <s v=""/>
  </r>
  <r>
    <x v="9"/>
    <n v="-177.9267577999999"/>
    <n v="-177.9267577999999"/>
    <s v=""/>
    <n v="1"/>
    <s v=""/>
  </r>
  <r>
    <x v="10"/>
    <n v="-168.8935547000001"/>
    <n v="-168.8935547000001"/>
    <s v=""/>
    <n v="1"/>
    <s v=""/>
  </r>
  <r>
    <x v="11"/>
    <n v="-177.02929690000019"/>
    <n v="-177.02929690000019"/>
    <s v=""/>
    <n v="1"/>
    <s v=""/>
  </r>
  <r>
    <x v="12"/>
    <n v="-9.6845702999999048"/>
    <n v="-9.6845702999999048"/>
    <s v=""/>
    <n v="1"/>
    <s v=""/>
  </r>
  <r>
    <x v="13"/>
    <n v="452.56835900000078"/>
    <s v=""/>
    <n v="452.56835900000078"/>
    <s v=""/>
    <n v="1"/>
  </r>
  <r>
    <x v="14"/>
    <n v="596.71679700000095"/>
    <s v=""/>
    <n v="596.71679700000095"/>
    <s v=""/>
    <n v="1"/>
  </r>
  <r>
    <x v="15"/>
    <n v="388.42871100000048"/>
    <s v=""/>
    <n v="388.42871100000048"/>
    <s v=""/>
    <n v="1"/>
  </r>
  <r>
    <x v="16"/>
    <n v="260.703125"/>
    <s v=""/>
    <n v="260.703125"/>
    <s v=""/>
    <n v="1"/>
  </r>
  <r>
    <x v="17"/>
    <n v="-48.079101999999693"/>
    <n v="-48.079101999999693"/>
    <s v=""/>
    <n v="1"/>
    <s v=""/>
  </r>
  <r>
    <x v="18"/>
    <n v="-195.50878899999952"/>
    <n v="-195.50878899999952"/>
    <s v=""/>
    <n v="1"/>
    <s v=""/>
  </r>
  <r>
    <x v="19"/>
    <n v="-194.41015599999992"/>
    <n v="-194.41015599999992"/>
    <s v=""/>
    <n v="1"/>
    <s v=""/>
  </r>
  <r>
    <x v="20"/>
    <n v="-255.55468800000017"/>
    <n v="-255.55468800000017"/>
    <s v=""/>
    <n v="1"/>
    <s v=""/>
  </r>
  <r>
    <x v="21"/>
    <n v="-219.31640630000038"/>
    <n v="-219.31640630000038"/>
    <s v=""/>
    <n v="1"/>
    <s v=""/>
  </r>
  <r>
    <x v="22"/>
    <n v="-142.87695320000057"/>
    <n v="-142.87695320000057"/>
    <s v=""/>
    <n v="1"/>
    <s v=""/>
  </r>
  <r>
    <x v="23"/>
    <n v="-166.5751952999999"/>
    <n v="-166.5751952999999"/>
    <s v=""/>
    <n v="1"/>
    <s v=""/>
  </r>
  <r>
    <x v="0"/>
    <n v="-242.23339839999971"/>
    <n v="-242.23339839999971"/>
    <s v=""/>
    <n v="1"/>
    <s v=""/>
  </r>
  <r>
    <x v="1"/>
    <n v="-283.22314449999976"/>
    <n v="-283.22314449999976"/>
    <s v=""/>
    <n v="1"/>
    <s v=""/>
  </r>
  <r>
    <x v="2"/>
    <n v="-354.9658202999999"/>
    <n v="-354.9658202999999"/>
    <s v=""/>
    <n v="1"/>
    <s v=""/>
  </r>
  <r>
    <x v="3"/>
    <n v="-420.0595702999999"/>
    <n v="-420.0595702999999"/>
    <s v=""/>
    <n v="1"/>
    <s v=""/>
  </r>
  <r>
    <x v="4"/>
    <n v="-497.83056639999995"/>
    <n v="-497.83056639999995"/>
    <s v=""/>
    <n v="1"/>
    <s v=""/>
  </r>
  <r>
    <x v="5"/>
    <n v="-476.93945309999981"/>
    <n v="-476.93945309999981"/>
    <s v=""/>
    <n v="1"/>
    <s v=""/>
  </r>
  <r>
    <x v="6"/>
    <n v="-475.15966800000024"/>
    <n v="-475.15966800000024"/>
    <s v=""/>
    <n v="1"/>
    <s v=""/>
  </r>
  <r>
    <x v="7"/>
    <n v="-427.81933589999971"/>
    <n v="-427.81933589999971"/>
    <s v=""/>
    <n v="1"/>
    <s v=""/>
  </r>
  <r>
    <x v="8"/>
    <n v="-262.34521479999967"/>
    <n v="-262.34521479999967"/>
    <s v=""/>
    <n v="1"/>
    <s v=""/>
  </r>
  <r>
    <x v="9"/>
    <n v="-142.44335929999943"/>
    <n v="-142.44335929999943"/>
    <s v=""/>
    <n v="1"/>
    <s v=""/>
  </r>
  <r>
    <x v="10"/>
    <n v="-67.46875"/>
    <n v="-67.46875"/>
    <s v=""/>
    <n v="1"/>
    <s v=""/>
  </r>
  <r>
    <x v="11"/>
    <n v="-45.008789100000286"/>
    <n v="-45.008789100000286"/>
    <s v=""/>
    <n v="1"/>
    <s v=""/>
  </r>
  <r>
    <x v="12"/>
    <n v="-139.22363299999961"/>
    <n v="-139.22363299999961"/>
    <s v=""/>
    <n v="1"/>
    <s v=""/>
  </r>
  <r>
    <x v="13"/>
    <n v="-124.63769500000126"/>
    <n v="-124.63769500000126"/>
    <s v=""/>
    <n v="1"/>
    <s v=""/>
  </r>
  <r>
    <x v="14"/>
    <n v="-41.237304000000222"/>
    <n v="-41.237304000000222"/>
    <s v=""/>
    <n v="1"/>
    <s v=""/>
  </r>
  <r>
    <x v="15"/>
    <n v="-105.99707099999978"/>
    <n v="-105.99707099999978"/>
    <s v=""/>
    <n v="1"/>
    <s v=""/>
  </r>
  <r>
    <x v="16"/>
    <n v="-3.2783199999994395"/>
    <n v="-3.2783199999994395"/>
    <s v=""/>
    <n v="1"/>
    <s v=""/>
  </r>
  <r>
    <x v="17"/>
    <n v="3.2197259999993548"/>
    <s v=""/>
    <n v="3.2197259999993548"/>
    <s v=""/>
    <n v="1"/>
  </r>
  <r>
    <x v="18"/>
    <n v="114.81347600000117"/>
    <s v=""/>
    <n v="114.81347600000117"/>
    <s v=""/>
    <n v="1"/>
  </r>
  <r>
    <x v="19"/>
    <n v="21.833007999999609"/>
    <s v=""/>
    <n v="21.833007999999609"/>
    <s v=""/>
    <n v="1"/>
  </r>
  <r>
    <x v="20"/>
    <n v="-204.18554699999913"/>
    <n v="-204.18554699999913"/>
    <s v=""/>
    <n v="1"/>
    <s v=""/>
  </r>
  <r>
    <x v="21"/>
    <n v="-311.26953200000025"/>
    <n v="-311.26953200000025"/>
    <s v=""/>
    <n v="1"/>
    <s v=""/>
  </r>
  <r>
    <x v="22"/>
    <n v="-366.9248047000001"/>
    <n v="-366.9248047000001"/>
    <s v=""/>
    <n v="1"/>
    <s v=""/>
  </r>
  <r>
    <x v="23"/>
    <n v="-384.3984375"/>
    <n v="-384.3984375"/>
    <s v=""/>
    <n v="1"/>
    <s v=""/>
  </r>
  <r>
    <x v="0"/>
    <n v="-121.76464850000048"/>
    <n v="-121.76464850000048"/>
    <s v=""/>
    <n v="1"/>
    <s v=""/>
  </r>
  <r>
    <x v="1"/>
    <n v="-89.760253899999952"/>
    <n v="-89.760253899999952"/>
    <s v=""/>
    <n v="1"/>
    <s v=""/>
  </r>
  <r>
    <x v="2"/>
    <n v="-126.00537110000005"/>
    <n v="-126.00537110000005"/>
    <s v=""/>
    <n v="1"/>
    <s v=""/>
  </r>
  <r>
    <x v="3"/>
    <n v="-155.77734369999962"/>
    <n v="-155.77734369999962"/>
    <s v=""/>
    <n v="1"/>
    <s v=""/>
  </r>
  <r>
    <x v="4"/>
    <n v="-143.19970699999976"/>
    <n v="-143.19970699999976"/>
    <s v=""/>
    <n v="1"/>
    <s v=""/>
  </r>
  <r>
    <x v="5"/>
    <n v="-87.78125"/>
    <n v="-87.78125"/>
    <s v=""/>
    <n v="1"/>
    <s v=""/>
  </r>
  <r>
    <x v="6"/>
    <n v="-80.008788999999524"/>
    <n v="-80.008788999999524"/>
    <s v=""/>
    <n v="1"/>
    <s v=""/>
  </r>
  <r>
    <x v="7"/>
    <n v="-28.530761699999857"/>
    <n v="-28.530761699999857"/>
    <s v=""/>
    <n v="1"/>
    <s v=""/>
  </r>
  <r>
    <x v="8"/>
    <n v="-5.4101561999996193"/>
    <n v="-5.4101561999996193"/>
    <s v=""/>
    <n v="1"/>
    <s v=""/>
  </r>
  <r>
    <x v="9"/>
    <n v="-69.553711000000476"/>
    <n v="-69.553711000000476"/>
    <s v=""/>
    <n v="1"/>
    <s v=""/>
  </r>
  <r>
    <x v="10"/>
    <n v="-105.49316399999952"/>
    <n v="-105.49316399999952"/>
    <s v=""/>
    <n v="1"/>
    <s v=""/>
  </r>
  <r>
    <x v="11"/>
    <n v="-91.381835899999714"/>
    <n v="-91.381835899999714"/>
    <s v=""/>
    <n v="1"/>
    <s v=""/>
  </r>
  <r>
    <x v="12"/>
    <n v="-191.12109400000008"/>
    <n v="-191.12109400000008"/>
    <s v=""/>
    <n v="1"/>
    <s v=""/>
  </r>
  <r>
    <x v="13"/>
    <n v="-98.353515999999217"/>
    <n v="-98.353515999999217"/>
    <s v=""/>
    <n v="1"/>
    <s v=""/>
  </r>
  <r>
    <x v="14"/>
    <n v="1.4101569999984349"/>
    <s v=""/>
    <n v="1.4101569999984349"/>
    <s v=""/>
    <n v="1"/>
  </r>
  <r>
    <x v="15"/>
    <n v="-114.43066399999952"/>
    <n v="-114.43066399999952"/>
    <s v=""/>
    <n v="1"/>
    <s v=""/>
  </r>
  <r>
    <x v="16"/>
    <n v="-60.336914000001343"/>
    <n v="-60.336914000001343"/>
    <s v=""/>
    <n v="1"/>
    <s v=""/>
  </r>
  <r>
    <x v="17"/>
    <n v="-181.06152300000031"/>
    <n v="-181.06152300000031"/>
    <s v=""/>
    <n v="1"/>
    <s v=""/>
  </r>
  <r>
    <x v="18"/>
    <n v="-148.54003899999952"/>
    <n v="-148.54003899999952"/>
    <s v=""/>
    <n v="1"/>
    <s v=""/>
  </r>
  <r>
    <x v="19"/>
    <n v="-187.09863200000109"/>
    <n v="-187.09863200000109"/>
    <s v=""/>
    <n v="1"/>
    <s v=""/>
  </r>
  <r>
    <x v="20"/>
    <n v="-276.93652399999883"/>
    <n v="-276.93652399999883"/>
    <s v=""/>
    <n v="1"/>
    <s v=""/>
  </r>
  <r>
    <x v="21"/>
    <n v="-317.36425800000143"/>
    <n v="-317.36425800000143"/>
    <s v=""/>
    <n v="1"/>
    <s v=""/>
  </r>
  <r>
    <x v="22"/>
    <n v="-357.80761699999857"/>
    <n v="-357.80761699999857"/>
    <s v=""/>
    <n v="1"/>
    <s v=""/>
  </r>
  <r>
    <x v="23"/>
    <n v="-424.71679640000002"/>
    <n v="-424.71679640000002"/>
    <s v=""/>
    <n v="1"/>
    <s v=""/>
  </r>
  <r>
    <x v="0"/>
    <n v="-466.13964839999971"/>
    <n v="-466.13964839999971"/>
    <s v=""/>
    <n v="1"/>
    <s v=""/>
  </r>
  <r>
    <x v="1"/>
    <n v="-450.54492190000019"/>
    <n v="-450.54492190000019"/>
    <s v=""/>
    <n v="1"/>
    <s v=""/>
  </r>
  <r>
    <x v="2"/>
    <n v="-455.8486327999999"/>
    <n v="-455.8486327999999"/>
    <s v=""/>
    <n v="1"/>
    <s v=""/>
  </r>
  <r>
    <x v="3"/>
    <n v="-405.82275389999995"/>
    <n v="-405.82275389999995"/>
    <s v=""/>
    <n v="1"/>
    <s v=""/>
  </r>
  <r>
    <x v="4"/>
    <n v="-397.43701169999986"/>
    <n v="-397.43701169999986"/>
    <s v=""/>
    <n v="1"/>
    <s v=""/>
  </r>
  <r>
    <x v="5"/>
    <n v="-287.25048830000014"/>
    <n v="-287.25048830000014"/>
    <s v=""/>
    <n v="1"/>
    <s v=""/>
  </r>
  <r>
    <x v="6"/>
    <n v="-219.47998050000024"/>
    <n v="-219.47998050000024"/>
    <s v=""/>
    <n v="1"/>
    <s v=""/>
  </r>
  <r>
    <x v="7"/>
    <n v="-74.00585940000019"/>
    <n v="-74.00585940000019"/>
    <s v=""/>
    <n v="1"/>
    <s v=""/>
  </r>
  <r>
    <x v="8"/>
    <n v="-83.784179599999334"/>
    <n v="-83.784179599999334"/>
    <s v=""/>
    <n v="1"/>
    <s v=""/>
  </r>
  <r>
    <x v="9"/>
    <n v="-180.93457040000067"/>
    <n v="-180.93457040000067"/>
    <s v=""/>
    <n v="1"/>
    <s v=""/>
  </r>
  <r>
    <x v="10"/>
    <n v="-259.44433589999971"/>
    <n v="-259.44433589999971"/>
    <s v=""/>
    <n v="1"/>
    <s v=""/>
  </r>
  <r>
    <x v="11"/>
    <n v="-325.29003899999952"/>
    <n v="-325.29003899999952"/>
    <s v=""/>
    <n v="1"/>
    <s v=""/>
  </r>
  <r>
    <x v="12"/>
    <n v="-339.55175799999961"/>
    <n v="-339.55175799999961"/>
    <s v=""/>
    <n v="1"/>
    <s v=""/>
  </r>
  <r>
    <x v="13"/>
    <n v="-317.65429700000095"/>
    <n v="-317.65429700000095"/>
    <s v=""/>
    <n v="1"/>
    <s v=""/>
  </r>
  <r>
    <x v="14"/>
    <n v="-354.63769499999944"/>
    <n v="-354.63769499999944"/>
    <s v=""/>
    <n v="1"/>
    <s v=""/>
  </r>
  <r>
    <x v="15"/>
    <n v="-278.27636700000039"/>
    <n v="-278.27636700000039"/>
    <s v=""/>
    <n v="1"/>
    <s v=""/>
  </r>
  <r>
    <x v="16"/>
    <n v="-191.53222699999969"/>
    <n v="-191.53222699999969"/>
    <s v=""/>
    <n v="1"/>
    <s v=""/>
  </r>
  <r>
    <x v="17"/>
    <n v="-201.56640599999992"/>
    <n v="-201.56640599999992"/>
    <s v=""/>
    <n v="1"/>
    <s v=""/>
  </r>
  <r>
    <x v="18"/>
    <n v="-28.507813000000169"/>
    <n v="-28.507813000000169"/>
    <s v=""/>
    <n v="1"/>
    <s v=""/>
  </r>
  <r>
    <x v="19"/>
    <n v="18.872070999999778"/>
    <s v=""/>
    <n v="18.872070999999778"/>
    <s v=""/>
    <n v="1"/>
  </r>
  <r>
    <x v="20"/>
    <n v="-189.47558600000048"/>
    <n v="-189.47558600000048"/>
    <s v=""/>
    <n v="1"/>
    <s v=""/>
  </r>
  <r>
    <x v="21"/>
    <n v="-151.63476499999888"/>
    <n v="-151.63476499999888"/>
    <s v=""/>
    <n v="1"/>
    <s v=""/>
  </r>
  <r>
    <x v="22"/>
    <n v="-161.42773400000078"/>
    <n v="-161.42773400000078"/>
    <s v=""/>
    <n v="1"/>
    <s v=""/>
  </r>
  <r>
    <x v="23"/>
    <n v="-228.03417950000039"/>
    <n v="-228.03417950000039"/>
    <s v=""/>
    <n v="1"/>
    <s v=""/>
  </r>
  <r>
    <x v="0"/>
    <n v="-492.25683600000048"/>
    <n v="-492.25683600000048"/>
    <s v=""/>
    <n v="1"/>
    <s v=""/>
  </r>
  <r>
    <x v="1"/>
    <n v="-567.24902339999971"/>
    <n v="-567.24902339999971"/>
    <s v=""/>
    <n v="1"/>
    <s v=""/>
  </r>
  <r>
    <x v="2"/>
    <n v="-582.43652339999971"/>
    <n v="-582.43652339999971"/>
    <s v=""/>
    <n v="1"/>
    <s v=""/>
  </r>
  <r>
    <x v="3"/>
    <n v="-516.58203130000038"/>
    <n v="-516.58203130000038"/>
    <s v=""/>
    <n v="1"/>
    <s v=""/>
  </r>
  <r>
    <x v="4"/>
    <n v="-452.69482419999986"/>
    <n v="-452.69482419999986"/>
    <s v=""/>
    <n v="1"/>
    <s v=""/>
  </r>
  <r>
    <x v="5"/>
    <n v="-277.77685550000024"/>
    <n v="-277.77685550000024"/>
    <s v=""/>
    <n v="1"/>
    <s v=""/>
  </r>
  <r>
    <x v="6"/>
    <n v="-152.1279297000001"/>
    <n v="-152.1279297000001"/>
    <s v=""/>
    <n v="1"/>
    <s v=""/>
  </r>
  <r>
    <x v="7"/>
    <n v="-103.5595702999999"/>
    <n v="-103.5595702999999"/>
    <s v=""/>
    <n v="1"/>
    <s v=""/>
  </r>
  <r>
    <x v="8"/>
    <n v="-75.855468699999619"/>
    <n v="-75.855468699999619"/>
    <s v=""/>
    <n v="1"/>
    <s v=""/>
  </r>
  <r>
    <x v="9"/>
    <n v="-91.84960940000019"/>
    <n v="-91.84960940000019"/>
    <s v=""/>
    <n v="1"/>
    <s v=""/>
  </r>
  <r>
    <x v="10"/>
    <n v="-87.705078000000867"/>
    <n v="-87.705078000000867"/>
    <s v=""/>
    <n v="1"/>
    <s v=""/>
  </r>
  <r>
    <x v="11"/>
    <n v="-129.71875"/>
    <n v="-129.71875"/>
    <s v=""/>
    <n v="1"/>
    <s v=""/>
  </r>
  <r>
    <x v="12"/>
    <n v="-320.85839800000031"/>
    <n v="-320.85839800000031"/>
    <s v=""/>
    <n v="1"/>
    <s v=""/>
  </r>
  <r>
    <x v="13"/>
    <n v="-326.68456999999944"/>
    <n v="-326.68456999999944"/>
    <s v=""/>
    <n v="1"/>
    <s v=""/>
  </r>
  <r>
    <x v="14"/>
    <n v="157.48339899999883"/>
    <s v=""/>
    <n v="157.48339899999883"/>
    <s v=""/>
    <n v="1"/>
  </r>
  <r>
    <x v="15"/>
    <n v="776.79101600000104"/>
    <s v=""/>
    <n v="776.79101600000104"/>
    <s v=""/>
    <n v="1"/>
  </r>
  <r>
    <x v="16"/>
    <n v="1318.9921870000016"/>
    <s v=""/>
    <n v="1318.9921870000016"/>
    <s v=""/>
    <n v="1"/>
  </r>
  <r>
    <x v="17"/>
    <n v="1582.0927730000003"/>
    <s v=""/>
    <n v="1582.0927730000003"/>
    <s v=""/>
    <n v="1"/>
  </r>
  <r>
    <x v="18"/>
    <n v="1737.5576170000004"/>
    <s v=""/>
    <n v="1737.5576170000004"/>
    <s v=""/>
    <n v="1"/>
  </r>
  <r>
    <x v="19"/>
    <n v="1597.6875"/>
    <s v=""/>
    <n v="1597.6875"/>
    <s v=""/>
    <n v="1"/>
  </r>
  <r>
    <x v="20"/>
    <n v="1311.5546869999998"/>
    <s v=""/>
    <n v="1311.5546869999998"/>
    <s v=""/>
    <n v="1"/>
  </r>
  <r>
    <x v="21"/>
    <n v="1136.0263668000007"/>
    <s v=""/>
    <n v="1136.0263668000007"/>
    <s v=""/>
    <n v="1"/>
  </r>
  <r>
    <x v="22"/>
    <n v="977.13085909999973"/>
    <s v=""/>
    <n v="977.13085909999973"/>
    <s v=""/>
    <n v="1"/>
  </r>
  <r>
    <x v="23"/>
    <n v="862.4765625"/>
    <s v=""/>
    <n v="862.4765625"/>
    <s v=""/>
    <n v="1"/>
  </r>
  <r>
    <x v="0"/>
    <n v="846.2001952999999"/>
    <s v=""/>
    <n v="846.2001952999999"/>
    <s v=""/>
    <n v="1"/>
  </r>
  <r>
    <x v="1"/>
    <n v="684.89208990000043"/>
    <s v=""/>
    <n v="684.89208990000043"/>
    <s v=""/>
    <n v="1"/>
  </r>
  <r>
    <x v="2"/>
    <n v="550.85302729999967"/>
    <s v=""/>
    <n v="550.85302729999967"/>
    <s v=""/>
    <n v="1"/>
  </r>
  <r>
    <x v="3"/>
    <n v="488.11132820000057"/>
    <s v=""/>
    <n v="488.11132820000057"/>
    <s v=""/>
    <n v="1"/>
  </r>
  <r>
    <x v="4"/>
    <n v="410.83691399999952"/>
    <s v=""/>
    <n v="410.83691399999952"/>
    <s v=""/>
    <n v="1"/>
  </r>
  <r>
    <x v="5"/>
    <n v="457.52197259999957"/>
    <s v=""/>
    <n v="457.52197259999957"/>
    <s v=""/>
    <n v="1"/>
  </r>
  <r>
    <x v="6"/>
    <n v="364.86132809999981"/>
    <s v=""/>
    <n v="364.86132809999981"/>
    <s v=""/>
    <n v="1"/>
  </r>
  <r>
    <x v="7"/>
    <n v="360.01708979999967"/>
    <s v=""/>
    <n v="360.01708979999967"/>
    <s v=""/>
    <n v="1"/>
  </r>
  <r>
    <x v="8"/>
    <n v="403.73974610000005"/>
    <s v=""/>
    <n v="403.73974610000005"/>
    <s v=""/>
    <n v="1"/>
  </r>
  <r>
    <x v="9"/>
    <n v="364.89746100000048"/>
    <s v=""/>
    <n v="364.89746100000048"/>
    <s v=""/>
    <n v="1"/>
  </r>
  <r>
    <x v="10"/>
    <n v="286.1142577999999"/>
    <s v=""/>
    <n v="286.1142577999999"/>
    <s v=""/>
    <n v="1"/>
  </r>
  <r>
    <x v="11"/>
    <n v="107.79492190000019"/>
    <s v=""/>
    <n v="107.79492190000019"/>
    <s v=""/>
    <n v="1"/>
  </r>
  <r>
    <x v="12"/>
    <n v="-130.47363200000109"/>
    <n v="-130.47363200000109"/>
    <s v=""/>
    <n v="1"/>
    <s v=""/>
  </r>
  <r>
    <x v="13"/>
    <n v="-222"/>
    <n v="-222"/>
    <s v=""/>
    <n v="1"/>
    <s v=""/>
  </r>
  <r>
    <x v="14"/>
    <n v="-76.760742000000391"/>
    <n v="-76.760742000000391"/>
    <s v=""/>
    <n v="1"/>
    <s v=""/>
  </r>
  <r>
    <x v="15"/>
    <n v="428.97558599999866"/>
    <s v=""/>
    <n v="428.97558599999866"/>
    <s v=""/>
    <n v="1"/>
  </r>
  <r>
    <x v="16"/>
    <n v="959.82910199999969"/>
    <s v=""/>
    <n v="959.82910199999969"/>
    <s v=""/>
    <n v="1"/>
  </r>
  <r>
    <x v="17"/>
    <n v="1291.7460940000001"/>
    <s v=""/>
    <n v="1291.7460940000001"/>
    <s v=""/>
    <n v="1"/>
  </r>
  <r>
    <x v="18"/>
    <n v="1296.095702999999"/>
    <s v=""/>
    <n v="1296.095702999999"/>
    <s v=""/>
    <n v="1"/>
  </r>
  <r>
    <x v="19"/>
    <n v="1134.6953119999998"/>
    <s v=""/>
    <n v="1134.6953119999998"/>
    <s v=""/>
    <n v="1"/>
  </r>
  <r>
    <x v="20"/>
    <n v="849.07519499999944"/>
    <s v=""/>
    <n v="849.07519499999944"/>
    <s v=""/>
    <n v="1"/>
  </r>
  <r>
    <x v="21"/>
    <n v="742.2841800999995"/>
    <s v=""/>
    <n v="742.2841800999995"/>
    <s v=""/>
    <n v="1"/>
  </r>
  <r>
    <x v="22"/>
    <n v="654.5859375"/>
    <s v=""/>
    <n v="654.5859375"/>
    <s v=""/>
    <n v="1"/>
  </r>
  <r>
    <x v="23"/>
    <n v="562.3828125"/>
    <s v=""/>
    <n v="562.3828125"/>
    <s v=""/>
    <n v="1"/>
  </r>
  <r>
    <x v="0"/>
    <n v="147.58007820000057"/>
    <s v=""/>
    <n v="147.58007820000057"/>
    <s v=""/>
    <n v="1"/>
  </r>
  <r>
    <x v="1"/>
    <n v="115.94287110000005"/>
    <s v=""/>
    <n v="115.94287110000005"/>
    <s v=""/>
    <n v="1"/>
  </r>
  <r>
    <x v="2"/>
    <n v="56.955566399999952"/>
    <s v=""/>
    <n v="56.955566399999952"/>
    <s v=""/>
    <n v="1"/>
  </r>
  <r>
    <x v="3"/>
    <n v="-44.635253899999952"/>
    <n v="-44.635253899999952"/>
    <s v=""/>
    <n v="1"/>
    <s v=""/>
  </r>
  <r>
    <x v="4"/>
    <n v="-103.24414059999981"/>
    <n v="-103.24414059999981"/>
    <s v=""/>
    <n v="1"/>
    <s v=""/>
  </r>
  <r>
    <x v="5"/>
    <n v="-75.130371100000048"/>
    <n v="-75.130371100000048"/>
    <s v=""/>
    <n v="1"/>
    <s v=""/>
  </r>
  <r>
    <x v="6"/>
    <n v="-90.616211000000476"/>
    <n v="-90.616211000000476"/>
    <s v=""/>
    <n v="1"/>
    <s v=""/>
  </r>
  <r>
    <x v="7"/>
    <n v="-123.10302729999967"/>
    <n v="-123.10302729999967"/>
    <s v=""/>
    <n v="1"/>
    <s v=""/>
  </r>
  <r>
    <x v="8"/>
    <n v="-106.02392580000014"/>
    <n v="-106.02392580000014"/>
    <s v=""/>
    <n v="1"/>
    <s v=""/>
  </r>
  <r>
    <x v="9"/>
    <n v="-150.91601559999981"/>
    <n v="-150.91601559999981"/>
    <s v=""/>
    <n v="1"/>
    <s v=""/>
  </r>
  <r>
    <x v="10"/>
    <n v="-271.17382809999981"/>
    <n v="-271.17382809999981"/>
    <s v=""/>
    <n v="1"/>
    <s v=""/>
  </r>
  <r>
    <x v="11"/>
    <n v="-317.90429690000019"/>
    <n v="-317.90429690000019"/>
    <s v=""/>
    <n v="1"/>
    <s v=""/>
  </r>
  <r>
    <x v="12"/>
    <n v="-361.48242199999913"/>
    <n v="-361.48242199999913"/>
    <s v=""/>
    <n v="1"/>
    <s v=""/>
  </r>
  <r>
    <x v="13"/>
    <n v="-358.69824200000039"/>
    <n v="-358.69824200000039"/>
    <s v=""/>
    <n v="1"/>
    <s v=""/>
  </r>
  <r>
    <x v="14"/>
    <n v="-283.79394599999978"/>
    <n v="-283.79394599999978"/>
    <s v=""/>
    <n v="1"/>
    <s v=""/>
  </r>
  <r>
    <x v="15"/>
    <n v="-387.81738300000143"/>
    <n v="-387.81738300000143"/>
    <s v=""/>
    <n v="1"/>
    <s v=""/>
  </r>
  <r>
    <x v="16"/>
    <n v="-497.11816399999952"/>
    <n v="-497.11816399999952"/>
    <s v=""/>
    <n v="1"/>
    <s v=""/>
  </r>
  <r>
    <x v="17"/>
    <n v="-580.078125"/>
    <n v="-580.078125"/>
    <s v=""/>
    <n v="1"/>
    <s v=""/>
  </r>
  <r>
    <x v="18"/>
    <n v="-547.17773500000112"/>
    <n v="-547.17773500000112"/>
    <s v=""/>
    <n v="1"/>
    <s v=""/>
  </r>
  <r>
    <x v="19"/>
    <n v="-505.43164100000104"/>
    <n v="-505.43164100000104"/>
    <s v=""/>
    <n v="1"/>
    <s v=""/>
  </r>
  <r>
    <x v="20"/>
    <n v="-501.796875"/>
    <n v="-501.796875"/>
    <s v=""/>
    <n v="1"/>
    <s v=""/>
  </r>
  <r>
    <x v="21"/>
    <n v="-445.46093800000017"/>
    <n v="-445.46093800000017"/>
    <s v=""/>
    <n v="1"/>
    <s v=""/>
  </r>
  <r>
    <x v="22"/>
    <n v="-338.98144499999944"/>
    <n v="-338.98144499999944"/>
    <s v=""/>
    <n v="1"/>
    <s v=""/>
  </r>
  <r>
    <x v="23"/>
    <n v="-267.87890630000038"/>
    <n v="-267.87890630000038"/>
    <s v=""/>
    <n v="1"/>
    <s v=""/>
  </r>
  <r>
    <x v="0"/>
    <n v="-269.43945309999981"/>
    <n v="-269.43945309999981"/>
    <s v=""/>
    <n v="1"/>
    <s v=""/>
  </r>
  <r>
    <x v="1"/>
    <n v="-225.27783199999976"/>
    <n v="-225.27783199999976"/>
    <s v=""/>
    <n v="1"/>
    <s v=""/>
  </r>
  <r>
    <x v="2"/>
    <n v="-186.25585940000019"/>
    <n v="-186.25585940000019"/>
    <s v=""/>
    <n v="1"/>
    <s v=""/>
  </r>
  <r>
    <x v="3"/>
    <n v="-234.00195309999981"/>
    <n v="-234.00195309999981"/>
    <s v=""/>
    <n v="1"/>
    <s v=""/>
  </r>
  <r>
    <x v="4"/>
    <n v="-217.25976559999981"/>
    <n v="-217.25976559999981"/>
    <s v=""/>
    <n v="1"/>
    <s v=""/>
  </r>
  <r>
    <x v="5"/>
    <n v="-140.09228520000033"/>
    <n v="-140.09228520000033"/>
    <s v=""/>
    <n v="1"/>
    <s v=""/>
  </r>
  <r>
    <x v="6"/>
    <n v="-126.28662110000005"/>
    <n v="-126.28662110000005"/>
    <s v=""/>
    <n v="1"/>
    <s v=""/>
  </r>
  <r>
    <x v="7"/>
    <n v="-84.044921799999429"/>
    <n v="-84.044921799999429"/>
    <s v=""/>
    <n v="1"/>
    <s v=""/>
  </r>
  <r>
    <x v="8"/>
    <n v="-3.2348633000001428"/>
    <n v="-3.2348633000001428"/>
    <s v=""/>
    <n v="1"/>
    <s v=""/>
  </r>
  <r>
    <x v="9"/>
    <n v="64.97460940000019"/>
    <s v=""/>
    <n v="64.97460940000019"/>
    <s v=""/>
    <n v="1"/>
  </r>
  <r>
    <x v="10"/>
    <n v="303.98046869999962"/>
    <s v=""/>
    <n v="303.98046869999962"/>
    <s v=""/>
    <n v="1"/>
  </r>
  <r>
    <x v="11"/>
    <n v="504.6982422000001"/>
    <s v=""/>
    <n v="504.6982422000001"/>
    <s v=""/>
    <n v="1"/>
  </r>
  <r>
    <x v="12"/>
    <n v="518.03808620000018"/>
    <s v=""/>
    <n v="518.03808620000018"/>
    <s v=""/>
    <n v="1"/>
  </r>
  <r>
    <x v="13"/>
    <n v="538.66601599999922"/>
    <s v=""/>
    <n v="538.66601599999922"/>
    <s v=""/>
    <n v="1"/>
  </r>
  <r>
    <x v="14"/>
    <n v="518.81933599999866"/>
    <s v=""/>
    <n v="518.81933599999866"/>
    <s v=""/>
    <n v="1"/>
  </r>
  <r>
    <x v="15"/>
    <n v="495.69433599999866"/>
    <s v=""/>
    <n v="495.69433599999866"/>
    <s v=""/>
    <n v="1"/>
  </r>
  <r>
    <x v="16"/>
    <n v="392.56738299999961"/>
    <s v=""/>
    <n v="392.56738299999961"/>
    <s v=""/>
    <n v="1"/>
  </r>
  <r>
    <x v="17"/>
    <n v="138.02441400000134"/>
    <s v=""/>
    <n v="138.02441400000134"/>
    <s v=""/>
    <n v="1"/>
  </r>
  <r>
    <x v="18"/>
    <n v="53.345702999999048"/>
    <s v=""/>
    <n v="53.345702999999048"/>
    <s v=""/>
    <n v="1"/>
  </r>
  <r>
    <x v="19"/>
    <n v="79.580078000000867"/>
    <s v=""/>
    <n v="79.580078000000867"/>
    <s v=""/>
    <n v="1"/>
  </r>
  <r>
    <x v="20"/>
    <n v="-12.855469000000085"/>
    <n v="-12.855469000000085"/>
    <s v=""/>
    <n v="1"/>
    <s v=""/>
  </r>
  <r>
    <x v="21"/>
    <n v="-16.463867000000391"/>
    <n v="-16.463867000000391"/>
    <s v=""/>
    <n v="1"/>
    <s v=""/>
  </r>
  <r>
    <x v="22"/>
    <n v="97.077148500000476"/>
    <s v=""/>
    <n v="97.077148500000476"/>
    <s v=""/>
    <n v="1"/>
  </r>
  <r>
    <x v="23"/>
    <n v="65.278320299999905"/>
    <s v=""/>
    <n v="65.278320299999905"/>
    <s v=""/>
    <n v="1"/>
  </r>
  <r>
    <x v="0"/>
    <n v="-323.47753899999952"/>
    <n v="-323.47753899999952"/>
    <s v=""/>
    <n v="1"/>
    <s v=""/>
  </r>
  <r>
    <x v="1"/>
    <n v="-416.46044930000062"/>
    <n v="-416.46044930000062"/>
    <s v=""/>
    <n v="1"/>
    <s v=""/>
  </r>
  <r>
    <x v="2"/>
    <n v="-454.98974610000005"/>
    <n v="-454.98974610000005"/>
    <s v=""/>
    <n v="1"/>
    <s v=""/>
  </r>
  <r>
    <x v="3"/>
    <n v="-401.33691399999952"/>
    <n v="-401.33691399999952"/>
    <s v=""/>
    <n v="1"/>
    <s v=""/>
  </r>
  <r>
    <x v="4"/>
    <n v="-391.97509759999957"/>
    <n v="-391.97509759999957"/>
    <s v=""/>
    <n v="1"/>
    <s v=""/>
  </r>
  <r>
    <x v="5"/>
    <n v="-376.94433589999971"/>
    <n v="-376.94433589999971"/>
    <s v=""/>
    <n v="1"/>
    <s v=""/>
  </r>
  <r>
    <x v="6"/>
    <n v="-367.4091797000001"/>
    <n v="-367.4091797000001"/>
    <s v=""/>
    <n v="1"/>
    <s v=""/>
  </r>
  <r>
    <x v="7"/>
    <n v="-297.38623050000024"/>
    <n v="-297.38623050000024"/>
    <s v=""/>
    <n v="1"/>
    <s v=""/>
  </r>
  <r>
    <x v="8"/>
    <n v="-191.08007809999981"/>
    <n v="-191.08007809999981"/>
    <s v=""/>
    <n v="1"/>
    <s v=""/>
  </r>
  <r>
    <x v="9"/>
    <n v="-91.265625"/>
    <n v="-91.265625"/>
    <s v=""/>
    <n v="1"/>
    <s v=""/>
  </r>
  <r>
    <x v="10"/>
    <n v="-33.769531199999619"/>
    <n v="-33.769531199999619"/>
    <s v=""/>
    <n v="1"/>
    <s v=""/>
  </r>
  <r>
    <x v="11"/>
    <n v="-21.180663700000878"/>
    <n v="-21.180663700000878"/>
    <s v=""/>
    <n v="1"/>
    <s v=""/>
  </r>
  <r>
    <x v="12"/>
    <n v="-116.37304699999913"/>
    <n v="-116.37304699999913"/>
    <s v=""/>
    <n v="1"/>
    <s v=""/>
  </r>
  <r>
    <x v="13"/>
    <n v="-378.71875"/>
    <n v="-378.71875"/>
    <s v=""/>
    <n v="1"/>
    <s v=""/>
  </r>
  <r>
    <x v="14"/>
    <n v="-619.81054700000095"/>
    <n v="-619.81054700000095"/>
    <s v=""/>
    <n v="1"/>
    <s v=""/>
  </r>
  <r>
    <x v="15"/>
    <n v="-411.65136699999857"/>
    <n v="-411.65136699999857"/>
    <s v=""/>
    <n v="1"/>
    <s v=""/>
  </r>
  <r>
    <x v="16"/>
    <n v="246.97656199999983"/>
    <s v=""/>
    <n v="246.97656199999983"/>
    <s v=""/>
    <n v="1"/>
  </r>
  <r>
    <x v="17"/>
    <n v="998.8125"/>
    <s v=""/>
    <n v="998.8125"/>
    <s v=""/>
    <n v="1"/>
  </r>
  <r>
    <x v="18"/>
    <n v="1582.2500003000005"/>
    <s v=""/>
    <n v="1582.2500003000005"/>
    <s v=""/>
    <n v="1"/>
  </r>
  <r>
    <x v="19"/>
    <n v="1606.1435543999996"/>
    <s v=""/>
    <n v="1606.1435543999996"/>
    <s v=""/>
    <n v="1"/>
  </r>
  <r>
    <x v="20"/>
    <n v="1564.8457034000003"/>
    <s v=""/>
    <n v="1564.8457034000003"/>
    <s v=""/>
    <n v="1"/>
  </r>
  <r>
    <x v="21"/>
    <n v="1458.1816402999993"/>
    <s v=""/>
    <n v="1458.1816402999993"/>
    <s v=""/>
    <n v="1"/>
  </r>
  <r>
    <x v="22"/>
    <n v="1290.7998045999993"/>
    <s v=""/>
    <n v="1290.7998045999993"/>
    <s v=""/>
    <n v="1"/>
  </r>
  <r>
    <x v="23"/>
    <n v="1235.1230467999994"/>
    <s v=""/>
    <n v="1235.1230467999994"/>
    <s v=""/>
    <n v="1"/>
  </r>
  <r>
    <x v="0"/>
    <n v="701.06494150000071"/>
    <s v=""/>
    <n v="701.06494150000071"/>
    <s v=""/>
    <n v="1"/>
  </r>
  <r>
    <x v="1"/>
    <n v="537.62597649999952"/>
    <s v=""/>
    <n v="537.62597649999952"/>
    <s v=""/>
    <n v="1"/>
  </r>
  <r>
    <x v="2"/>
    <n v="418.40820309999981"/>
    <s v=""/>
    <n v="418.40820309999981"/>
    <s v=""/>
    <n v="1"/>
  </r>
  <r>
    <x v="3"/>
    <n v="421.56152350000048"/>
    <s v=""/>
    <n v="421.56152350000048"/>
    <s v=""/>
    <n v="1"/>
  </r>
  <r>
    <x v="4"/>
    <n v="393.31298830000014"/>
    <s v=""/>
    <n v="393.31298830000014"/>
    <s v=""/>
    <n v="1"/>
  </r>
  <r>
    <x v="5"/>
    <n v="379.00146490000043"/>
    <s v=""/>
    <n v="379.00146490000043"/>
    <s v=""/>
    <n v="1"/>
  </r>
  <r>
    <x v="6"/>
    <n v="405.72265630000038"/>
    <s v=""/>
    <n v="405.72265630000038"/>
    <s v=""/>
    <n v="1"/>
  </r>
  <r>
    <x v="7"/>
    <n v="403.11669919999986"/>
    <s v=""/>
    <n v="403.11669919999986"/>
    <s v=""/>
    <n v="1"/>
  </r>
  <r>
    <x v="8"/>
    <n v="541.91210940000019"/>
    <s v=""/>
    <n v="541.91210940000019"/>
    <s v=""/>
    <n v="1"/>
  </r>
  <r>
    <x v="9"/>
    <n v="583.08349610000005"/>
    <s v=""/>
    <n v="583.08349610000005"/>
    <s v=""/>
    <n v="1"/>
  </r>
  <r>
    <x v="10"/>
    <n v="663.03515619999962"/>
    <s v=""/>
    <n v="663.03515619999962"/>
    <s v=""/>
    <n v="1"/>
  </r>
  <r>
    <x v="11"/>
    <n v="689.5576172000001"/>
    <s v=""/>
    <n v="689.5576172000001"/>
    <s v=""/>
    <n v="1"/>
  </r>
  <r>
    <x v="12"/>
    <n v="689.3828125"/>
    <s v=""/>
    <n v="689.3828125"/>
    <s v=""/>
    <n v="1"/>
  </r>
  <r>
    <x v="13"/>
    <n v="812.4951172000001"/>
    <s v=""/>
    <n v="812.4951172000001"/>
    <s v=""/>
    <n v="1"/>
  </r>
  <r>
    <x v="14"/>
    <n v="842.84179720000066"/>
    <s v=""/>
    <n v="842.84179720000066"/>
    <s v=""/>
    <n v="1"/>
  </r>
  <r>
    <x v="15"/>
    <n v="603.671875"/>
    <s v=""/>
    <n v="603.671875"/>
    <s v=""/>
    <n v="1"/>
  </r>
  <r>
    <x v="16"/>
    <n v="333.08007800000087"/>
    <s v=""/>
    <n v="333.08007800000087"/>
    <s v=""/>
    <n v="1"/>
  </r>
  <r>
    <x v="17"/>
    <n v="-33.768554000000222"/>
    <n v="-33.768554000000222"/>
    <s v=""/>
    <n v="1"/>
    <s v=""/>
  </r>
  <r>
    <x v="18"/>
    <n v="-214.55956999999944"/>
    <n v="-214.55956999999944"/>
    <s v=""/>
    <n v="1"/>
    <s v=""/>
  </r>
  <r>
    <x v="19"/>
    <n v="-286.0839849999993"/>
    <n v="-286.0839849999993"/>
    <s v=""/>
    <n v="1"/>
    <s v=""/>
  </r>
  <r>
    <x v="20"/>
    <n v="-199.30371100000048"/>
    <n v="-199.30371100000048"/>
    <s v=""/>
    <n v="1"/>
    <s v=""/>
  </r>
  <r>
    <x v="21"/>
    <n v="-171.43164040000011"/>
    <n v="-171.43164040000011"/>
    <s v=""/>
    <n v="1"/>
    <s v=""/>
  </r>
  <r>
    <x v="22"/>
    <n v="-167.7236327999999"/>
    <n v="-167.7236327999999"/>
    <s v=""/>
    <n v="1"/>
    <s v=""/>
  </r>
  <r>
    <x v="23"/>
    <n v="-191.2421875"/>
    <n v="-191.2421875"/>
    <s v=""/>
    <n v="1"/>
    <s v=""/>
  </r>
  <r>
    <x v="0"/>
    <n v="-334.56152339999971"/>
    <n v="-334.56152339999971"/>
    <s v=""/>
    <n v="1"/>
    <s v=""/>
  </r>
  <r>
    <x v="1"/>
    <n v="-409.99462889999995"/>
    <n v="-409.99462889999995"/>
    <s v=""/>
    <n v="1"/>
    <s v=""/>
  </r>
  <r>
    <x v="2"/>
    <n v="-473.78027339999971"/>
    <n v="-473.78027339999971"/>
    <s v=""/>
    <n v="1"/>
    <s v=""/>
  </r>
  <r>
    <x v="3"/>
    <n v="-451.15625"/>
    <n v="-451.15625"/>
    <s v=""/>
    <n v="1"/>
    <s v=""/>
  </r>
  <r>
    <x v="4"/>
    <n v="-394.64746100000048"/>
    <n v="-394.64746100000048"/>
    <s v=""/>
    <n v="1"/>
    <s v=""/>
  </r>
  <r>
    <x v="5"/>
    <n v="-314.8955077999999"/>
    <n v="-314.8955077999999"/>
    <s v=""/>
    <n v="1"/>
    <s v=""/>
  </r>
  <r>
    <x v="6"/>
    <n v="-250.6611327999999"/>
    <n v="-250.6611327999999"/>
    <s v=""/>
    <n v="1"/>
    <s v=""/>
  </r>
  <r>
    <x v="7"/>
    <n v="-125.70703130000038"/>
    <n v="-125.70703130000038"/>
    <s v=""/>
    <n v="1"/>
    <s v=""/>
  </r>
  <r>
    <x v="8"/>
    <n v="47.940918000000238"/>
    <s v=""/>
    <n v="47.940918000000238"/>
    <s v=""/>
    <n v="1"/>
  </r>
  <r>
    <x v="9"/>
    <n v="178.27539059999981"/>
    <s v=""/>
    <n v="178.27539059999981"/>
    <s v=""/>
    <n v="1"/>
  </r>
  <r>
    <x v="10"/>
    <n v="292.54296869999962"/>
    <s v=""/>
    <n v="292.54296869999962"/>
    <s v=""/>
    <n v="1"/>
  </r>
  <r>
    <x v="11"/>
    <n v="220.18359369999962"/>
    <s v=""/>
    <n v="220.18359369999962"/>
    <s v=""/>
    <n v="1"/>
  </r>
  <r>
    <x v="12"/>
    <n v="69.4765625"/>
    <s v=""/>
    <n v="69.4765625"/>
    <s v=""/>
    <n v="1"/>
  </r>
  <r>
    <x v="13"/>
    <n v="120.7558599999993"/>
    <s v=""/>
    <n v="120.7558599999993"/>
    <s v=""/>
    <n v="1"/>
  </r>
  <r>
    <x v="14"/>
    <n v="232.16796900000008"/>
    <s v=""/>
    <n v="232.16796900000008"/>
    <s v=""/>
    <n v="1"/>
  </r>
  <r>
    <x v="15"/>
    <n v="600.38476600000104"/>
    <s v=""/>
    <n v="600.38476600000104"/>
    <s v=""/>
    <n v="1"/>
  </r>
  <r>
    <x v="16"/>
    <n v="913.59765599999992"/>
    <s v=""/>
    <n v="913.59765599999992"/>
    <s v=""/>
    <n v="1"/>
  </r>
  <r>
    <x v="17"/>
    <n v="1014.8720700000013"/>
    <s v=""/>
    <n v="1014.8720700000013"/>
    <s v=""/>
    <n v="1"/>
  </r>
  <r>
    <x v="18"/>
    <n v="1080.4277350000011"/>
    <s v=""/>
    <n v="1080.4277350000011"/>
    <s v=""/>
    <n v="1"/>
  </r>
  <r>
    <x v="19"/>
    <n v="841.75781300000017"/>
    <s v=""/>
    <n v="841.75781300000017"/>
    <s v=""/>
    <n v="1"/>
  </r>
  <r>
    <x v="20"/>
    <n v="653.38671799999975"/>
    <s v=""/>
    <n v="653.38671799999975"/>
    <s v=""/>
    <n v="1"/>
  </r>
  <r>
    <x v="21"/>
    <n v="557.06738310000037"/>
    <s v=""/>
    <n v="557.06738310000037"/>
    <s v=""/>
    <n v="1"/>
  </r>
  <r>
    <x v="22"/>
    <n v="519.37109380000038"/>
    <s v=""/>
    <n v="519.37109380000038"/>
    <s v=""/>
    <n v="1"/>
  </r>
  <r>
    <x v="23"/>
    <n v="440.6201172000001"/>
    <s v=""/>
    <n v="440.6201172000001"/>
    <s v=""/>
    <n v="1"/>
  </r>
  <r>
    <x v="0"/>
    <n v="45.724609299999429"/>
    <s v=""/>
    <n v="45.724609299999429"/>
    <s v=""/>
    <n v="1"/>
  </r>
  <r>
    <x v="1"/>
    <n v="-58.932128899999952"/>
    <n v="-58.932128899999952"/>
    <s v=""/>
    <n v="1"/>
    <s v=""/>
  </r>
  <r>
    <x v="2"/>
    <n v="-76.8671875"/>
    <n v="-76.8671875"/>
    <s v=""/>
    <n v="1"/>
    <s v=""/>
  </r>
  <r>
    <x v="3"/>
    <n v="-56.856445400000666"/>
    <n v="-56.856445400000666"/>
    <s v=""/>
    <n v="1"/>
    <s v=""/>
  </r>
  <r>
    <x v="4"/>
    <n v="-63.881835899999714"/>
    <n v="-63.881835899999714"/>
    <s v=""/>
    <n v="1"/>
    <s v=""/>
  </r>
  <r>
    <x v="5"/>
    <n v="-10.141113199999381"/>
    <n v="-10.141113199999381"/>
    <s v=""/>
    <n v="1"/>
    <s v=""/>
  </r>
  <r>
    <x v="6"/>
    <n v="-1.979980500000238"/>
    <n v="-1.979980500000238"/>
    <s v=""/>
    <n v="1"/>
    <s v=""/>
  </r>
  <r>
    <x v="7"/>
    <n v="86.74414059999981"/>
    <s v=""/>
    <n v="86.74414059999981"/>
    <s v=""/>
    <n v="1"/>
  </r>
  <r>
    <x v="8"/>
    <n v="195.77099610000005"/>
    <s v=""/>
    <n v="195.77099610000005"/>
    <s v=""/>
    <n v="1"/>
  </r>
  <r>
    <x v="9"/>
    <n v="339.8515625"/>
    <s v=""/>
    <n v="339.8515625"/>
    <s v=""/>
    <n v="1"/>
  </r>
  <r>
    <x v="10"/>
    <n v="487.21875"/>
    <s v=""/>
    <n v="487.21875"/>
    <s v=""/>
    <n v="1"/>
  </r>
  <r>
    <x v="11"/>
    <n v="556.8876952999999"/>
    <s v=""/>
    <n v="556.8876952999999"/>
    <s v=""/>
    <n v="1"/>
  </r>
  <r>
    <x v="12"/>
    <n v="624.4580077999999"/>
    <s v=""/>
    <n v="624.4580077999999"/>
    <s v=""/>
    <n v="1"/>
  </r>
  <r>
    <x v="13"/>
    <n v="640.88769599999978"/>
    <s v=""/>
    <n v="640.88769599999978"/>
    <s v=""/>
    <n v="1"/>
  </r>
  <r>
    <x v="14"/>
    <n v="501.02636700000039"/>
    <s v=""/>
    <n v="501.02636700000039"/>
    <s v=""/>
    <n v="1"/>
  </r>
  <r>
    <x v="15"/>
    <n v="318.83105400000022"/>
    <s v=""/>
    <n v="318.83105400000022"/>
    <s v=""/>
    <n v="1"/>
  </r>
  <r>
    <x v="16"/>
    <n v="99.090820000001258"/>
    <s v=""/>
    <n v="99.090820000001258"/>
    <s v=""/>
    <n v="1"/>
  </r>
  <r>
    <x v="17"/>
    <n v="25.69531299999835"/>
    <s v=""/>
    <n v="25.69531299999835"/>
    <s v=""/>
    <n v="1"/>
  </r>
  <r>
    <x v="18"/>
    <n v="22.783203000000867"/>
    <s v=""/>
    <n v="22.783203000000867"/>
    <s v=""/>
    <n v="1"/>
  </r>
  <r>
    <x v="19"/>
    <n v="-29.278320000001258"/>
    <n v="-29.278320000001258"/>
    <s v=""/>
    <n v="1"/>
    <s v=""/>
  </r>
  <r>
    <x v="20"/>
    <n v="31.413086000000476"/>
    <s v=""/>
    <n v="31.413086000000476"/>
    <s v=""/>
    <n v="1"/>
  </r>
  <r>
    <x v="21"/>
    <n v="7.4921880000001693"/>
    <s v=""/>
    <n v="7.4921880000001693"/>
    <s v=""/>
    <n v="1"/>
  </r>
  <r>
    <x v="22"/>
    <n v="-36.828125"/>
    <n v="-36.828125"/>
    <s v=""/>
    <n v="1"/>
    <s v=""/>
  </r>
  <r>
    <x v="23"/>
    <n v="-19.071289100000286"/>
    <n v="-19.071289100000286"/>
    <s v=""/>
    <n v="1"/>
    <s v=""/>
  </r>
  <r>
    <x v="0"/>
    <n v="-329.88037110000005"/>
    <n v="-329.88037110000005"/>
    <s v=""/>
    <n v="1"/>
    <s v=""/>
  </r>
  <r>
    <x v="1"/>
    <n v="-409.22216800000024"/>
    <n v="-409.22216800000024"/>
    <s v=""/>
    <n v="1"/>
    <s v=""/>
  </r>
  <r>
    <x v="2"/>
    <n v="-383.7001952999999"/>
    <n v="-383.7001952999999"/>
    <s v=""/>
    <n v="1"/>
    <s v=""/>
  </r>
  <r>
    <x v="3"/>
    <n v="-316.00146490000043"/>
    <n v="-316.00146490000043"/>
    <s v=""/>
    <n v="1"/>
    <s v=""/>
  </r>
  <r>
    <x v="4"/>
    <n v="-279.72265619999962"/>
    <n v="-279.72265619999962"/>
    <s v=""/>
    <n v="1"/>
    <s v=""/>
  </r>
  <r>
    <x v="5"/>
    <n v="-277.47509759999957"/>
    <n v="-277.47509759999957"/>
    <s v=""/>
    <n v="1"/>
    <s v=""/>
  </r>
  <r>
    <x v="6"/>
    <n v="-273.25878910000029"/>
    <n v="-273.25878910000029"/>
    <s v=""/>
    <n v="1"/>
    <s v=""/>
  </r>
  <r>
    <x v="7"/>
    <n v="-178.1201172000001"/>
    <n v="-178.1201172000001"/>
    <s v=""/>
    <n v="1"/>
    <s v=""/>
  </r>
  <r>
    <x v="8"/>
    <n v="-48.797363300000143"/>
    <n v="-48.797363300000143"/>
    <s v=""/>
    <n v="1"/>
    <s v=""/>
  </r>
  <r>
    <x v="9"/>
    <n v="-30.458007799999905"/>
    <n v="-30.458007799999905"/>
    <s v=""/>
    <n v="1"/>
    <s v=""/>
  </r>
  <r>
    <x v="10"/>
    <n v="-117.27929690000019"/>
    <n v="-117.27929690000019"/>
    <s v=""/>
    <n v="1"/>
    <s v=""/>
  </r>
  <r>
    <x v="11"/>
    <n v="-333.01269569999931"/>
    <n v="-333.01269569999931"/>
    <s v=""/>
    <n v="1"/>
    <s v=""/>
  </r>
  <r>
    <x v="12"/>
    <n v="-546.1875"/>
    <n v="-546.1875"/>
    <s v=""/>
    <n v="1"/>
    <s v=""/>
  </r>
  <r>
    <x v="13"/>
    <n v="-487.66015599999992"/>
    <n v="-487.66015599999992"/>
    <s v=""/>
    <n v="1"/>
    <s v=""/>
  </r>
  <r>
    <x v="14"/>
    <n v="-398.63574199999857"/>
    <n v="-398.63574199999857"/>
    <s v=""/>
    <n v="1"/>
    <s v=""/>
  </r>
  <r>
    <x v="15"/>
    <n v="-167.77246099999866"/>
    <n v="-167.77246099999866"/>
    <s v=""/>
    <n v="1"/>
    <s v=""/>
  </r>
  <r>
    <x v="16"/>
    <n v="30.733398000000307"/>
    <s v=""/>
    <n v="30.733398000000307"/>
    <s v=""/>
    <n v="1"/>
  </r>
  <r>
    <x v="17"/>
    <n v="111.93066400000134"/>
    <s v=""/>
    <n v="111.93066400000134"/>
    <s v=""/>
    <n v="1"/>
  </r>
  <r>
    <x v="18"/>
    <n v="221.19336000000112"/>
    <s v=""/>
    <n v="221.19336000000112"/>
    <s v=""/>
    <n v="1"/>
  </r>
  <r>
    <x v="19"/>
    <n v="43.615234000000783"/>
    <s v=""/>
    <n v="43.615234000000783"/>
    <s v=""/>
    <n v="1"/>
  </r>
  <r>
    <x v="20"/>
    <n v="-50.500976999999693"/>
    <n v="-50.500976999999693"/>
    <s v=""/>
    <n v="1"/>
    <s v=""/>
  </r>
  <r>
    <x v="21"/>
    <n v="-10.724609000000783"/>
    <n v="-10.724609000000783"/>
    <s v=""/>
    <n v="1"/>
    <s v=""/>
  </r>
  <r>
    <x v="22"/>
    <n v="29.159179700000095"/>
    <s v=""/>
    <n v="29.159179700000095"/>
    <s v=""/>
    <n v="1"/>
  </r>
  <r>
    <x v="23"/>
    <n v="0.80078119999961928"/>
    <s v=""/>
    <n v="0.80078119999961928"/>
    <s v=""/>
    <n v="1"/>
  </r>
  <r>
    <x v="0"/>
    <n v="-120.5029297000001"/>
    <n v="-120.5029297000001"/>
    <s v=""/>
    <n v="1"/>
    <s v=""/>
  </r>
  <r>
    <x v="1"/>
    <n v="-130.0361327999999"/>
    <n v="-130.0361327999999"/>
    <s v=""/>
    <n v="1"/>
    <s v=""/>
  </r>
  <r>
    <x v="2"/>
    <n v="-135.29296880000038"/>
    <n v="-135.29296880000038"/>
    <s v=""/>
    <n v="1"/>
    <s v=""/>
  </r>
  <r>
    <x v="3"/>
    <n v="-152.62353509999957"/>
    <n v="-152.62353509999957"/>
    <s v=""/>
    <n v="1"/>
    <s v=""/>
  </r>
  <r>
    <x v="4"/>
    <n v="-103.67529300000024"/>
    <n v="-103.67529300000024"/>
    <s v=""/>
    <n v="1"/>
    <s v=""/>
  </r>
  <r>
    <x v="5"/>
    <n v="-86.414550800000143"/>
    <n v="-86.414550800000143"/>
    <s v=""/>
    <n v="1"/>
    <s v=""/>
  </r>
  <r>
    <x v="6"/>
    <n v="-21.207519499999762"/>
    <n v="-21.207519499999762"/>
    <s v=""/>
    <n v="1"/>
    <s v=""/>
  </r>
  <r>
    <x v="7"/>
    <n v="14.121582100000523"/>
    <s v=""/>
    <n v="14.121582100000523"/>
    <s v=""/>
    <n v="1"/>
  </r>
  <r>
    <x v="8"/>
    <n v="39.172851499999524"/>
    <s v=""/>
    <n v="39.172851499999524"/>
    <s v=""/>
    <n v="1"/>
  </r>
  <r>
    <x v="9"/>
    <n v="38.069335899999714"/>
    <s v=""/>
    <n v="38.069335899999714"/>
    <s v=""/>
    <n v="1"/>
  </r>
  <r>
    <x v="10"/>
    <n v="-15.785156199999619"/>
    <n v="-15.785156199999619"/>
    <s v=""/>
    <n v="1"/>
    <s v=""/>
  </r>
  <r>
    <x v="11"/>
    <n v="-123.70214839999971"/>
    <n v="-123.70214839999971"/>
    <s v=""/>
    <n v="1"/>
    <s v=""/>
  </r>
  <r>
    <x v="12"/>
    <n v="-346.19628899999952"/>
    <n v="-346.19628899999952"/>
    <s v=""/>
    <n v="1"/>
    <s v=""/>
  </r>
  <r>
    <x v="13"/>
    <n v="-479.63964900000065"/>
    <n v="-479.63964900000065"/>
    <s v=""/>
    <n v="1"/>
    <s v=""/>
  </r>
  <r>
    <x v="14"/>
    <n v="-557.65332099999978"/>
    <n v="-557.65332099999978"/>
    <s v=""/>
    <n v="1"/>
    <s v=""/>
  </r>
  <r>
    <x v="15"/>
    <n v="-583.56542999999874"/>
    <n v="-583.56542999999874"/>
    <s v=""/>
    <n v="1"/>
    <s v=""/>
  </r>
  <r>
    <x v="16"/>
    <n v="-619.33398399999896"/>
    <n v="-619.33398399999896"/>
    <s v=""/>
    <n v="1"/>
    <s v=""/>
  </r>
  <r>
    <x v="17"/>
    <n v="-659.44335900000078"/>
    <n v="-659.44335900000078"/>
    <s v=""/>
    <n v="1"/>
    <s v=""/>
  </r>
  <r>
    <x v="18"/>
    <n v="-598.32226499999888"/>
    <n v="-598.32226499999888"/>
    <s v=""/>
    <n v="1"/>
    <s v=""/>
  </r>
  <r>
    <x v="19"/>
    <n v="-530.9375"/>
    <n v="-530.9375"/>
    <s v=""/>
    <n v="1"/>
    <s v=""/>
  </r>
  <r>
    <x v="20"/>
    <n v="-420.51074200000039"/>
    <n v="-420.51074200000039"/>
    <s v=""/>
    <n v="1"/>
    <s v=""/>
  </r>
  <r>
    <x v="21"/>
    <n v="-324.60156300000017"/>
    <n v="-324.60156300000017"/>
    <s v=""/>
    <n v="1"/>
    <s v=""/>
  </r>
  <r>
    <x v="22"/>
    <n v="-204.8486327999999"/>
    <n v="-204.8486327999999"/>
    <s v=""/>
    <n v="1"/>
    <s v=""/>
  </r>
  <r>
    <x v="23"/>
    <n v="-161.9111327999999"/>
    <n v="-161.9111327999999"/>
    <s v=""/>
    <n v="1"/>
    <s v=""/>
  </r>
  <r>
    <x v="0"/>
    <n v="-380.74609369999962"/>
    <n v="-380.74609369999962"/>
    <s v=""/>
    <n v="1"/>
    <s v=""/>
  </r>
  <r>
    <x v="1"/>
    <n v="-373.79492190000019"/>
    <n v="-373.79492190000019"/>
    <s v=""/>
    <n v="1"/>
    <s v=""/>
  </r>
  <r>
    <x v="2"/>
    <n v="-220.03173830000014"/>
    <n v="-220.03173830000014"/>
    <s v=""/>
    <n v="1"/>
    <s v=""/>
  </r>
  <r>
    <x v="3"/>
    <n v="-113.74267580000014"/>
    <n v="-113.74267580000014"/>
    <s v=""/>
    <n v="1"/>
    <s v=""/>
  </r>
  <r>
    <x v="4"/>
    <n v="-69.721679700000095"/>
    <n v="-69.721679700000095"/>
    <s v=""/>
    <n v="1"/>
    <s v=""/>
  </r>
  <r>
    <x v="5"/>
    <n v="-47.115234299999429"/>
    <n v="-47.115234299999429"/>
    <s v=""/>
    <n v="1"/>
    <s v=""/>
  </r>
  <r>
    <x v="6"/>
    <n v="9.7729491999998572"/>
    <s v=""/>
    <n v="9.7729491999998572"/>
    <s v=""/>
    <n v="1"/>
  </r>
  <r>
    <x v="7"/>
    <n v="40.824218699999619"/>
    <s v=""/>
    <n v="40.824218699999619"/>
    <s v=""/>
    <n v="1"/>
  </r>
  <r>
    <x v="8"/>
    <n v="107.03662110000005"/>
    <s v=""/>
    <n v="107.03662110000005"/>
    <s v=""/>
    <n v="1"/>
  </r>
  <r>
    <x v="9"/>
    <n v="88.215820299999905"/>
    <s v=""/>
    <n v="88.215820299999905"/>
    <s v=""/>
    <n v="1"/>
  </r>
  <r>
    <x v="10"/>
    <n v="65.089843699999619"/>
    <s v=""/>
    <n v="65.089843699999619"/>
    <s v=""/>
    <n v="1"/>
  </r>
  <r>
    <x v="11"/>
    <n v="-44.38867190000019"/>
    <n v="-44.38867190000019"/>
    <s v=""/>
    <n v="1"/>
    <s v=""/>
  </r>
  <r>
    <x v="12"/>
    <n v="-148.57421900000008"/>
    <n v="-148.57421900000008"/>
    <s v=""/>
    <n v="1"/>
    <s v=""/>
  </r>
  <r>
    <x v="13"/>
    <n v="-237.53710900000078"/>
    <n v="-237.53710900000078"/>
    <s v=""/>
    <n v="1"/>
    <s v=""/>
  </r>
  <r>
    <x v="14"/>
    <n v="-334.20898399999896"/>
    <n v="-334.20898399999896"/>
    <s v=""/>
    <n v="1"/>
    <s v=""/>
  </r>
  <r>
    <x v="15"/>
    <n v="-380.07617200000095"/>
    <n v="-380.07617200000095"/>
    <s v=""/>
    <n v="1"/>
    <s v=""/>
  </r>
  <r>
    <x v="16"/>
    <n v="-335.38769499999944"/>
    <n v="-335.38769499999944"/>
    <s v=""/>
    <n v="1"/>
    <s v=""/>
  </r>
  <r>
    <x v="17"/>
    <n v="-408.09570300000087"/>
    <n v="-408.09570300000087"/>
    <s v=""/>
    <n v="1"/>
    <s v=""/>
  </r>
  <r>
    <x v="18"/>
    <n v="-472.38281300000017"/>
    <n v="-472.38281300000017"/>
    <s v=""/>
    <n v="1"/>
    <s v=""/>
  </r>
  <r>
    <x v="19"/>
    <n v="-644.55371100000048"/>
    <n v="-644.55371100000048"/>
    <s v=""/>
    <n v="1"/>
    <s v=""/>
  </r>
  <r>
    <x v="20"/>
    <n v="-666.33496099999866"/>
    <n v="-666.33496099999866"/>
    <s v=""/>
    <n v="1"/>
    <s v=""/>
  </r>
  <r>
    <x v="21"/>
    <n v="-625.50097599999935"/>
    <n v="-625.50097599999935"/>
    <s v=""/>
    <n v="1"/>
    <s v=""/>
  </r>
  <r>
    <x v="22"/>
    <n v="-520.18164069999875"/>
    <n v="-520.18164069999875"/>
    <s v=""/>
    <n v="1"/>
    <s v=""/>
  </r>
  <r>
    <x v="23"/>
    <n v="-415.24121089999971"/>
    <n v="-415.24121089999971"/>
    <s v=""/>
    <n v="1"/>
    <s v=""/>
  </r>
  <r>
    <x v="0"/>
    <n v="-550.28710940000019"/>
    <n v="-550.28710940000019"/>
    <s v=""/>
    <n v="1"/>
    <s v=""/>
  </r>
  <r>
    <x v="1"/>
    <n v="-491.6591797000001"/>
    <n v="-491.6591797000001"/>
    <s v=""/>
    <n v="1"/>
    <s v=""/>
  </r>
  <r>
    <x v="2"/>
    <n v="-406.09570309999981"/>
    <n v="-406.09570309999981"/>
    <s v=""/>
    <n v="1"/>
    <s v=""/>
  </r>
  <r>
    <x v="3"/>
    <n v="-302.54492179999943"/>
    <n v="-302.54492179999943"/>
    <s v=""/>
    <n v="1"/>
    <s v=""/>
  </r>
  <r>
    <x v="4"/>
    <n v="-294.5126952999999"/>
    <n v="-294.5126952999999"/>
    <s v=""/>
    <n v="1"/>
    <s v=""/>
  </r>
  <r>
    <x v="5"/>
    <n v="-272.52783199999976"/>
    <n v="-272.52783199999976"/>
    <s v=""/>
    <n v="1"/>
    <s v=""/>
  </r>
  <r>
    <x v="6"/>
    <n v="-245.93652339999971"/>
    <n v="-245.93652339999971"/>
    <s v=""/>
    <n v="1"/>
    <s v=""/>
  </r>
  <r>
    <x v="7"/>
    <n v="-222.60253899999952"/>
    <n v="-222.60253899999952"/>
    <s v=""/>
    <n v="1"/>
    <s v=""/>
  </r>
  <r>
    <x v="8"/>
    <n v="-80.342773500000476"/>
    <n v="-80.342773500000476"/>
    <s v=""/>
    <n v="1"/>
    <s v=""/>
  </r>
  <r>
    <x v="9"/>
    <n v="-0.8515625"/>
    <n v="-0.8515625"/>
    <s v=""/>
    <n v="1"/>
    <s v=""/>
  </r>
  <r>
    <x v="10"/>
    <n v="41.704101600000286"/>
    <s v=""/>
    <n v="41.704101600000286"/>
    <s v=""/>
    <n v="1"/>
  </r>
  <r>
    <x v="11"/>
    <n v="-34.639649000000645"/>
    <n v="-34.639649000000645"/>
    <s v=""/>
    <n v="1"/>
    <s v=""/>
  </r>
  <r>
    <x v="12"/>
    <n v="-192.26171799999975"/>
    <n v="-192.26171799999975"/>
    <s v=""/>
    <n v="1"/>
    <s v=""/>
  </r>
  <r>
    <x v="13"/>
    <n v="-304.11425799999961"/>
    <n v="-304.11425799999961"/>
    <s v=""/>
    <n v="1"/>
    <s v=""/>
  </r>
  <r>
    <x v="14"/>
    <n v="-575.67480400000022"/>
    <n v="-575.67480400000022"/>
    <s v=""/>
    <n v="1"/>
    <s v=""/>
  </r>
  <r>
    <x v="15"/>
    <n v="-775.90332099999978"/>
    <n v="-775.90332099999978"/>
    <s v=""/>
    <n v="1"/>
    <s v=""/>
  </r>
  <r>
    <x v="16"/>
    <n v="-949.58398400000078"/>
    <n v="-949.58398400000078"/>
    <s v=""/>
    <n v="1"/>
    <s v=""/>
  </r>
  <r>
    <x v="17"/>
    <n v="-1074.7255859999987"/>
    <n v="-1074.7255859999987"/>
    <s v=""/>
    <n v="1"/>
    <s v=""/>
  </r>
  <r>
    <x v="18"/>
    <n v="-956.84667999999874"/>
    <n v="-956.84667999999874"/>
    <s v=""/>
    <n v="1"/>
    <s v=""/>
  </r>
  <r>
    <x v="19"/>
    <n v="-815.0097650000007"/>
    <n v="-815.0097650000007"/>
    <s v=""/>
    <n v="1"/>
    <s v=""/>
  </r>
  <r>
    <x v="20"/>
    <n v="-705.59179699999913"/>
    <n v="-705.59179699999913"/>
    <s v=""/>
    <n v="1"/>
    <s v=""/>
  </r>
  <r>
    <x v="21"/>
    <n v="-537.54101600000104"/>
    <n v="-537.54101600000104"/>
    <s v=""/>
    <n v="1"/>
    <s v=""/>
  </r>
  <r>
    <x v="22"/>
    <n v="-412.9189452999999"/>
    <n v="-412.9189452999999"/>
    <s v=""/>
    <n v="1"/>
    <s v=""/>
  </r>
  <r>
    <x v="23"/>
    <n v="-321.3701172000001"/>
    <n v="-321.3701172000001"/>
    <s v=""/>
    <n v="1"/>
    <s v=""/>
  </r>
  <r>
    <x v="0"/>
    <n v="-520.42431639999995"/>
    <n v="-520.42431639999995"/>
    <s v=""/>
    <n v="1"/>
    <s v=""/>
  </r>
  <r>
    <x v="1"/>
    <n v="-582.2734375"/>
    <n v="-582.2734375"/>
    <s v=""/>
    <n v="1"/>
    <s v=""/>
  </r>
  <r>
    <x v="2"/>
    <n v="-604.3017577999999"/>
    <n v="-604.3017577999999"/>
    <s v=""/>
    <n v="1"/>
    <s v=""/>
  </r>
  <r>
    <x v="3"/>
    <n v="-583.93798819999938"/>
    <n v="-583.93798819999938"/>
    <s v=""/>
    <n v="1"/>
    <s v=""/>
  </r>
  <r>
    <x v="4"/>
    <n v="-622.85693360000005"/>
    <n v="-622.85693360000005"/>
    <s v=""/>
    <n v="1"/>
    <s v=""/>
  </r>
  <r>
    <x v="5"/>
    <n v="-667.53955080000014"/>
    <n v="-667.53955080000014"/>
    <s v=""/>
    <n v="1"/>
    <s v=""/>
  </r>
  <r>
    <x v="6"/>
    <n v="-712.83154300000024"/>
    <n v="-712.83154300000024"/>
    <s v=""/>
    <n v="1"/>
    <s v=""/>
  </r>
  <r>
    <x v="7"/>
    <n v="-635.6904297000001"/>
    <n v="-635.6904297000001"/>
    <s v=""/>
    <n v="1"/>
    <s v=""/>
  </r>
  <r>
    <x v="8"/>
    <n v="-464.37548830000014"/>
    <n v="-464.37548830000014"/>
    <s v=""/>
    <n v="1"/>
    <s v=""/>
  </r>
  <r>
    <x v="9"/>
    <n v="-398.47753910000029"/>
    <n v="-398.47753910000029"/>
    <s v=""/>
    <n v="1"/>
    <s v=""/>
  </r>
  <r>
    <x v="10"/>
    <n v="-317.96679679999943"/>
    <n v="-317.96679679999943"/>
    <s v=""/>
    <n v="1"/>
    <s v=""/>
  </r>
  <r>
    <x v="11"/>
    <n v="-206.27148440000019"/>
    <n v="-206.27148440000019"/>
    <s v=""/>
    <n v="1"/>
    <s v=""/>
  </r>
  <r>
    <x v="12"/>
    <n v="84.635742000000391"/>
    <s v=""/>
    <n v="84.635742000000391"/>
    <s v=""/>
    <n v="1"/>
  </r>
  <r>
    <x v="13"/>
    <n v="496.38281299999835"/>
    <s v=""/>
    <n v="496.38281299999835"/>
    <s v=""/>
    <n v="1"/>
  </r>
  <r>
    <x v="14"/>
    <n v="959.29589870000018"/>
    <s v=""/>
    <n v="959.29589870000018"/>
    <s v=""/>
    <n v="1"/>
  </r>
  <r>
    <x v="15"/>
    <n v="1290.8964844000002"/>
    <s v=""/>
    <n v="1290.8964844000002"/>
    <s v=""/>
    <n v="1"/>
  </r>
  <r>
    <x v="16"/>
    <n v="1677.3457034000003"/>
    <s v=""/>
    <n v="1677.3457034000003"/>
    <s v=""/>
    <n v="1"/>
  </r>
  <r>
    <x v="17"/>
    <n v="1792.4990233999997"/>
    <s v=""/>
    <n v="1792.4990233999997"/>
    <s v=""/>
    <n v="1"/>
  </r>
  <r>
    <x v="18"/>
    <n v="1751.5722659000003"/>
    <s v=""/>
    <n v="1751.5722659000003"/>
    <s v=""/>
    <n v="1"/>
  </r>
  <r>
    <x v="19"/>
    <n v="1429.4472652999993"/>
    <s v=""/>
    <n v="1429.4472652999993"/>
    <s v=""/>
    <n v="1"/>
  </r>
  <r>
    <x v="20"/>
    <n v="1143.75"/>
    <s v=""/>
    <n v="1143.75"/>
    <s v=""/>
    <n v="1"/>
  </r>
  <r>
    <x v="21"/>
    <n v="971.6796875"/>
    <s v=""/>
    <n v="971.6796875"/>
    <s v=""/>
    <n v="1"/>
  </r>
  <r>
    <x v="22"/>
    <n v="712.14746100000048"/>
    <s v=""/>
    <n v="712.14746100000048"/>
    <s v=""/>
    <n v="1"/>
  </r>
  <r>
    <x v="23"/>
    <n v="580.46777339999971"/>
    <s v=""/>
    <n v="580.46777339999971"/>
    <s v=""/>
    <n v="1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3.074462900000071"/>
    <s v=""/>
    <n v="63.074462900000071"/>
    <s v=""/>
    <n v="1"/>
  </r>
  <r>
    <x v="1"/>
    <n v="-37.167968699999619"/>
    <n v="-37.167968699999619"/>
    <s v=""/>
    <n v="1"/>
    <s v=""/>
  </r>
  <r>
    <x v="2"/>
    <n v="-24.595214899999974"/>
    <n v="-24.595214899999974"/>
    <s v=""/>
    <n v="1"/>
    <s v=""/>
  </r>
  <r>
    <x v="3"/>
    <n v="-44.996826200000214"/>
    <n v="-44.996826200000214"/>
    <s v=""/>
    <n v="1"/>
    <s v=""/>
  </r>
  <r>
    <x v="4"/>
    <n v="-48.801025399999617"/>
    <n v="-48.801025399999617"/>
    <s v=""/>
    <n v="1"/>
    <s v=""/>
  </r>
  <r>
    <x v="5"/>
    <n v="-39.631591800000024"/>
    <n v="-39.631591800000024"/>
    <s v=""/>
    <n v="1"/>
    <s v=""/>
  </r>
  <r>
    <x v="6"/>
    <n v="31.114013600000362"/>
    <s v=""/>
    <n v="31.114013600000362"/>
    <s v=""/>
    <n v="1"/>
  </r>
  <r>
    <x v="7"/>
    <n v="-6.8635253999996166"/>
    <n v="-6.8635253999996166"/>
    <s v=""/>
    <n v="1"/>
    <s v=""/>
  </r>
  <r>
    <x v="8"/>
    <n v="-21.730468800000381"/>
    <n v="-21.730468800000381"/>
    <s v=""/>
    <n v="1"/>
    <s v=""/>
  </r>
  <r>
    <x v="9"/>
    <n v="36.746582100000523"/>
    <s v=""/>
    <n v="36.746582100000523"/>
    <s v=""/>
    <n v="1"/>
  </r>
  <r>
    <x v="10"/>
    <n v="173.60791009999957"/>
    <s v=""/>
    <n v="173.60791009999957"/>
    <s v=""/>
    <n v="1"/>
  </r>
  <r>
    <x v="11"/>
    <n v="162.1171875"/>
    <s v=""/>
    <n v="162.1171875"/>
    <s v=""/>
    <n v="1"/>
  </r>
  <r>
    <x v="12"/>
    <n v="260.8515625"/>
    <s v=""/>
    <n v="260.8515625"/>
    <s v=""/>
    <n v="1"/>
  </r>
  <r>
    <x v="13"/>
    <n v="234.265625"/>
    <s v=""/>
    <n v="234.265625"/>
    <s v=""/>
    <n v="1"/>
  </r>
  <r>
    <x v="14"/>
    <n v="108.73974610000005"/>
    <s v=""/>
    <n v="108.73974610000005"/>
    <s v=""/>
    <n v="1"/>
  </r>
  <r>
    <x v="15"/>
    <n v="-16.885253899999952"/>
    <n v="-16.885253899999952"/>
    <s v=""/>
    <n v="1"/>
    <s v=""/>
  </r>
  <r>
    <x v="16"/>
    <n v="107.15722649999952"/>
    <s v=""/>
    <n v="107.15722649999952"/>
    <s v=""/>
    <n v="1"/>
  </r>
  <r>
    <x v="17"/>
    <n v="122.76025389999995"/>
    <s v=""/>
    <n v="122.76025389999995"/>
    <s v=""/>
    <n v="1"/>
  </r>
  <r>
    <x v="18"/>
    <n v="8.6625975999995717"/>
    <s v=""/>
    <n v="8.6625975999995717"/>
    <s v=""/>
    <n v="1"/>
  </r>
  <r>
    <x v="19"/>
    <n v="-37.450683600000048"/>
    <n v="-37.450683600000048"/>
    <s v=""/>
    <n v="1"/>
    <s v=""/>
  </r>
  <r>
    <x v="20"/>
    <n v="-20.577636699999857"/>
    <n v="-20.577636699999857"/>
    <s v=""/>
    <n v="1"/>
    <s v=""/>
  </r>
  <r>
    <x v="21"/>
    <n v="-64.81054690000019"/>
    <n v="-64.81054690000019"/>
    <s v=""/>
    <n v="1"/>
    <s v=""/>
  </r>
  <r>
    <x v="22"/>
    <n v="54.798339799999667"/>
    <s v=""/>
    <n v="54.798339799999667"/>
    <s v=""/>
    <n v="1"/>
  </r>
  <r>
    <x v="23"/>
    <n v="67.073242099999334"/>
    <s v=""/>
    <n v="67.073242099999334"/>
    <s v=""/>
    <n v="1"/>
  </r>
  <r>
    <x v="0"/>
    <n v="0.54052740000042832"/>
    <s v=""/>
    <n v="0.54052740000042832"/>
    <s v=""/>
    <n v="1"/>
  </r>
  <r>
    <x v="1"/>
    <n v="-8.5986327999999048"/>
    <n v="-8.5986327999999048"/>
    <s v=""/>
    <n v="1"/>
    <s v=""/>
  </r>
  <r>
    <x v="2"/>
    <n v="-15.27856440000005"/>
    <n v="-15.27856440000005"/>
    <s v=""/>
    <n v="1"/>
    <s v=""/>
  </r>
  <r>
    <x v="3"/>
    <n v="-239.23046870000007"/>
    <n v="-239.23046870000007"/>
    <s v=""/>
    <n v="1"/>
    <s v=""/>
  </r>
  <r>
    <x v="4"/>
    <n v="-257.57080080000014"/>
    <n v="-257.57080080000014"/>
    <s v=""/>
    <n v="1"/>
    <s v=""/>
  </r>
  <r>
    <x v="5"/>
    <n v="-172.45190430000002"/>
    <n v="-172.45190430000002"/>
    <s v=""/>
    <n v="1"/>
    <s v=""/>
  </r>
  <r>
    <x v="6"/>
    <n v="-91.753417900000386"/>
    <n v="-91.753417900000386"/>
    <s v=""/>
    <n v="1"/>
    <s v=""/>
  </r>
  <r>
    <x v="7"/>
    <n v="-33.657714800000122"/>
    <n v="-33.657714800000122"/>
    <s v=""/>
    <n v="1"/>
    <s v=""/>
  </r>
  <r>
    <x v="8"/>
    <n v="-126.03686519999974"/>
    <n v="-126.03686519999974"/>
    <s v=""/>
    <n v="1"/>
    <s v=""/>
  </r>
  <r>
    <x v="9"/>
    <n v="-107.30322259999957"/>
    <n v="-107.30322259999957"/>
    <s v=""/>
    <n v="1"/>
    <s v=""/>
  </r>
  <r>
    <x v="10"/>
    <n v="-6.7993163999999524"/>
    <n v="-6.7993163999999524"/>
    <s v=""/>
    <n v="1"/>
    <s v=""/>
  </r>
  <r>
    <x v="11"/>
    <n v="24.39257809999981"/>
    <s v=""/>
    <n v="24.39257809999981"/>
    <s v=""/>
    <n v="1"/>
  </r>
  <r>
    <x v="12"/>
    <n v="74.088378899999952"/>
    <s v=""/>
    <n v="74.088378899999952"/>
    <s v=""/>
    <n v="1"/>
  </r>
  <r>
    <x v="13"/>
    <n v="52.635742200000095"/>
    <s v=""/>
    <n v="52.635742200000095"/>
    <s v=""/>
    <n v="1"/>
  </r>
  <r>
    <x v="14"/>
    <n v="25.757324199999857"/>
    <s v=""/>
    <n v="25.757324199999857"/>
    <s v=""/>
    <n v="1"/>
  </r>
  <r>
    <x v="15"/>
    <n v="2.8447266000002855"/>
    <s v=""/>
    <n v="2.8447266000002855"/>
    <s v=""/>
    <n v="1"/>
  </r>
  <r>
    <x v="16"/>
    <n v="117.51074209999933"/>
    <s v=""/>
    <n v="117.51074209999933"/>
    <s v=""/>
    <n v="1"/>
  </r>
  <r>
    <x v="17"/>
    <n v="53.843261800000619"/>
    <s v=""/>
    <n v="53.843261800000619"/>
    <s v=""/>
    <n v="1"/>
  </r>
  <r>
    <x v="18"/>
    <n v="-96.069824199999857"/>
    <n v="-96.069824199999857"/>
    <s v=""/>
    <n v="1"/>
    <s v=""/>
  </r>
  <r>
    <x v="19"/>
    <n v="-36.747070299999905"/>
    <n v="-36.747070299999905"/>
    <s v=""/>
    <n v="1"/>
    <s v=""/>
  </r>
  <r>
    <x v="20"/>
    <n v="-21.5703125"/>
    <n v="-21.5703125"/>
    <s v=""/>
    <n v="1"/>
    <s v=""/>
  </r>
  <r>
    <x v="21"/>
    <n v="-156.91162110000005"/>
    <n v="-156.91162110000005"/>
    <s v=""/>
    <n v="1"/>
    <s v=""/>
  </r>
  <r>
    <x v="22"/>
    <n v="-247.7294922000001"/>
    <n v="-247.7294922000001"/>
    <s v=""/>
    <n v="1"/>
    <s v=""/>
  </r>
  <r>
    <x v="23"/>
    <n v="-204.39257809999981"/>
    <n v="-204.39257809999981"/>
    <s v=""/>
    <n v="1"/>
    <s v=""/>
  </r>
  <r>
    <x v="0"/>
    <n v="-171.78027339999971"/>
    <n v="-171.78027339999971"/>
    <s v=""/>
    <n v="1"/>
    <s v=""/>
  </r>
  <r>
    <x v="1"/>
    <n v="-149.21923830000014"/>
    <n v="-149.21923830000014"/>
    <s v=""/>
    <n v="1"/>
    <s v=""/>
  </r>
  <r>
    <x v="2"/>
    <n v="-118.93212889999995"/>
    <n v="-118.93212889999995"/>
    <s v=""/>
    <n v="1"/>
    <s v=""/>
  </r>
  <r>
    <x v="3"/>
    <n v="-213.70947269999988"/>
    <n v="-213.70947269999988"/>
    <s v=""/>
    <n v="1"/>
    <s v=""/>
  </r>
  <r>
    <x v="4"/>
    <n v="-280.49340819999998"/>
    <n v="-280.49340819999998"/>
    <s v=""/>
    <n v="1"/>
    <s v=""/>
  </r>
  <r>
    <x v="5"/>
    <n v="-243.48120119999976"/>
    <n v="-243.48120119999976"/>
    <s v=""/>
    <n v="1"/>
    <s v=""/>
  </r>
  <r>
    <x v="6"/>
    <n v="-197.14233400000012"/>
    <n v="-197.14233400000012"/>
    <s v=""/>
    <n v="1"/>
    <s v=""/>
  </r>
  <r>
    <x v="7"/>
    <n v="-208.40063480000026"/>
    <n v="-208.40063480000026"/>
    <s v=""/>
    <n v="1"/>
    <s v=""/>
  </r>
  <r>
    <x v="8"/>
    <n v="-190.87109369999962"/>
    <n v="-190.87109369999962"/>
    <s v=""/>
    <n v="1"/>
    <s v=""/>
  </r>
  <r>
    <x v="9"/>
    <n v="-150.75830080000014"/>
    <n v="-150.75830080000014"/>
    <s v=""/>
    <n v="1"/>
    <s v=""/>
  </r>
  <r>
    <x v="10"/>
    <n v="-53.266113300000143"/>
    <n v="-53.266113300000143"/>
    <s v=""/>
    <n v="1"/>
    <s v=""/>
  </r>
  <r>
    <x v="11"/>
    <n v="25.096191399999952"/>
    <s v=""/>
    <n v="25.096191399999952"/>
    <s v=""/>
    <n v="1"/>
  </r>
  <r>
    <x v="12"/>
    <n v="149.03564460000052"/>
    <s v=""/>
    <n v="149.03564460000052"/>
    <s v=""/>
    <n v="1"/>
  </r>
  <r>
    <x v="13"/>
    <n v="121.78125"/>
    <s v=""/>
    <n v="121.78125"/>
    <s v=""/>
    <n v="1"/>
  </r>
  <r>
    <x v="14"/>
    <n v="81.686523399999714"/>
    <s v=""/>
    <n v="81.686523399999714"/>
    <s v=""/>
    <n v="1"/>
  </r>
  <r>
    <x v="15"/>
    <n v="84.607421799999429"/>
    <s v=""/>
    <n v="84.607421799999429"/>
    <s v=""/>
    <n v="1"/>
  </r>
  <r>
    <x v="16"/>
    <n v="202.4609375"/>
    <s v=""/>
    <n v="202.4609375"/>
    <s v=""/>
    <n v="1"/>
  </r>
  <r>
    <x v="17"/>
    <n v="182.99560550000024"/>
    <s v=""/>
    <n v="182.99560550000024"/>
    <s v=""/>
    <n v="1"/>
  </r>
  <r>
    <x v="18"/>
    <n v="92.470214900000428"/>
    <s v=""/>
    <n v="92.470214900000428"/>
    <s v=""/>
    <n v="1"/>
  </r>
  <r>
    <x v="19"/>
    <n v="55.204101499999524"/>
    <s v=""/>
    <n v="55.204101499999524"/>
    <s v=""/>
    <n v="1"/>
  </r>
  <r>
    <x v="20"/>
    <n v="6.3798827999999048"/>
    <s v=""/>
    <n v="6.3798827999999048"/>
    <s v=""/>
    <n v="1"/>
  </r>
  <r>
    <x v="21"/>
    <n v="-78.791503899999952"/>
    <n v="-78.791503899999952"/>
    <s v=""/>
    <n v="1"/>
    <s v=""/>
  </r>
  <r>
    <x v="22"/>
    <n v="-121.86669930000062"/>
    <n v="-121.86669930000062"/>
    <s v=""/>
    <n v="1"/>
    <s v=""/>
  </r>
  <r>
    <x v="23"/>
    <n v="-117.609375"/>
    <n v="-117.609375"/>
    <s v=""/>
    <n v="1"/>
    <s v=""/>
  </r>
  <r>
    <x v="0"/>
    <n v="-230.47314449999976"/>
    <n v="-230.47314449999976"/>
    <s v=""/>
    <n v="1"/>
    <s v=""/>
  </r>
  <r>
    <x v="1"/>
    <n v="-239.58447259999957"/>
    <n v="-239.58447259999957"/>
    <s v=""/>
    <n v="1"/>
    <s v=""/>
  </r>
  <r>
    <x v="2"/>
    <n v="-211.25732420000031"/>
    <n v="-211.25732420000031"/>
    <s v=""/>
    <n v="1"/>
    <s v=""/>
  </r>
  <r>
    <x v="3"/>
    <n v="-330.30444340000031"/>
    <n v="-330.30444340000031"/>
    <s v=""/>
    <n v="1"/>
    <s v=""/>
  </r>
  <r>
    <x v="4"/>
    <n v="-358.78979490000029"/>
    <n v="-358.78979490000029"/>
    <s v=""/>
    <n v="1"/>
    <s v=""/>
  </r>
  <r>
    <x v="5"/>
    <n v="-359.66528319999998"/>
    <n v="-359.66528319999998"/>
    <s v=""/>
    <n v="1"/>
    <s v=""/>
  </r>
  <r>
    <x v="6"/>
    <n v="-198.89794919999986"/>
    <n v="-198.89794919999986"/>
    <s v=""/>
    <n v="1"/>
    <s v=""/>
  </r>
  <r>
    <x v="7"/>
    <n v="-123.60278319999998"/>
    <n v="-123.60278319999998"/>
    <s v=""/>
    <n v="1"/>
    <s v=""/>
  </r>
  <r>
    <x v="8"/>
    <n v="-252.77685539999948"/>
    <n v="-252.77685539999948"/>
    <s v=""/>
    <n v="1"/>
    <s v=""/>
  </r>
  <r>
    <x v="9"/>
    <n v="-202.69482430000062"/>
    <n v="-202.69482430000062"/>
    <s v=""/>
    <n v="1"/>
    <s v=""/>
  </r>
  <r>
    <x v="10"/>
    <n v="-108.16259770000033"/>
    <n v="-108.16259770000033"/>
    <s v=""/>
    <n v="1"/>
    <s v=""/>
  </r>
  <r>
    <x v="11"/>
    <n v="-58.945800800000143"/>
    <n v="-58.945800800000143"/>
    <s v=""/>
    <n v="1"/>
    <s v=""/>
  </r>
  <r>
    <x v="12"/>
    <n v="21.533691399999952"/>
    <s v=""/>
    <n v="21.533691399999952"/>
    <s v=""/>
    <n v="1"/>
  </r>
  <r>
    <x v="13"/>
    <n v="45.527343699999619"/>
    <s v=""/>
    <n v="45.527343699999619"/>
    <s v=""/>
    <n v="1"/>
  </r>
  <r>
    <x v="14"/>
    <n v="-7.4218699999619275E-2"/>
    <n v="-7.4218699999619275E-2"/>
    <s v=""/>
    <n v="1"/>
    <s v=""/>
  </r>
  <r>
    <x v="15"/>
    <n v="35.536132799999905"/>
    <s v=""/>
    <n v="35.536132799999905"/>
    <s v=""/>
    <n v="1"/>
  </r>
  <r>
    <x v="16"/>
    <n v="186.66308589999971"/>
    <s v=""/>
    <n v="186.66308589999971"/>
    <s v=""/>
    <n v="1"/>
  </r>
  <r>
    <x v="17"/>
    <n v="135.44873050000024"/>
    <s v=""/>
    <n v="135.44873050000024"/>
    <s v=""/>
    <n v="1"/>
  </r>
  <r>
    <x v="18"/>
    <n v="-103.19140619999962"/>
    <n v="-103.19140619999962"/>
    <s v=""/>
    <n v="1"/>
    <s v=""/>
  </r>
  <r>
    <x v="19"/>
    <n v="-60.946289100000286"/>
    <n v="-60.946289100000286"/>
    <s v=""/>
    <n v="1"/>
    <s v=""/>
  </r>
  <r>
    <x v="20"/>
    <n v="-59.241699199999857"/>
    <n v="-59.241699199999857"/>
    <s v=""/>
    <n v="1"/>
    <s v=""/>
  </r>
  <r>
    <x v="21"/>
    <n v="-185.07714839999971"/>
    <n v="-185.07714839999971"/>
    <s v=""/>
    <n v="1"/>
    <s v=""/>
  </r>
  <r>
    <x v="22"/>
    <n v="-230.80322259999957"/>
    <n v="-230.80322259999957"/>
    <s v=""/>
    <n v="1"/>
    <s v=""/>
  </r>
  <r>
    <x v="23"/>
    <n v="-244.30615229999967"/>
    <n v="-244.30615229999967"/>
    <s v=""/>
    <n v="1"/>
    <s v=""/>
  </r>
  <r>
    <x v="0"/>
    <n v="-264.96923830000014"/>
    <n v="-264.96923830000014"/>
    <s v=""/>
    <n v="1"/>
    <s v=""/>
  </r>
  <r>
    <x v="1"/>
    <n v="-265.28344729999981"/>
    <n v="-265.28344729999981"/>
    <s v=""/>
    <n v="1"/>
    <s v=""/>
  </r>
  <r>
    <x v="2"/>
    <n v="-206.64428710000038"/>
    <n v="-206.64428710000038"/>
    <s v=""/>
    <n v="1"/>
    <s v=""/>
  </r>
  <r>
    <x v="3"/>
    <n v="-188.07519530000036"/>
    <n v="-188.07519530000036"/>
    <s v=""/>
    <n v="1"/>
    <s v=""/>
  </r>
  <r>
    <x v="4"/>
    <n v="-132.44775389999995"/>
    <n v="-132.44775389999995"/>
    <s v=""/>
    <n v="1"/>
    <s v=""/>
  </r>
  <r>
    <x v="5"/>
    <n v="-197.96484370000007"/>
    <n v="-197.96484370000007"/>
    <s v=""/>
    <n v="1"/>
    <s v=""/>
  </r>
  <r>
    <x v="6"/>
    <n v="-133.4870606000004"/>
    <n v="-133.4870606000004"/>
    <s v=""/>
    <n v="1"/>
    <s v=""/>
  </r>
  <r>
    <x v="7"/>
    <n v="-45.042480499999783"/>
    <n v="-45.042480499999783"/>
    <s v=""/>
    <n v="1"/>
    <s v=""/>
  </r>
  <r>
    <x v="8"/>
    <n v="-69.289794899999833"/>
    <n v="-69.289794899999833"/>
    <s v=""/>
    <n v="1"/>
    <s v=""/>
  </r>
  <r>
    <x v="9"/>
    <n v="-80.96875"/>
    <n v="-80.96875"/>
    <s v=""/>
    <n v="1"/>
    <s v=""/>
  </r>
  <r>
    <x v="10"/>
    <n v="-131.48046869999962"/>
    <n v="-131.48046869999962"/>
    <s v=""/>
    <n v="1"/>
    <s v=""/>
  </r>
  <r>
    <x v="11"/>
    <n v="-153.14599610000005"/>
    <n v="-153.14599610000005"/>
    <s v=""/>
    <n v="1"/>
    <s v=""/>
  </r>
  <r>
    <x v="12"/>
    <n v="19.837890700000571"/>
    <s v=""/>
    <n v="19.837890700000571"/>
    <s v=""/>
    <n v="1"/>
  </r>
  <r>
    <x v="13"/>
    <n v="-10.475097700000333"/>
    <n v="-10.475097700000333"/>
    <s v=""/>
    <n v="1"/>
    <s v=""/>
  </r>
  <r>
    <x v="14"/>
    <n v="-110.10986330000014"/>
    <n v="-110.10986330000014"/>
    <s v=""/>
    <n v="1"/>
    <s v=""/>
  </r>
  <r>
    <x v="15"/>
    <n v="-162.01025389999995"/>
    <n v="-162.01025389999995"/>
    <s v=""/>
    <n v="1"/>
    <s v=""/>
  </r>
  <r>
    <x v="16"/>
    <n v="-92.299316399999952"/>
    <n v="-92.299316399999952"/>
    <s v=""/>
    <n v="1"/>
    <s v=""/>
  </r>
  <r>
    <x v="17"/>
    <n v="-175.0341797000001"/>
    <n v="-175.0341797000001"/>
    <s v=""/>
    <n v="1"/>
    <s v=""/>
  </r>
  <r>
    <x v="18"/>
    <n v="-119.41796869999962"/>
    <n v="-119.41796869999962"/>
    <s v=""/>
    <n v="1"/>
    <s v=""/>
  </r>
  <r>
    <x v="19"/>
    <n v="-191.77392569999938"/>
    <n v="-191.77392569999938"/>
    <s v=""/>
    <n v="1"/>
    <s v=""/>
  </r>
  <r>
    <x v="20"/>
    <n v="-148.69726559999981"/>
    <n v="-148.69726559999981"/>
    <s v=""/>
    <n v="1"/>
    <s v=""/>
  </r>
  <r>
    <x v="21"/>
    <n v="-155.44335940000019"/>
    <n v="-155.44335940000019"/>
    <s v=""/>
    <n v="1"/>
    <s v=""/>
  </r>
  <r>
    <x v="22"/>
    <n v="-133.1875"/>
    <n v="-133.1875"/>
    <s v=""/>
    <n v="1"/>
    <s v=""/>
  </r>
  <r>
    <x v="23"/>
    <n v="-33.348632799999905"/>
    <n v="-33.348632799999905"/>
    <s v=""/>
    <n v="1"/>
    <s v=""/>
  </r>
  <r>
    <x v="0"/>
    <n v="-133.89892580000014"/>
    <n v="-133.89892580000014"/>
    <s v=""/>
    <n v="1"/>
    <s v=""/>
  </r>
  <r>
    <x v="1"/>
    <n v="-40.057128899999952"/>
    <n v="-40.057128899999952"/>
    <s v=""/>
    <n v="1"/>
    <s v=""/>
  </r>
  <r>
    <x v="2"/>
    <n v="-11.905761699999857"/>
    <n v="-11.905761699999857"/>
    <s v=""/>
    <n v="1"/>
    <s v=""/>
  </r>
  <r>
    <x v="3"/>
    <n v="-94.749755900000309"/>
    <n v="-94.749755900000309"/>
    <s v=""/>
    <n v="1"/>
    <s v=""/>
  </r>
  <r>
    <x v="4"/>
    <n v="-107.44824219999964"/>
    <n v="-107.44824219999964"/>
    <s v=""/>
    <n v="1"/>
    <s v=""/>
  </r>
  <r>
    <x v="5"/>
    <n v="-123.44067380000024"/>
    <n v="-123.44067380000024"/>
    <s v=""/>
    <n v="1"/>
    <s v=""/>
  </r>
  <r>
    <x v="6"/>
    <n v="-86.611084000000119"/>
    <n v="-86.611084000000119"/>
    <s v=""/>
    <n v="1"/>
    <s v=""/>
  </r>
  <r>
    <x v="7"/>
    <n v="-98.952392599999712"/>
    <n v="-98.952392599999712"/>
    <s v=""/>
    <n v="1"/>
    <s v=""/>
  </r>
  <r>
    <x v="8"/>
    <n v="-116.0573730000001"/>
    <n v="-116.0573730000001"/>
    <s v=""/>
    <n v="1"/>
    <s v=""/>
  </r>
  <r>
    <x v="9"/>
    <n v="-50.504394499999762"/>
    <n v="-50.504394499999762"/>
    <s v=""/>
    <n v="1"/>
    <s v=""/>
  </r>
  <r>
    <x v="10"/>
    <n v="-68.180175800000143"/>
    <n v="-68.180175800000143"/>
    <s v=""/>
    <n v="1"/>
    <s v=""/>
  </r>
  <r>
    <x v="11"/>
    <n v="-174.06054679999943"/>
    <n v="-174.06054679999943"/>
    <s v=""/>
    <n v="1"/>
    <s v=""/>
  </r>
  <r>
    <x v="12"/>
    <n v="-149.37353509999957"/>
    <n v="-149.37353509999957"/>
    <s v=""/>
    <n v="1"/>
    <s v=""/>
  </r>
  <r>
    <x v="13"/>
    <n v="-150.49462889999995"/>
    <n v="-150.49462889999995"/>
    <s v=""/>
    <n v="1"/>
    <s v=""/>
  </r>
  <r>
    <x v="14"/>
    <n v="-175.4267577999999"/>
    <n v="-175.4267577999999"/>
    <s v=""/>
    <n v="1"/>
    <s v=""/>
  </r>
  <r>
    <x v="15"/>
    <n v="-83.808593800000381"/>
    <n v="-83.808593800000381"/>
    <s v=""/>
    <n v="1"/>
    <s v=""/>
  </r>
  <r>
    <x v="16"/>
    <n v="52.279785200000333"/>
    <s v=""/>
    <n v="52.279785200000333"/>
    <s v=""/>
    <n v="1"/>
  </r>
  <r>
    <x v="17"/>
    <n v="22.663574199999857"/>
    <s v=""/>
    <n v="22.663574199999857"/>
    <s v=""/>
    <n v="1"/>
  </r>
  <r>
    <x v="18"/>
    <n v="-64.011230500000238"/>
    <n v="-64.011230500000238"/>
    <s v=""/>
    <n v="1"/>
    <s v=""/>
  </r>
  <r>
    <x v="19"/>
    <n v="-159.14892580000014"/>
    <n v="-159.14892580000014"/>
    <s v=""/>
    <n v="1"/>
    <s v=""/>
  </r>
  <r>
    <x v="20"/>
    <n v="-193.22900389999995"/>
    <n v="-193.22900389999995"/>
    <s v=""/>
    <n v="1"/>
    <s v=""/>
  </r>
  <r>
    <x v="21"/>
    <n v="-172.56201169999986"/>
    <n v="-172.56201169999986"/>
    <s v=""/>
    <n v="1"/>
    <s v=""/>
  </r>
  <r>
    <x v="22"/>
    <n v="-191.3232422000001"/>
    <n v="-191.3232422000001"/>
    <s v=""/>
    <n v="1"/>
    <s v=""/>
  </r>
  <r>
    <x v="23"/>
    <n v="-178.88476559999981"/>
    <n v="-178.88476559999981"/>
    <s v=""/>
    <n v="1"/>
    <s v=""/>
  </r>
  <r>
    <x v="0"/>
    <n v="-40.548339799999667"/>
    <n v="-40.548339799999667"/>
    <s v=""/>
    <n v="1"/>
    <s v=""/>
  </r>
  <r>
    <x v="1"/>
    <n v="46.469238300000143"/>
    <s v=""/>
    <n v="46.469238300000143"/>
    <s v=""/>
    <n v="1"/>
  </r>
  <r>
    <x v="2"/>
    <n v="125.42211910000015"/>
    <s v=""/>
    <n v="125.42211910000015"/>
    <s v=""/>
    <n v="1"/>
  </r>
  <r>
    <x v="3"/>
    <n v="55.039306600000145"/>
    <s v=""/>
    <n v="55.039306600000145"/>
    <s v=""/>
    <n v="1"/>
  </r>
  <r>
    <x v="4"/>
    <n v="25.547363200000291"/>
    <s v=""/>
    <n v="25.547363200000291"/>
    <s v=""/>
    <n v="1"/>
  </r>
  <r>
    <x v="5"/>
    <n v="-18.943359300000338"/>
    <n v="-18.943359300000338"/>
    <s v=""/>
    <n v="1"/>
    <s v=""/>
  </r>
  <r>
    <x v="6"/>
    <n v="22.220947199999955"/>
    <s v=""/>
    <n v="22.220947199999955"/>
    <s v=""/>
    <n v="1"/>
  </r>
  <r>
    <x v="7"/>
    <n v="13.520263599999907"/>
    <s v=""/>
    <n v="13.520263599999907"/>
    <s v=""/>
    <n v="1"/>
  </r>
  <r>
    <x v="8"/>
    <n v="-36.18481440000005"/>
    <n v="-36.18481440000005"/>
    <s v=""/>
    <n v="1"/>
    <s v=""/>
  </r>
  <r>
    <x v="9"/>
    <n v="-2.8745116999998572"/>
    <n v="-2.8745116999998572"/>
    <s v=""/>
    <n v="1"/>
    <s v=""/>
  </r>
  <r>
    <x v="10"/>
    <n v="55.013671799999429"/>
    <s v=""/>
    <n v="55.013671799999429"/>
    <s v=""/>
    <n v="1"/>
  </r>
  <r>
    <x v="11"/>
    <n v="35.456543000000238"/>
    <s v=""/>
    <n v="35.456543000000238"/>
    <s v=""/>
    <n v="1"/>
  </r>
  <r>
    <x v="12"/>
    <n v="176.88183589999971"/>
    <s v=""/>
    <n v="176.88183589999971"/>
    <s v=""/>
    <n v="1"/>
  </r>
  <r>
    <x v="13"/>
    <n v="225.40869139999995"/>
    <s v=""/>
    <n v="225.40869139999995"/>
    <s v=""/>
    <n v="1"/>
  </r>
  <r>
    <x v="14"/>
    <n v="302.51367190000019"/>
    <s v=""/>
    <n v="302.51367190000019"/>
    <s v=""/>
    <n v="1"/>
  </r>
  <r>
    <x v="15"/>
    <n v="363.57128899999952"/>
    <s v=""/>
    <n v="363.57128899999952"/>
    <s v=""/>
    <n v="1"/>
  </r>
  <r>
    <x v="16"/>
    <n v="335.70458979999967"/>
    <s v=""/>
    <n v="335.70458979999967"/>
    <s v=""/>
    <n v="1"/>
  </r>
  <r>
    <x v="17"/>
    <n v="166.72753910000029"/>
    <s v=""/>
    <n v="166.72753910000029"/>
    <s v=""/>
    <n v="1"/>
  </r>
  <r>
    <x v="18"/>
    <n v="1.1064452999999048"/>
    <s v=""/>
    <n v="1.1064452999999048"/>
    <s v=""/>
    <n v="1"/>
  </r>
  <r>
    <x v="19"/>
    <n v="-67.499511699999857"/>
    <n v="-67.499511699999857"/>
    <s v=""/>
    <n v="1"/>
    <s v=""/>
  </r>
  <r>
    <x v="20"/>
    <n v="-14.277343800000381"/>
    <n v="-14.277343800000381"/>
    <s v=""/>
    <n v="1"/>
    <s v=""/>
  </r>
  <r>
    <x v="21"/>
    <n v="-24.886718699999619"/>
    <n v="-24.886718699999619"/>
    <s v=""/>
    <n v="1"/>
    <s v=""/>
  </r>
  <r>
    <x v="22"/>
    <n v="4.9799803999994765"/>
    <s v=""/>
    <n v="4.9799803999994765"/>
    <s v=""/>
    <n v="1"/>
  </r>
  <r>
    <x v="23"/>
    <n v="-5.6386719000001904"/>
    <n v="-5.6386719000001904"/>
    <s v=""/>
    <n v="1"/>
    <s v=""/>
  </r>
  <r>
    <x v="0"/>
    <n v="-21.185058600000048"/>
    <n v="-21.185058600000048"/>
    <s v=""/>
    <n v="1"/>
    <s v=""/>
  </r>
  <r>
    <x v="1"/>
    <n v="-93.054199299999709"/>
    <n v="-93.054199299999709"/>
    <s v=""/>
    <n v="1"/>
    <s v=""/>
  </r>
  <r>
    <x v="2"/>
    <n v="-81.210205099999712"/>
    <n v="-81.210205099999712"/>
    <s v=""/>
    <n v="1"/>
    <s v=""/>
  </r>
  <r>
    <x v="3"/>
    <n v="-143.67578120000007"/>
    <n v="-143.67578120000007"/>
    <s v=""/>
    <n v="1"/>
    <s v=""/>
  </r>
  <r>
    <x v="4"/>
    <n v="-90.128173899999638"/>
    <n v="-90.128173899999638"/>
    <s v=""/>
    <n v="1"/>
    <s v=""/>
  </r>
  <r>
    <x v="5"/>
    <n v="-35.529296899999736"/>
    <n v="-35.529296899999736"/>
    <s v=""/>
    <n v="1"/>
    <s v=""/>
  </r>
  <r>
    <x v="6"/>
    <n v="-48.122314499999902"/>
    <n v="-48.122314499999902"/>
    <s v=""/>
    <n v="1"/>
    <s v=""/>
  </r>
  <r>
    <x v="7"/>
    <n v="-63.431152399999974"/>
    <n v="-63.431152399999974"/>
    <s v=""/>
    <n v="1"/>
    <s v=""/>
  </r>
  <r>
    <x v="8"/>
    <n v="-111.58349610000005"/>
    <n v="-111.58349610000005"/>
    <s v=""/>
    <n v="1"/>
    <s v=""/>
  </r>
  <r>
    <x v="9"/>
    <n v="-167.62988290000067"/>
    <n v="-167.62988290000067"/>
    <s v=""/>
    <n v="1"/>
    <s v=""/>
  </r>
  <r>
    <x v="10"/>
    <n v="-151.36962900000071"/>
    <n v="-151.36962900000071"/>
    <s v=""/>
    <n v="1"/>
    <s v=""/>
  </r>
  <r>
    <x v="11"/>
    <n v="-17.546875"/>
    <n v="-17.546875"/>
    <s v=""/>
    <n v="1"/>
    <s v=""/>
  </r>
  <r>
    <x v="12"/>
    <n v="33.984375"/>
    <s v=""/>
    <n v="33.984375"/>
    <s v=""/>
    <n v="1"/>
  </r>
  <r>
    <x v="13"/>
    <n v="61.801269499999762"/>
    <s v=""/>
    <n v="61.801269499999762"/>
    <s v=""/>
    <n v="1"/>
  </r>
  <r>
    <x v="14"/>
    <n v="160.89208990000043"/>
    <s v=""/>
    <n v="160.89208990000043"/>
    <s v=""/>
    <n v="1"/>
  </r>
  <r>
    <x v="15"/>
    <n v="183.67089839999971"/>
    <s v=""/>
    <n v="183.67089839999971"/>
    <s v=""/>
    <n v="1"/>
  </r>
  <r>
    <x v="16"/>
    <n v="275.18310550000024"/>
    <s v=""/>
    <n v="275.18310550000024"/>
    <s v=""/>
    <n v="1"/>
  </r>
  <r>
    <x v="17"/>
    <n v="263.0419922000001"/>
    <s v=""/>
    <n v="263.0419922000001"/>
    <s v=""/>
    <n v="1"/>
  </r>
  <r>
    <x v="18"/>
    <n v="279.24121100000048"/>
    <s v=""/>
    <n v="279.24121100000048"/>
    <s v=""/>
    <n v="1"/>
  </r>
  <r>
    <x v="19"/>
    <n v="279.93066410000029"/>
    <s v=""/>
    <n v="279.93066410000029"/>
    <s v=""/>
    <n v="1"/>
  </r>
  <r>
    <x v="20"/>
    <n v="312.4033202999999"/>
    <s v=""/>
    <n v="312.4033202999999"/>
    <s v=""/>
    <n v="1"/>
  </r>
  <r>
    <x v="21"/>
    <n v="134.69628899999952"/>
    <s v=""/>
    <n v="134.69628899999952"/>
    <s v=""/>
    <n v="1"/>
  </r>
  <r>
    <x v="22"/>
    <n v="118.99804690000019"/>
    <s v=""/>
    <n v="118.99804690000019"/>
    <s v=""/>
    <n v="1"/>
  </r>
  <r>
    <x v="23"/>
    <n v="167.64306639999995"/>
    <s v=""/>
    <n v="167.64306639999995"/>
    <s v=""/>
    <n v="1"/>
  </r>
  <r>
    <x v="0"/>
    <n v="-121.94873049999978"/>
    <n v="-121.94873049999978"/>
    <s v=""/>
    <n v="1"/>
    <s v=""/>
  </r>
  <r>
    <x v="1"/>
    <n v="-49.216308600000048"/>
    <n v="-49.216308600000048"/>
    <s v=""/>
    <n v="1"/>
    <s v=""/>
  </r>
  <r>
    <x v="2"/>
    <n v="-40.692871100000048"/>
    <n v="-40.692871100000048"/>
    <s v=""/>
    <n v="1"/>
    <s v=""/>
  </r>
  <r>
    <x v="3"/>
    <n v="-157.85620119999976"/>
    <n v="-157.85620119999976"/>
    <s v=""/>
    <n v="1"/>
    <s v=""/>
  </r>
  <r>
    <x v="4"/>
    <n v="-149.03784180000002"/>
    <n v="-149.03784180000002"/>
    <s v=""/>
    <n v="1"/>
    <s v=""/>
  </r>
  <r>
    <x v="5"/>
    <n v="-154.91284180000002"/>
    <n v="-154.91284180000002"/>
    <s v=""/>
    <n v="1"/>
    <s v=""/>
  </r>
  <r>
    <x v="6"/>
    <n v="-109.03808590000017"/>
    <n v="-109.03808590000017"/>
    <s v=""/>
    <n v="1"/>
    <s v=""/>
  </r>
  <r>
    <x v="7"/>
    <n v="-137.69750979999981"/>
    <n v="-137.69750979999981"/>
    <s v=""/>
    <n v="1"/>
    <s v=""/>
  </r>
  <r>
    <x v="8"/>
    <n v="-68.43237309999995"/>
    <n v="-68.43237309999995"/>
    <s v=""/>
    <n v="1"/>
    <s v=""/>
  </r>
  <r>
    <x v="9"/>
    <n v="-88.171875"/>
    <n v="-88.171875"/>
    <s v=""/>
    <n v="1"/>
    <s v=""/>
  </r>
  <r>
    <x v="10"/>
    <n v="-49.969726600000286"/>
    <n v="-49.969726600000286"/>
    <s v=""/>
    <n v="1"/>
    <s v=""/>
  </r>
  <r>
    <x v="11"/>
    <n v="24.209961000000476"/>
    <s v=""/>
    <n v="24.209961000000476"/>
    <s v=""/>
    <n v="1"/>
  </r>
  <r>
    <x v="12"/>
    <n v="109.98583979999967"/>
    <s v=""/>
    <n v="109.98583979999967"/>
    <s v=""/>
    <n v="1"/>
  </r>
  <r>
    <x v="13"/>
    <n v="208.9873047000001"/>
    <s v=""/>
    <n v="208.9873047000001"/>
    <s v=""/>
    <n v="1"/>
  </r>
  <r>
    <x v="14"/>
    <n v="263.41259770000033"/>
    <s v=""/>
    <n v="263.41259770000033"/>
    <s v=""/>
    <n v="1"/>
  </r>
  <r>
    <x v="15"/>
    <n v="65.704101600000286"/>
    <s v=""/>
    <n v="65.704101600000286"/>
    <s v=""/>
    <n v="1"/>
  </r>
  <r>
    <x v="16"/>
    <n v="-36.362792899999477"/>
    <n v="-36.362792899999477"/>
    <s v=""/>
    <n v="1"/>
    <s v=""/>
  </r>
  <r>
    <x v="17"/>
    <n v="-152.65576169999986"/>
    <n v="-152.65576169999986"/>
    <s v=""/>
    <n v="1"/>
    <s v=""/>
  </r>
  <r>
    <x v="18"/>
    <n v="-303.09277339999971"/>
    <n v="-303.09277339999971"/>
    <s v=""/>
    <n v="1"/>
    <s v=""/>
  </r>
  <r>
    <x v="19"/>
    <n v="-308.76220699999976"/>
    <n v="-308.76220699999976"/>
    <s v=""/>
    <n v="1"/>
    <s v=""/>
  </r>
  <r>
    <x v="20"/>
    <n v="-171.09326169999986"/>
    <n v="-171.09326169999986"/>
    <s v=""/>
    <n v="1"/>
    <s v=""/>
  </r>
  <r>
    <x v="21"/>
    <n v="-345.54882809999981"/>
    <n v="-345.54882809999981"/>
    <s v=""/>
    <n v="1"/>
    <s v=""/>
  </r>
  <r>
    <x v="22"/>
    <n v="-293.78955080000014"/>
    <n v="-293.78955080000014"/>
    <s v=""/>
    <n v="1"/>
    <s v=""/>
  </r>
  <r>
    <x v="23"/>
    <n v="-298.27783210000052"/>
    <n v="-298.27783210000052"/>
    <s v=""/>
    <n v="1"/>
    <s v=""/>
  </r>
  <r>
    <x v="0"/>
    <n v="18.038085899999714"/>
    <s v=""/>
    <n v="18.038085899999714"/>
    <s v=""/>
    <n v="1"/>
  </r>
  <r>
    <x v="1"/>
    <n v="49.392334000000119"/>
    <s v=""/>
    <n v="49.392334000000119"/>
    <s v=""/>
    <n v="1"/>
  </r>
  <r>
    <x v="2"/>
    <n v="87.943847600000026"/>
    <s v=""/>
    <n v="87.943847600000026"/>
    <s v=""/>
    <n v="1"/>
  </r>
  <r>
    <x v="3"/>
    <n v="123.28808590000017"/>
    <s v=""/>
    <n v="123.28808590000017"/>
    <s v=""/>
    <n v="1"/>
  </r>
  <r>
    <x v="4"/>
    <n v="84.506835900000169"/>
    <s v=""/>
    <n v="84.506835900000169"/>
    <s v=""/>
    <n v="1"/>
  </r>
  <r>
    <x v="5"/>
    <n v="99.749755899999855"/>
    <s v=""/>
    <n v="99.749755899999855"/>
    <s v=""/>
    <n v="1"/>
  </r>
  <r>
    <x v="6"/>
    <n v="143.00268559999995"/>
    <s v=""/>
    <n v="143.00268559999995"/>
    <s v=""/>
    <n v="1"/>
  </r>
  <r>
    <x v="7"/>
    <n v="230.3642577999999"/>
    <s v=""/>
    <n v="230.3642577999999"/>
    <s v=""/>
    <n v="1"/>
  </r>
  <r>
    <x v="8"/>
    <n v="160.46484370000007"/>
    <s v=""/>
    <n v="160.46484370000007"/>
    <s v=""/>
    <n v="1"/>
  </r>
  <r>
    <x v="9"/>
    <n v="212.86132809999981"/>
    <s v=""/>
    <n v="212.86132809999981"/>
    <s v=""/>
    <n v="1"/>
  </r>
  <r>
    <x v="10"/>
    <n v="240.12939460000052"/>
    <s v=""/>
    <n v="240.12939460000052"/>
    <s v=""/>
    <n v="1"/>
  </r>
  <r>
    <x v="11"/>
    <n v="216.38427729999967"/>
    <s v=""/>
    <n v="216.38427729999967"/>
    <s v=""/>
    <n v="1"/>
  </r>
  <r>
    <x v="12"/>
    <n v="167.6982422000001"/>
    <s v=""/>
    <n v="167.6982422000001"/>
    <s v=""/>
    <n v="1"/>
  </r>
  <r>
    <x v="13"/>
    <n v="176.54003899999952"/>
    <s v=""/>
    <n v="176.54003899999952"/>
    <s v=""/>
    <n v="1"/>
  </r>
  <r>
    <x v="14"/>
    <n v="174.55224599999929"/>
    <s v=""/>
    <n v="174.55224599999929"/>
    <s v=""/>
    <n v="1"/>
  </r>
  <r>
    <x v="15"/>
    <n v="143.23535160000029"/>
    <s v=""/>
    <n v="143.23535160000029"/>
    <s v=""/>
    <n v="1"/>
  </r>
  <r>
    <x v="16"/>
    <n v="88.439941399999952"/>
    <s v=""/>
    <n v="88.439941399999952"/>
    <s v=""/>
    <n v="1"/>
  </r>
  <r>
    <x v="17"/>
    <n v="65.260253899999952"/>
    <s v=""/>
    <n v="65.260253899999952"/>
    <s v=""/>
    <n v="1"/>
  </r>
  <r>
    <x v="18"/>
    <n v="31.988281300000381"/>
    <s v=""/>
    <n v="31.988281300000381"/>
    <s v=""/>
    <n v="1"/>
  </r>
  <r>
    <x v="19"/>
    <n v="-51.608398399999714"/>
    <n v="-51.608398399999714"/>
    <s v=""/>
    <n v="1"/>
    <s v=""/>
  </r>
  <r>
    <x v="20"/>
    <n v="-27.248535200000333"/>
    <n v="-27.248535200000333"/>
    <s v=""/>
    <n v="1"/>
    <s v=""/>
  </r>
  <r>
    <x v="21"/>
    <n v="-63.722656199999619"/>
    <n v="-63.722656199999619"/>
    <s v=""/>
    <n v="1"/>
    <s v=""/>
  </r>
  <r>
    <x v="22"/>
    <n v="-28.78320309999981"/>
    <n v="-28.78320309999981"/>
    <s v=""/>
    <n v="1"/>
    <s v=""/>
  </r>
  <r>
    <x v="23"/>
    <n v="-6.0600586000000476"/>
    <n v="-6.0600586000000476"/>
    <s v=""/>
    <n v="1"/>
    <s v=""/>
  </r>
  <r>
    <x v="0"/>
    <n v="-53.356933600000048"/>
    <n v="-53.356933600000048"/>
    <s v=""/>
    <n v="1"/>
    <s v=""/>
  </r>
  <r>
    <x v="1"/>
    <n v="-53.219482499999685"/>
    <n v="-53.219482499999685"/>
    <s v=""/>
    <n v="1"/>
    <s v=""/>
  </r>
  <r>
    <x v="2"/>
    <n v="-8.3217773999999736"/>
    <n v="-8.3217773999999736"/>
    <s v=""/>
    <n v="1"/>
    <s v=""/>
  </r>
  <r>
    <x v="3"/>
    <n v="-37.493896500000119"/>
    <n v="-37.493896500000119"/>
    <s v=""/>
    <n v="1"/>
    <s v=""/>
  </r>
  <r>
    <x v="4"/>
    <n v="-29.093017599999712"/>
    <n v="-29.093017599999712"/>
    <s v=""/>
    <n v="1"/>
    <s v=""/>
  </r>
  <r>
    <x v="5"/>
    <n v="-5.0739746000003834"/>
    <n v="-5.0739746000003834"/>
    <s v=""/>
    <n v="1"/>
    <s v=""/>
  </r>
  <r>
    <x v="6"/>
    <n v="16.504150399999617"/>
    <s v=""/>
    <n v="16.504150399999617"/>
    <s v=""/>
    <n v="1"/>
  </r>
  <r>
    <x v="7"/>
    <n v="35.052734399999736"/>
    <s v=""/>
    <n v="35.052734399999736"/>
    <s v=""/>
    <n v="1"/>
  </r>
  <r>
    <x v="8"/>
    <n v="32.880859300000338"/>
    <s v=""/>
    <n v="32.880859300000338"/>
    <s v=""/>
    <n v="1"/>
  </r>
  <r>
    <x v="9"/>
    <n v="-1.2182616999998572"/>
    <n v="-1.2182616999998572"/>
    <s v=""/>
    <n v="1"/>
    <s v=""/>
  </r>
  <r>
    <x v="10"/>
    <n v="-28.916015700000571"/>
    <n v="-28.916015700000571"/>
    <s v=""/>
    <n v="1"/>
    <s v=""/>
  </r>
  <r>
    <x v="11"/>
    <n v="-38.203613300000143"/>
    <n v="-38.203613300000143"/>
    <s v=""/>
    <n v="1"/>
    <s v=""/>
  </r>
  <r>
    <x v="12"/>
    <n v="-7.519043000000238"/>
    <n v="-7.519043000000238"/>
    <s v=""/>
    <n v="1"/>
    <s v=""/>
  </r>
  <r>
    <x v="13"/>
    <n v="-49.143066399999952"/>
    <n v="-49.143066399999952"/>
    <s v=""/>
    <n v="1"/>
    <s v=""/>
  </r>
  <r>
    <x v="14"/>
    <n v="-26.687988300000143"/>
    <n v="-26.687988300000143"/>
    <s v=""/>
    <n v="1"/>
    <s v=""/>
  </r>
  <r>
    <x v="15"/>
    <n v="-120.86865240000043"/>
    <n v="-120.86865240000043"/>
    <s v=""/>
    <n v="1"/>
    <s v=""/>
  </r>
  <r>
    <x v="16"/>
    <n v="-113.36914059999981"/>
    <n v="-113.36914059999981"/>
    <s v=""/>
    <n v="1"/>
    <s v=""/>
  </r>
  <r>
    <x v="17"/>
    <n v="-178.08544919999986"/>
    <n v="-178.08544919999986"/>
    <s v=""/>
    <n v="1"/>
    <s v=""/>
  </r>
  <r>
    <x v="18"/>
    <n v="-214.27001960000052"/>
    <n v="-214.27001960000052"/>
    <s v=""/>
    <n v="1"/>
    <s v=""/>
  </r>
  <r>
    <x v="19"/>
    <n v="-214.54443360000005"/>
    <n v="-214.54443360000005"/>
    <s v=""/>
    <n v="1"/>
    <s v=""/>
  </r>
  <r>
    <x v="20"/>
    <n v="-90.447753899999952"/>
    <n v="-90.447753899999952"/>
    <s v=""/>
    <n v="1"/>
    <s v=""/>
  </r>
  <r>
    <x v="21"/>
    <n v="-162.07226559999981"/>
    <n v="-162.07226559999981"/>
    <s v=""/>
    <n v="1"/>
    <s v=""/>
  </r>
  <r>
    <x v="22"/>
    <n v="-56.675293000000238"/>
    <n v="-56.675293000000238"/>
    <s v=""/>
    <n v="1"/>
    <s v=""/>
  </r>
  <r>
    <x v="23"/>
    <n v="-75.058593699999619"/>
    <n v="-75.058593699999619"/>
    <s v=""/>
    <n v="1"/>
    <s v=""/>
  </r>
  <r>
    <x v="0"/>
    <n v="12.495605399999477"/>
    <s v=""/>
    <n v="12.495605399999477"/>
    <s v=""/>
    <n v="1"/>
  </r>
  <r>
    <x v="1"/>
    <n v="-68.256836000000021"/>
    <n v="-68.256836000000021"/>
    <s v=""/>
    <n v="1"/>
    <s v=""/>
  </r>
  <r>
    <x v="2"/>
    <n v="-8.4521485000000212"/>
    <n v="-8.4521485000000212"/>
    <s v=""/>
    <n v="1"/>
    <s v=""/>
  </r>
  <r>
    <x v="3"/>
    <n v="-166.75878909999983"/>
    <n v="-166.75878909999983"/>
    <s v=""/>
    <n v="1"/>
    <s v=""/>
  </r>
  <r>
    <x v="4"/>
    <n v="-185.85253909999983"/>
    <n v="-185.85253909999983"/>
    <s v=""/>
    <n v="1"/>
    <s v=""/>
  </r>
  <r>
    <x v="5"/>
    <n v="-146.23559569999998"/>
    <n v="-146.23559569999998"/>
    <s v=""/>
    <n v="1"/>
    <s v=""/>
  </r>
  <r>
    <x v="6"/>
    <n v="-114.3828125"/>
    <n v="-114.3828125"/>
    <s v=""/>
    <n v="1"/>
    <s v=""/>
  </r>
  <r>
    <x v="7"/>
    <n v="-131.38891599999988"/>
    <n v="-131.38891599999988"/>
    <s v=""/>
    <n v="1"/>
    <s v=""/>
  </r>
  <r>
    <x v="8"/>
    <n v="-191.28857420000031"/>
    <n v="-191.28857420000031"/>
    <s v=""/>
    <n v="1"/>
    <s v=""/>
  </r>
  <r>
    <x v="9"/>
    <n v="-223.00048830000014"/>
    <n v="-223.00048830000014"/>
    <s v=""/>
    <n v="1"/>
    <s v=""/>
  </r>
  <r>
    <x v="10"/>
    <n v="-357.3095702999999"/>
    <n v="-357.3095702999999"/>
    <s v=""/>
    <n v="1"/>
    <s v=""/>
  </r>
  <r>
    <x v="11"/>
    <n v="-227.2470702999999"/>
    <n v="-227.2470702999999"/>
    <s v=""/>
    <n v="1"/>
    <s v=""/>
  </r>
  <r>
    <x v="12"/>
    <n v="-310.03466800000024"/>
    <n v="-310.03466800000024"/>
    <s v=""/>
    <n v="1"/>
    <s v=""/>
  </r>
  <r>
    <x v="13"/>
    <n v="-78.050781199999619"/>
    <n v="-78.050781199999619"/>
    <s v=""/>
    <n v="1"/>
    <s v=""/>
  </r>
  <r>
    <x v="14"/>
    <n v="-66.271972599999572"/>
    <n v="-66.271972599999572"/>
    <s v=""/>
    <n v="1"/>
    <s v=""/>
  </r>
  <r>
    <x v="15"/>
    <n v="-41.387695299999905"/>
    <n v="-41.387695299999905"/>
    <s v=""/>
    <n v="1"/>
    <s v=""/>
  </r>
  <r>
    <x v="16"/>
    <n v="91.38476559999981"/>
    <s v=""/>
    <n v="91.38476559999981"/>
    <s v=""/>
    <n v="1"/>
  </r>
  <r>
    <x v="17"/>
    <n v="174.2138672000001"/>
    <s v=""/>
    <n v="174.2138672000001"/>
    <s v=""/>
    <n v="1"/>
  </r>
  <r>
    <x v="18"/>
    <n v="261.10595699999976"/>
    <s v=""/>
    <n v="261.10595699999976"/>
    <s v=""/>
    <n v="1"/>
  </r>
  <r>
    <x v="19"/>
    <n v="235.51416009999957"/>
    <s v=""/>
    <n v="235.51416009999957"/>
    <s v=""/>
    <n v="1"/>
  </r>
  <r>
    <x v="20"/>
    <n v="362.9111327999999"/>
    <s v=""/>
    <n v="362.9111327999999"/>
    <s v=""/>
    <n v="1"/>
  </r>
  <r>
    <x v="21"/>
    <n v="191.34765619999962"/>
    <s v=""/>
    <n v="191.34765619999962"/>
    <s v=""/>
    <n v="1"/>
  </r>
  <r>
    <x v="22"/>
    <n v="143.66064449999976"/>
    <s v=""/>
    <n v="143.66064449999976"/>
    <s v=""/>
    <n v="1"/>
  </r>
  <r>
    <x v="23"/>
    <n v="152.64990240000043"/>
    <s v=""/>
    <n v="152.64990240000043"/>
    <s v=""/>
    <n v="1"/>
  </r>
  <r>
    <x v="0"/>
    <n v="221.47998049999978"/>
    <s v=""/>
    <n v="221.47998049999978"/>
    <s v=""/>
    <n v="1"/>
  </r>
  <r>
    <x v="1"/>
    <n v="138.44604490000029"/>
    <s v=""/>
    <n v="138.44604490000029"/>
    <s v=""/>
    <n v="1"/>
  </r>
  <r>
    <x v="2"/>
    <n v="121.01464850000002"/>
    <s v=""/>
    <n v="121.01464850000002"/>
    <s v=""/>
    <n v="1"/>
  </r>
  <r>
    <x v="3"/>
    <n v="-5.8979491999998572"/>
    <n v="-5.8979491999998572"/>
    <s v=""/>
    <n v="1"/>
    <s v=""/>
  </r>
  <r>
    <x v="4"/>
    <n v="-100.25366209999993"/>
    <n v="-100.25366209999993"/>
    <s v=""/>
    <n v="1"/>
    <s v=""/>
  </r>
  <r>
    <x v="5"/>
    <n v="-178.84252930000002"/>
    <n v="-178.84252930000002"/>
    <s v=""/>
    <n v="1"/>
    <s v=""/>
  </r>
  <r>
    <x v="6"/>
    <n v="-151.87646480000012"/>
    <n v="-151.87646480000012"/>
    <s v=""/>
    <n v="1"/>
    <s v=""/>
  </r>
  <r>
    <x v="7"/>
    <n v="11.010742200000095"/>
    <s v=""/>
    <n v="11.010742200000095"/>
    <s v=""/>
    <n v="1"/>
  </r>
  <r>
    <x v="8"/>
    <n v="105.00219729999981"/>
    <s v=""/>
    <n v="105.00219729999981"/>
    <s v=""/>
    <n v="1"/>
  </r>
  <r>
    <x v="9"/>
    <n v="128.53710939999974"/>
    <s v=""/>
    <n v="128.53710939999974"/>
    <s v=""/>
    <n v="1"/>
  </r>
  <r>
    <x v="10"/>
    <n v="176.1220702999999"/>
    <s v=""/>
    <n v="176.1220702999999"/>
    <s v=""/>
    <n v="1"/>
  </r>
  <r>
    <x v="11"/>
    <n v="297.80712889999995"/>
    <s v=""/>
    <n v="297.80712889999995"/>
    <s v=""/>
    <n v="1"/>
  </r>
  <r>
    <x v="12"/>
    <n v="438.74267580000014"/>
    <s v=""/>
    <n v="438.74267580000014"/>
    <s v=""/>
    <n v="1"/>
  </r>
  <r>
    <x v="13"/>
    <n v="479.21484369999962"/>
    <s v=""/>
    <n v="479.21484369999962"/>
    <s v=""/>
    <n v="1"/>
  </r>
  <r>
    <x v="14"/>
    <n v="655.72753910000029"/>
    <s v=""/>
    <n v="655.72753910000029"/>
    <s v=""/>
    <n v="1"/>
  </r>
  <r>
    <x v="15"/>
    <n v="592.31933589999971"/>
    <s v=""/>
    <n v="592.31933589999971"/>
    <s v=""/>
    <n v="1"/>
  </r>
  <r>
    <x v="16"/>
    <n v="492.11474599999929"/>
    <s v=""/>
    <n v="492.11474599999929"/>
    <s v=""/>
    <n v="1"/>
  </r>
  <r>
    <x v="17"/>
    <n v="556.64697259999957"/>
    <s v=""/>
    <n v="556.64697259999957"/>
    <s v=""/>
    <n v="1"/>
  </r>
  <r>
    <x v="18"/>
    <n v="622.59570309999981"/>
    <s v=""/>
    <n v="622.59570309999981"/>
    <s v=""/>
    <n v="1"/>
  </r>
  <r>
    <x v="19"/>
    <n v="599.50244139999995"/>
    <s v=""/>
    <n v="599.50244139999995"/>
    <s v=""/>
    <n v="1"/>
  </r>
  <r>
    <x v="20"/>
    <n v="556.49658199999976"/>
    <s v=""/>
    <n v="556.49658199999976"/>
    <s v=""/>
    <n v="1"/>
  </r>
  <r>
    <x v="21"/>
    <n v="456.62353520000033"/>
    <s v=""/>
    <n v="456.62353520000033"/>
    <s v=""/>
    <n v="1"/>
  </r>
  <r>
    <x v="22"/>
    <n v="446.6591797000001"/>
    <s v=""/>
    <n v="446.6591797000001"/>
    <s v=""/>
    <n v="1"/>
  </r>
  <r>
    <x v="23"/>
    <n v="423.61743159999969"/>
    <s v=""/>
    <n v="423.61743159999969"/>
    <s v=""/>
    <n v="1"/>
  </r>
  <r>
    <x v="0"/>
    <n v="3.2502441000001454"/>
    <s v=""/>
    <n v="3.2502441000001454"/>
    <s v=""/>
    <n v="1"/>
  </r>
  <r>
    <x v="1"/>
    <n v="-140.09765630000038"/>
    <n v="-140.09765630000038"/>
    <s v=""/>
    <n v="1"/>
    <s v=""/>
  </r>
  <r>
    <x v="2"/>
    <n v="-148.13061520000019"/>
    <n v="-148.13061520000019"/>
    <s v=""/>
    <n v="1"/>
    <s v=""/>
  </r>
  <r>
    <x v="3"/>
    <n v="-186.54101559999981"/>
    <n v="-186.54101559999981"/>
    <s v=""/>
    <n v="1"/>
    <s v=""/>
  </r>
  <r>
    <x v="4"/>
    <n v="-155.8439942"/>
    <n v="-155.8439942"/>
    <s v=""/>
    <n v="1"/>
    <s v=""/>
  </r>
  <r>
    <x v="5"/>
    <n v="-146.6142577999999"/>
    <n v="-146.6142577999999"/>
    <s v=""/>
    <n v="1"/>
    <s v=""/>
  </r>
  <r>
    <x v="6"/>
    <n v="-138.04614260000017"/>
    <n v="-138.04614260000017"/>
    <s v=""/>
    <n v="1"/>
    <s v=""/>
  </r>
  <r>
    <x v="7"/>
    <n v="-226.00878899999998"/>
    <n v="-226.00878899999998"/>
    <s v=""/>
    <n v="1"/>
    <s v=""/>
  </r>
  <r>
    <x v="8"/>
    <n v="-171.61059569999998"/>
    <n v="-171.61059569999998"/>
    <s v=""/>
    <n v="1"/>
    <s v=""/>
  </r>
  <r>
    <x v="9"/>
    <n v="-167.71240239999997"/>
    <n v="-167.71240239999997"/>
    <s v=""/>
    <n v="1"/>
    <s v=""/>
  </r>
  <r>
    <x v="10"/>
    <n v="-12.330566399999952"/>
    <n v="-12.330566399999952"/>
    <s v=""/>
    <n v="1"/>
    <s v=""/>
  </r>
  <r>
    <x v="11"/>
    <n v="238.59301760000017"/>
    <s v=""/>
    <n v="238.59301760000017"/>
    <s v=""/>
    <n v="1"/>
  </r>
  <r>
    <x v="12"/>
    <n v="447.30615229999967"/>
    <s v=""/>
    <n v="447.30615229999967"/>
    <s v=""/>
    <n v="1"/>
  </r>
  <r>
    <x v="13"/>
    <n v="524.27734369999962"/>
    <s v=""/>
    <n v="524.27734369999962"/>
    <s v=""/>
    <n v="1"/>
  </r>
  <r>
    <x v="14"/>
    <n v="570.7890625"/>
    <s v=""/>
    <n v="570.7890625"/>
    <s v=""/>
    <n v="1"/>
  </r>
  <r>
    <x v="15"/>
    <n v="506.3955077999999"/>
    <s v=""/>
    <n v="506.3955077999999"/>
    <s v=""/>
    <n v="1"/>
  </r>
  <r>
    <x v="16"/>
    <n v="422.17578130000038"/>
    <s v=""/>
    <n v="422.17578130000038"/>
    <s v=""/>
    <n v="1"/>
  </r>
  <r>
    <x v="17"/>
    <n v="412.73583990000043"/>
    <s v=""/>
    <n v="412.73583990000043"/>
    <s v=""/>
    <n v="1"/>
  </r>
  <r>
    <x v="18"/>
    <n v="370.27441399999952"/>
    <s v=""/>
    <n v="370.27441399999952"/>
    <s v=""/>
    <n v="1"/>
  </r>
  <r>
    <x v="19"/>
    <n v="494.75170889999981"/>
    <s v=""/>
    <n v="494.75170889999981"/>
    <s v=""/>
    <n v="1"/>
  </r>
  <r>
    <x v="20"/>
    <n v="510.61791989999983"/>
    <s v=""/>
    <n v="510.61791989999983"/>
    <s v=""/>
    <n v="1"/>
  </r>
  <r>
    <x v="21"/>
    <n v="407.79345710000007"/>
    <s v=""/>
    <n v="407.79345710000007"/>
    <s v=""/>
    <n v="1"/>
  </r>
  <r>
    <x v="22"/>
    <n v="421.43847660000029"/>
    <s v=""/>
    <n v="421.43847660000029"/>
    <s v=""/>
    <n v="1"/>
  </r>
  <r>
    <x v="23"/>
    <n v="391.21240229999967"/>
    <s v=""/>
    <n v="391.21240229999967"/>
    <s v=""/>
    <n v="1"/>
  </r>
  <r>
    <x v="0"/>
    <n v="180.30249020000019"/>
    <s v=""/>
    <n v="180.30249020000019"/>
    <s v=""/>
    <n v="1"/>
  </r>
  <r>
    <x v="1"/>
    <n v="80.827392599999712"/>
    <s v=""/>
    <n v="80.827392599999712"/>
    <s v=""/>
    <n v="1"/>
  </r>
  <r>
    <x v="2"/>
    <n v="6.6508788999999524"/>
    <s v=""/>
    <n v="6.6508788999999524"/>
    <s v=""/>
    <n v="1"/>
  </r>
  <r>
    <x v="3"/>
    <n v="6.0253906000002644"/>
    <s v=""/>
    <n v="6.0253906000002644"/>
    <s v=""/>
    <n v="1"/>
  </r>
  <r>
    <x v="4"/>
    <n v="-46.295410199999878"/>
    <n v="-46.295410199999878"/>
    <s v=""/>
    <n v="1"/>
    <s v=""/>
  </r>
  <r>
    <x v="5"/>
    <n v="-59.091552700000193"/>
    <n v="-59.091552700000193"/>
    <s v=""/>
    <n v="1"/>
    <s v=""/>
  </r>
  <r>
    <x v="6"/>
    <n v="-45.210205099999712"/>
    <n v="-45.210205099999712"/>
    <s v=""/>
    <n v="1"/>
    <s v=""/>
  </r>
  <r>
    <x v="7"/>
    <n v="-209.2575683"/>
    <n v="-209.2575683"/>
    <s v=""/>
    <n v="1"/>
    <s v=""/>
  </r>
  <r>
    <x v="8"/>
    <n v="-205.0339355000001"/>
    <n v="-205.0339355000001"/>
    <s v=""/>
    <n v="1"/>
    <s v=""/>
  </r>
  <r>
    <x v="9"/>
    <n v="-95.974121100000048"/>
    <n v="-95.974121100000048"/>
    <s v=""/>
    <n v="1"/>
    <s v=""/>
  </r>
  <r>
    <x v="10"/>
    <n v="-85.550293000000238"/>
    <n v="-85.550293000000238"/>
    <s v=""/>
    <n v="1"/>
    <s v=""/>
  </r>
  <r>
    <x v="11"/>
    <n v="-22.706542899999477"/>
    <n v="-22.706542899999477"/>
    <s v=""/>
    <n v="1"/>
    <s v=""/>
  </r>
  <r>
    <x v="12"/>
    <n v="20.391601600000286"/>
    <s v=""/>
    <n v="20.391601600000286"/>
    <s v=""/>
    <n v="1"/>
  </r>
  <r>
    <x v="13"/>
    <n v="67.241211000000476"/>
    <s v=""/>
    <n v="67.241211000000476"/>
    <s v=""/>
    <n v="1"/>
  </r>
  <r>
    <x v="14"/>
    <n v="-76.498535099999572"/>
    <n v="-76.498535099999572"/>
    <s v=""/>
    <n v="1"/>
    <s v=""/>
  </r>
  <r>
    <x v="15"/>
    <n v="-180.03710940000019"/>
    <n v="-180.03710940000019"/>
    <s v=""/>
    <n v="1"/>
    <s v=""/>
  </r>
  <r>
    <x v="16"/>
    <n v="-211.96484369999962"/>
    <n v="-211.96484369999962"/>
    <s v=""/>
    <n v="1"/>
    <s v=""/>
  </r>
  <r>
    <x v="17"/>
    <n v="-362.00537110000005"/>
    <n v="-362.00537110000005"/>
    <s v=""/>
    <n v="1"/>
    <s v=""/>
  </r>
  <r>
    <x v="18"/>
    <n v="-435.71191410000029"/>
    <n v="-435.71191410000029"/>
    <s v=""/>
    <n v="1"/>
    <s v=""/>
  </r>
  <r>
    <x v="19"/>
    <n v="-229.73779289999948"/>
    <n v="-229.73779289999948"/>
    <s v=""/>
    <n v="1"/>
    <s v=""/>
  </r>
  <r>
    <x v="20"/>
    <n v="-103.67578119999962"/>
    <n v="-103.67578119999962"/>
    <s v=""/>
    <n v="1"/>
    <s v=""/>
  </r>
  <r>
    <x v="21"/>
    <n v="-56.035156300000381"/>
    <n v="-56.035156300000381"/>
    <s v=""/>
    <n v="1"/>
    <s v=""/>
  </r>
  <r>
    <x v="22"/>
    <n v="-43.999511699999857"/>
    <n v="-43.999511699999857"/>
    <s v=""/>
    <n v="1"/>
    <s v=""/>
  </r>
  <r>
    <x v="23"/>
    <n v="-9.4526367999997092"/>
    <n v="-9.4526367999997092"/>
    <s v=""/>
    <n v="1"/>
    <s v=""/>
  </r>
  <r>
    <x v="0"/>
    <n v="7.5991211000000476"/>
    <s v=""/>
    <n v="7.5991211000000476"/>
    <s v=""/>
    <n v="1"/>
  </r>
  <r>
    <x v="1"/>
    <n v="-86.505371100000048"/>
    <n v="-86.505371100000048"/>
    <s v=""/>
    <n v="1"/>
    <s v=""/>
  </r>
  <r>
    <x v="2"/>
    <n v="-33.488525400000071"/>
    <n v="-33.488525400000071"/>
    <s v=""/>
    <n v="1"/>
    <s v=""/>
  </r>
  <r>
    <x v="3"/>
    <n v="-186.1015625"/>
    <n v="-186.1015625"/>
    <s v=""/>
    <n v="1"/>
    <s v=""/>
  </r>
  <r>
    <x v="4"/>
    <n v="-33.954345699999976"/>
    <n v="-33.954345699999976"/>
    <s v=""/>
    <n v="1"/>
    <s v=""/>
  </r>
  <r>
    <x v="5"/>
    <n v="-17.653320299999905"/>
    <n v="-17.653320299999905"/>
    <s v=""/>
    <n v="1"/>
    <s v=""/>
  </r>
  <r>
    <x v="6"/>
    <n v="-45.513671899999736"/>
    <n v="-45.513671899999736"/>
    <s v=""/>
    <n v="1"/>
    <s v=""/>
  </r>
  <r>
    <x v="7"/>
    <n v="-153.94677730000012"/>
    <n v="-153.94677730000012"/>
    <s v=""/>
    <n v="1"/>
    <s v=""/>
  </r>
  <r>
    <x v="8"/>
    <n v="-158.69384769999988"/>
    <n v="-158.69384769999988"/>
    <s v=""/>
    <n v="1"/>
    <s v=""/>
  </r>
  <r>
    <x v="9"/>
    <n v="-304.28540040000007"/>
    <n v="-304.28540040000007"/>
    <s v=""/>
    <n v="1"/>
    <s v=""/>
  </r>
  <r>
    <x v="10"/>
    <n v="-167.11181639999995"/>
    <n v="-167.11181639999995"/>
    <s v=""/>
    <n v="1"/>
    <s v=""/>
  </r>
  <r>
    <x v="11"/>
    <n v="-172.5625"/>
    <n v="-172.5625"/>
    <s v=""/>
    <n v="1"/>
    <s v=""/>
  </r>
  <r>
    <x v="12"/>
    <n v="-106.34228520000033"/>
    <n v="-106.34228520000033"/>
    <s v=""/>
    <n v="1"/>
    <s v=""/>
  </r>
  <r>
    <x v="13"/>
    <n v="-94.010742200000095"/>
    <n v="-94.010742200000095"/>
    <s v=""/>
    <n v="1"/>
    <s v=""/>
  </r>
  <r>
    <x v="14"/>
    <n v="-164.70947270000033"/>
    <n v="-164.70947270000033"/>
    <s v=""/>
    <n v="1"/>
    <s v=""/>
  </r>
  <r>
    <x v="15"/>
    <n v="-314.71728509999957"/>
    <n v="-314.71728509999957"/>
    <s v=""/>
    <n v="1"/>
    <s v=""/>
  </r>
  <r>
    <x v="16"/>
    <n v="-303.33789059999981"/>
    <n v="-303.33789059999981"/>
    <s v=""/>
    <n v="1"/>
    <s v=""/>
  </r>
  <r>
    <x v="17"/>
    <n v="-457.5361327999999"/>
    <n v="-457.5361327999999"/>
    <s v=""/>
    <n v="1"/>
    <s v=""/>
  </r>
  <r>
    <x v="18"/>
    <n v="-474.83691399999952"/>
    <n v="-474.83691399999952"/>
    <s v=""/>
    <n v="1"/>
    <s v=""/>
  </r>
  <r>
    <x v="19"/>
    <n v="-389.10888669999986"/>
    <n v="-389.10888669999986"/>
    <s v=""/>
    <n v="1"/>
    <s v=""/>
  </r>
  <r>
    <x v="20"/>
    <n v="-249.84326169999986"/>
    <n v="-249.84326169999986"/>
    <s v=""/>
    <n v="1"/>
    <s v=""/>
  </r>
  <r>
    <x v="21"/>
    <n v="-203.58984369999962"/>
    <n v="-203.58984369999962"/>
    <s v=""/>
    <n v="1"/>
    <s v=""/>
  </r>
  <r>
    <x v="22"/>
    <n v="-135.2998047000001"/>
    <n v="-135.2998047000001"/>
    <s v=""/>
    <n v="1"/>
    <s v=""/>
  </r>
  <r>
    <x v="23"/>
    <n v="-74.247070299999905"/>
    <n v="-74.247070299999905"/>
    <s v=""/>
    <n v="1"/>
    <s v=""/>
  </r>
  <r>
    <x v="0"/>
    <n v="2.6999511000003622"/>
    <s v=""/>
    <n v="2.6999511000003622"/>
    <s v=""/>
    <n v="1"/>
  </r>
  <r>
    <x v="1"/>
    <n v="-14.255615300000045"/>
    <n v="-14.255615300000045"/>
    <s v=""/>
    <n v="1"/>
    <s v=""/>
  </r>
  <r>
    <x v="2"/>
    <n v="-19.611084000000119"/>
    <n v="-19.611084000000119"/>
    <s v=""/>
    <n v="1"/>
    <s v=""/>
  </r>
  <r>
    <x v="3"/>
    <n v="-39.849853500000336"/>
    <n v="-39.849853500000336"/>
    <s v=""/>
    <n v="1"/>
    <s v=""/>
  </r>
  <r>
    <x v="4"/>
    <n v="5.3874511000003622"/>
    <s v=""/>
    <n v="5.3874511000003622"/>
    <s v=""/>
    <n v="1"/>
  </r>
  <r>
    <x v="5"/>
    <n v="62.117919899999833"/>
    <s v=""/>
    <n v="62.117919899999833"/>
    <s v=""/>
    <n v="1"/>
  </r>
  <r>
    <x v="6"/>
    <n v="129.51733400000012"/>
    <s v=""/>
    <n v="129.51733400000012"/>
    <s v=""/>
    <n v="1"/>
  </r>
  <r>
    <x v="7"/>
    <n v="39.234619100000145"/>
    <s v=""/>
    <n v="39.234619100000145"/>
    <s v=""/>
    <n v="1"/>
  </r>
  <r>
    <x v="8"/>
    <n v="-45.2265625"/>
    <n v="-45.2265625"/>
    <s v=""/>
    <n v="1"/>
    <s v=""/>
  </r>
  <r>
    <x v="9"/>
    <n v="-115.17431640000041"/>
    <n v="-115.17431640000041"/>
    <s v=""/>
    <n v="1"/>
    <s v=""/>
  </r>
  <r>
    <x v="10"/>
    <n v="-79.813964799999667"/>
    <n v="-79.813964799999667"/>
    <s v=""/>
    <n v="1"/>
    <s v=""/>
  </r>
  <r>
    <x v="11"/>
    <n v="-19.635742099999334"/>
    <n v="-19.635742099999334"/>
    <s v=""/>
    <n v="1"/>
    <s v=""/>
  </r>
  <r>
    <x v="12"/>
    <n v="-34.762206999999762"/>
    <n v="-34.762206999999762"/>
    <s v=""/>
    <n v="1"/>
    <s v=""/>
  </r>
  <r>
    <x v="13"/>
    <n v="-38.448242200000095"/>
    <n v="-38.448242200000095"/>
    <s v=""/>
    <n v="1"/>
    <s v=""/>
  </r>
  <r>
    <x v="14"/>
    <n v="-130.45654300000024"/>
    <n v="-130.45654300000024"/>
    <s v=""/>
    <n v="1"/>
    <s v=""/>
  </r>
  <r>
    <x v="15"/>
    <n v="-115.93505860000005"/>
    <n v="-115.93505860000005"/>
    <s v=""/>
    <n v="1"/>
    <s v=""/>
  </r>
  <r>
    <x v="16"/>
    <n v="-192.83251949999976"/>
    <n v="-192.83251949999976"/>
    <s v=""/>
    <n v="1"/>
    <s v=""/>
  </r>
  <r>
    <x v="17"/>
    <n v="-397.97460929999943"/>
    <n v="-397.97460929999943"/>
    <s v=""/>
    <n v="1"/>
    <s v=""/>
  </r>
  <r>
    <x v="18"/>
    <n v="-508.91503910000029"/>
    <n v="-508.91503910000029"/>
    <s v=""/>
    <n v="1"/>
    <s v=""/>
  </r>
  <r>
    <x v="19"/>
    <n v="-354.67724610000005"/>
    <n v="-354.67724610000005"/>
    <s v=""/>
    <n v="1"/>
    <s v=""/>
  </r>
  <r>
    <x v="20"/>
    <n v="-259.77929690000019"/>
    <n v="-259.77929690000019"/>
    <s v=""/>
    <n v="1"/>
    <s v=""/>
  </r>
  <r>
    <x v="21"/>
    <n v="-210.04101559999981"/>
    <n v="-210.04101559999981"/>
    <s v=""/>
    <n v="1"/>
    <s v=""/>
  </r>
  <r>
    <x v="22"/>
    <n v="-91.377441399999952"/>
    <n v="-91.377441399999952"/>
    <s v=""/>
    <n v="1"/>
    <s v=""/>
  </r>
  <r>
    <x v="23"/>
    <n v="-19.426269499999762"/>
    <n v="-19.426269499999762"/>
    <s v=""/>
    <n v="1"/>
    <s v=""/>
  </r>
  <r>
    <x v="0"/>
    <n v="6.9360351000000264"/>
    <s v=""/>
    <n v="6.9360351000000264"/>
    <s v=""/>
    <n v="1"/>
  </r>
  <r>
    <x v="1"/>
    <n v="-19.715087899999617"/>
    <n v="-19.715087899999617"/>
    <s v=""/>
    <n v="1"/>
    <s v=""/>
  </r>
  <r>
    <x v="2"/>
    <n v="-40.322998000000098"/>
    <n v="-40.322998000000098"/>
    <s v=""/>
    <n v="1"/>
    <s v=""/>
  </r>
  <r>
    <x v="3"/>
    <n v="-36.01269530000036"/>
    <n v="-36.01269530000036"/>
    <s v=""/>
    <n v="1"/>
    <s v=""/>
  </r>
  <r>
    <x v="4"/>
    <n v="18.761962899999617"/>
    <s v=""/>
    <n v="18.761962899999617"/>
    <s v=""/>
    <n v="1"/>
  </r>
  <r>
    <x v="5"/>
    <n v="79.610839800000122"/>
    <s v=""/>
    <n v="79.610839800000122"/>
    <s v=""/>
    <n v="1"/>
  </r>
  <r>
    <x v="6"/>
    <n v="90.034179600000243"/>
    <s v=""/>
    <n v="90.034179600000243"/>
    <s v=""/>
    <n v="1"/>
  </r>
  <r>
    <x v="7"/>
    <n v="13.075927700000193"/>
    <s v=""/>
    <n v="13.075927700000193"/>
    <s v=""/>
    <n v="1"/>
  </r>
  <r>
    <x v="8"/>
    <n v="-54.828125"/>
    <n v="-54.828125"/>
    <s v=""/>
    <n v="1"/>
    <s v=""/>
  </r>
  <r>
    <x v="9"/>
    <n v="-164.11035149999998"/>
    <n v="-164.11035149999998"/>
    <s v=""/>
    <n v="1"/>
    <s v=""/>
  </r>
  <r>
    <x v="10"/>
    <n v="-126.25048819999938"/>
    <n v="-126.25048819999938"/>
    <s v=""/>
    <n v="1"/>
    <s v=""/>
  </r>
  <r>
    <x v="11"/>
    <n v="-57.491210899999714"/>
    <n v="-57.491210899999714"/>
    <s v=""/>
    <n v="1"/>
    <s v=""/>
  </r>
  <r>
    <x v="12"/>
    <n v="-92.830566399999952"/>
    <n v="-92.830566399999952"/>
    <s v=""/>
    <n v="1"/>
    <s v=""/>
  </r>
  <r>
    <x v="13"/>
    <n v="-103.33251960000052"/>
    <n v="-103.33251960000052"/>
    <s v=""/>
    <n v="1"/>
    <s v=""/>
  </r>
  <r>
    <x v="14"/>
    <n v="-235.24462889999995"/>
    <n v="-235.24462889999995"/>
    <s v=""/>
    <n v="1"/>
    <s v=""/>
  </r>
  <r>
    <x v="15"/>
    <n v="-295.12402350000048"/>
    <n v="-295.12402350000048"/>
    <s v=""/>
    <n v="1"/>
    <s v=""/>
  </r>
  <r>
    <x v="16"/>
    <n v="-361.43554679999943"/>
    <n v="-361.43554679999943"/>
    <s v=""/>
    <n v="1"/>
    <s v=""/>
  </r>
  <r>
    <x v="17"/>
    <n v="-484.59765630000038"/>
    <n v="-484.59765630000038"/>
    <s v=""/>
    <n v="1"/>
    <s v=""/>
  </r>
  <r>
    <x v="18"/>
    <n v="-487.91601559999981"/>
    <n v="-487.91601559999981"/>
    <s v=""/>
    <n v="1"/>
    <s v=""/>
  </r>
  <r>
    <x v="19"/>
    <n v="-399.77783199999976"/>
    <n v="-399.77783199999976"/>
    <s v=""/>
    <n v="1"/>
    <s v=""/>
  </r>
  <r>
    <x v="20"/>
    <n v="-339.11181639999995"/>
    <n v="-339.11181639999995"/>
    <s v=""/>
    <n v="1"/>
    <s v=""/>
  </r>
  <r>
    <x v="21"/>
    <n v="-321.77197270000033"/>
    <n v="-321.77197270000033"/>
    <s v=""/>
    <n v="1"/>
    <s v=""/>
  </r>
  <r>
    <x v="22"/>
    <n v="-263.06103520000033"/>
    <n v="-263.06103520000033"/>
    <s v=""/>
    <n v="1"/>
    <s v=""/>
  </r>
  <r>
    <x v="23"/>
    <n v="-191.61767580000014"/>
    <n v="-191.61767580000014"/>
    <s v=""/>
    <n v="1"/>
    <s v=""/>
  </r>
  <r>
    <x v="0"/>
    <n v="-159.23657230000026"/>
    <n v="-159.23657230000026"/>
    <s v=""/>
    <n v="1"/>
    <s v=""/>
  </r>
  <r>
    <x v="1"/>
    <n v="-194.91772460000038"/>
    <n v="-194.91772460000038"/>
    <s v=""/>
    <n v="1"/>
    <s v=""/>
  </r>
  <r>
    <x v="2"/>
    <n v="-182.34497069999998"/>
    <n v="-182.34497069999998"/>
    <s v=""/>
    <n v="1"/>
    <s v=""/>
  </r>
  <r>
    <x v="3"/>
    <n v="-167.26806639999995"/>
    <n v="-167.26806639999995"/>
    <s v=""/>
    <n v="1"/>
    <s v=""/>
  </r>
  <r>
    <x v="4"/>
    <n v="-85.078857499999685"/>
    <n v="-85.078857499999685"/>
    <s v=""/>
    <n v="1"/>
    <s v=""/>
  </r>
  <r>
    <x v="5"/>
    <n v="-5.6821288999999524"/>
    <n v="-5.6821288999999524"/>
    <s v=""/>
    <n v="1"/>
    <s v=""/>
  </r>
  <r>
    <x v="6"/>
    <n v="71.934570299999905"/>
    <s v=""/>
    <n v="71.934570299999905"/>
    <s v=""/>
    <n v="1"/>
  </r>
  <r>
    <x v="7"/>
    <n v="14.940918000000238"/>
    <s v=""/>
    <n v="14.940918000000238"/>
    <s v=""/>
    <n v="1"/>
  </r>
  <r>
    <x v="8"/>
    <n v="-115.70947269999988"/>
    <n v="-115.70947269999988"/>
    <s v=""/>
    <n v="1"/>
    <s v=""/>
  </r>
  <r>
    <x v="9"/>
    <n v="-146.28198239999983"/>
    <n v="-146.28198239999983"/>
    <s v=""/>
    <n v="1"/>
    <s v=""/>
  </r>
  <r>
    <x v="10"/>
    <n v="-187.10791009999957"/>
    <n v="-187.10791009999957"/>
    <s v=""/>
    <n v="1"/>
    <s v=""/>
  </r>
  <r>
    <x v="11"/>
    <n v="-119.84423830000014"/>
    <n v="-119.84423830000014"/>
    <s v=""/>
    <n v="1"/>
    <s v=""/>
  </r>
  <r>
    <x v="12"/>
    <n v="-140.65771479999967"/>
    <n v="-140.65771479999967"/>
    <s v=""/>
    <n v="1"/>
    <s v=""/>
  </r>
  <r>
    <x v="13"/>
    <n v="-162.63232419999986"/>
    <n v="-162.63232419999986"/>
    <s v=""/>
    <n v="1"/>
    <s v=""/>
  </r>
  <r>
    <x v="14"/>
    <n v="-362.65283199999976"/>
    <n v="-362.65283199999976"/>
    <s v=""/>
    <n v="1"/>
    <s v=""/>
  </r>
  <r>
    <x v="15"/>
    <n v="-500.73876949999976"/>
    <n v="-500.73876949999976"/>
    <s v=""/>
    <n v="1"/>
    <s v=""/>
  </r>
  <r>
    <x v="16"/>
    <n v="-531.0751952999999"/>
    <n v="-531.0751952999999"/>
    <s v=""/>
    <n v="1"/>
    <s v=""/>
  </r>
  <r>
    <x v="17"/>
    <n v="-588.66943360000005"/>
    <n v="-588.66943360000005"/>
    <s v=""/>
    <n v="1"/>
    <s v=""/>
  </r>
  <r>
    <x v="18"/>
    <n v="-590.13671880000038"/>
    <n v="-590.13671880000038"/>
    <s v=""/>
    <n v="1"/>
    <s v=""/>
  </r>
  <r>
    <x v="19"/>
    <n v="-435.9296875"/>
    <n v="-435.9296875"/>
    <s v=""/>
    <n v="1"/>
    <s v=""/>
  </r>
  <r>
    <x v="20"/>
    <n v="-350.11035149999952"/>
    <n v="-350.11035149999952"/>
    <s v=""/>
    <n v="1"/>
    <s v=""/>
  </r>
  <r>
    <x v="21"/>
    <n v="-329.51367190000019"/>
    <n v="-329.51367190000019"/>
    <s v=""/>
    <n v="1"/>
    <s v=""/>
  </r>
  <r>
    <x v="22"/>
    <n v="-280.66943360000005"/>
    <n v="-280.66943360000005"/>
    <s v=""/>
    <n v="1"/>
    <s v=""/>
  </r>
  <r>
    <x v="23"/>
    <n v="-230.61914059999981"/>
    <n v="-230.61914059999981"/>
    <s v=""/>
    <n v="1"/>
    <s v=""/>
  </r>
  <r>
    <x v="0"/>
    <n v="-34.323730399999477"/>
    <n v="-34.323730399999477"/>
    <s v=""/>
    <n v="1"/>
    <s v=""/>
  </r>
  <r>
    <x v="1"/>
    <n v="-42.205566399999952"/>
    <n v="-42.205566399999952"/>
    <s v=""/>
    <n v="1"/>
    <s v=""/>
  </r>
  <r>
    <x v="2"/>
    <n v="1.3544922000000952"/>
    <s v=""/>
    <n v="1.3544922000000952"/>
    <s v=""/>
    <n v="1"/>
  </r>
  <r>
    <x v="3"/>
    <n v="78.533935500000098"/>
    <s v=""/>
    <n v="78.533935500000098"/>
    <s v=""/>
    <n v="1"/>
  </r>
  <r>
    <x v="4"/>
    <n v="64.140625"/>
    <s v=""/>
    <n v="64.140625"/>
    <s v=""/>
    <n v="1"/>
  </r>
  <r>
    <x v="5"/>
    <n v="106.67504880000024"/>
    <s v=""/>
    <n v="106.67504880000024"/>
    <s v=""/>
    <n v="1"/>
  </r>
  <r>
    <x v="6"/>
    <n v="71.431396499999664"/>
    <s v=""/>
    <n v="71.431396499999664"/>
    <s v=""/>
    <n v="1"/>
  </r>
  <r>
    <x v="7"/>
    <n v="-21.118164099999831"/>
    <n v="-21.118164099999831"/>
    <s v=""/>
    <n v="1"/>
    <s v=""/>
  </r>
  <r>
    <x v="8"/>
    <n v="-84.414550800000143"/>
    <n v="-84.414550800000143"/>
    <s v=""/>
    <n v="1"/>
    <s v=""/>
  </r>
  <r>
    <x v="9"/>
    <n v="-96.879882900000212"/>
    <n v="-96.879882900000212"/>
    <s v=""/>
    <n v="1"/>
    <s v=""/>
  </r>
  <r>
    <x v="10"/>
    <n v="-57.676269600000523"/>
    <n v="-57.676269600000523"/>
    <s v=""/>
    <n v="1"/>
    <s v=""/>
  </r>
  <r>
    <x v="11"/>
    <n v="-54.239257799999905"/>
    <n v="-54.239257799999905"/>
    <s v=""/>
    <n v="1"/>
    <s v=""/>
  </r>
  <r>
    <x v="12"/>
    <n v="-34.21289059999981"/>
    <n v="-34.21289059999981"/>
    <s v=""/>
    <n v="1"/>
    <s v=""/>
  </r>
  <r>
    <x v="13"/>
    <n v="-35.333496100000048"/>
    <n v="-35.333496100000048"/>
    <s v=""/>
    <n v="1"/>
    <s v=""/>
  </r>
  <r>
    <x v="14"/>
    <n v="-79.422363300000143"/>
    <n v="-79.422363300000143"/>
    <s v=""/>
    <n v="1"/>
    <s v=""/>
  </r>
  <r>
    <x v="15"/>
    <n v="-179.734375"/>
    <n v="-179.734375"/>
    <s v=""/>
    <n v="1"/>
    <s v=""/>
  </r>
  <r>
    <x v="16"/>
    <n v="-232.40576169999986"/>
    <n v="-232.40576169999986"/>
    <s v=""/>
    <n v="1"/>
    <s v=""/>
  </r>
  <r>
    <x v="17"/>
    <n v="-277.9375"/>
    <n v="-277.9375"/>
    <s v=""/>
    <n v="1"/>
    <s v=""/>
  </r>
  <r>
    <x v="18"/>
    <n v="-386.65576169999986"/>
    <n v="-386.65576169999986"/>
    <s v=""/>
    <n v="1"/>
    <s v=""/>
  </r>
  <r>
    <x v="19"/>
    <n v="-297.76611330000014"/>
    <n v="-297.76611330000014"/>
    <s v=""/>
    <n v="1"/>
    <s v=""/>
  </r>
  <r>
    <x v="20"/>
    <n v="-167.05371089999971"/>
    <n v="-167.05371089999971"/>
    <s v=""/>
    <n v="1"/>
    <s v=""/>
  </r>
  <r>
    <x v="21"/>
    <n v="-151.60595710000052"/>
    <n v="-151.60595710000052"/>
    <s v=""/>
    <n v="1"/>
    <s v=""/>
  </r>
  <r>
    <x v="22"/>
    <n v="-92.677246100000048"/>
    <n v="-92.677246100000048"/>
    <s v=""/>
    <n v="1"/>
    <s v=""/>
  </r>
  <r>
    <x v="23"/>
    <n v="1.1787110000004759"/>
    <s v=""/>
    <n v="1.1787110000004759"/>
    <s v=""/>
    <n v="1"/>
  </r>
  <r>
    <x v="0"/>
    <n v="153.03369139999995"/>
    <s v=""/>
    <n v="153.03369139999995"/>
    <s v=""/>
    <n v="1"/>
  </r>
  <r>
    <x v="1"/>
    <n v="211.72485350000034"/>
    <s v=""/>
    <n v="211.72485350000034"/>
    <s v=""/>
    <n v="1"/>
  </r>
  <r>
    <x v="2"/>
    <n v="185.87719720000041"/>
    <s v=""/>
    <n v="185.87719720000041"/>
    <s v=""/>
    <n v="1"/>
  </r>
  <r>
    <x v="3"/>
    <n v="205.15405279999959"/>
    <s v=""/>
    <n v="205.15405279999959"/>
    <s v=""/>
    <n v="1"/>
  </r>
  <r>
    <x v="4"/>
    <n v="213.18530270000019"/>
    <s v=""/>
    <n v="213.18530270000019"/>
    <s v=""/>
    <n v="1"/>
  </r>
  <r>
    <x v="5"/>
    <n v="287.40405270000019"/>
    <s v=""/>
    <n v="287.40405270000019"/>
    <s v=""/>
    <n v="1"/>
  </r>
  <r>
    <x v="6"/>
    <n v="272.08251949999976"/>
    <s v=""/>
    <n v="272.08251949999976"/>
    <s v=""/>
    <n v="1"/>
  </r>
  <r>
    <x v="7"/>
    <n v="115.32958980000012"/>
    <s v=""/>
    <n v="115.32958980000012"/>
    <s v=""/>
    <n v="1"/>
  </r>
  <r>
    <x v="8"/>
    <n v="150.7448730000001"/>
    <s v=""/>
    <n v="150.7448730000001"/>
    <s v=""/>
    <n v="1"/>
  </r>
  <r>
    <x v="9"/>
    <n v="149.84936520000019"/>
    <s v=""/>
    <n v="149.84936520000019"/>
    <s v=""/>
    <n v="1"/>
  </r>
  <r>
    <x v="10"/>
    <n v="186.74023440000019"/>
    <s v=""/>
    <n v="186.74023440000019"/>
    <s v=""/>
    <n v="1"/>
  </r>
  <r>
    <x v="11"/>
    <n v="145.61376949999976"/>
    <s v=""/>
    <n v="145.61376949999976"/>
    <s v=""/>
    <n v="1"/>
  </r>
  <r>
    <x v="12"/>
    <n v="179.44921869999962"/>
    <s v=""/>
    <n v="179.44921869999962"/>
    <s v=""/>
    <n v="1"/>
  </r>
  <r>
    <x v="13"/>
    <n v="36.062988199999381"/>
    <s v=""/>
    <n v="36.062988199999381"/>
    <s v=""/>
    <n v="1"/>
  </r>
  <r>
    <x v="14"/>
    <n v="-157.0908202999999"/>
    <n v="-157.0908202999999"/>
    <s v=""/>
    <n v="1"/>
    <s v=""/>
  </r>
  <r>
    <x v="15"/>
    <n v="-262.49365240000043"/>
    <n v="-262.49365240000043"/>
    <s v=""/>
    <n v="1"/>
    <s v=""/>
  </r>
  <r>
    <x v="16"/>
    <n v="-115.57617190000019"/>
    <n v="-115.57617190000019"/>
    <s v=""/>
    <n v="1"/>
    <s v=""/>
  </r>
  <r>
    <x v="17"/>
    <n v="-166.60498050000024"/>
    <n v="-166.60498050000024"/>
    <s v=""/>
    <n v="1"/>
    <s v=""/>
  </r>
  <r>
    <x v="18"/>
    <n v="-336.86572270000033"/>
    <n v="-336.86572270000033"/>
    <s v=""/>
    <n v="1"/>
    <s v=""/>
  </r>
  <r>
    <x v="19"/>
    <n v="-295.90234369999962"/>
    <n v="-295.90234369999962"/>
    <s v=""/>
    <n v="1"/>
    <s v=""/>
  </r>
  <r>
    <x v="20"/>
    <n v="-316.93701169999986"/>
    <n v="-316.93701169999986"/>
    <s v=""/>
    <n v="1"/>
    <s v=""/>
  </r>
  <r>
    <x v="21"/>
    <n v="-250.52490229999967"/>
    <n v="-250.52490229999967"/>
    <s v=""/>
    <n v="1"/>
    <s v=""/>
  </r>
  <r>
    <x v="22"/>
    <n v="-198.52294919999986"/>
    <n v="-198.52294919999986"/>
    <s v=""/>
    <n v="1"/>
    <s v=""/>
  </r>
  <r>
    <x v="23"/>
    <n v="-110.953125"/>
    <n v="-110.953125"/>
    <s v=""/>
    <n v="1"/>
    <s v=""/>
  </r>
  <r>
    <x v="0"/>
    <n v="-49.701904300000024"/>
    <n v="-49.701904300000024"/>
    <s v=""/>
    <n v="1"/>
    <s v=""/>
  </r>
  <r>
    <x v="1"/>
    <n v="-62.313476599999831"/>
    <n v="-62.313476599999831"/>
    <s v=""/>
    <n v="1"/>
    <s v=""/>
  </r>
  <r>
    <x v="2"/>
    <n v="-93.507080000000315"/>
    <n v="-93.507080000000315"/>
    <s v=""/>
    <n v="1"/>
    <s v=""/>
  </r>
  <r>
    <x v="3"/>
    <n v="-303.6689452999999"/>
    <n v="-303.6689452999999"/>
    <s v=""/>
    <n v="1"/>
    <s v=""/>
  </r>
  <r>
    <x v="4"/>
    <n v="-134.90942379999979"/>
    <n v="-134.90942379999979"/>
    <s v=""/>
    <n v="1"/>
    <s v=""/>
  </r>
  <r>
    <x v="5"/>
    <n v="-170.9841308"/>
    <n v="-170.9841308"/>
    <s v=""/>
    <n v="1"/>
    <s v=""/>
  </r>
  <r>
    <x v="6"/>
    <n v="-165.82348630000024"/>
    <n v="-165.82348630000024"/>
    <s v=""/>
    <n v="1"/>
    <s v=""/>
  </r>
  <r>
    <x v="7"/>
    <n v="-188.98144539999976"/>
    <n v="-188.98144539999976"/>
    <s v=""/>
    <n v="1"/>
    <s v=""/>
  </r>
  <r>
    <x v="8"/>
    <n v="-201.24414060000026"/>
    <n v="-201.24414060000026"/>
    <s v=""/>
    <n v="1"/>
    <s v=""/>
  </r>
  <r>
    <x v="9"/>
    <n v="-201.48632820000057"/>
    <n v="-201.48632820000057"/>
    <s v=""/>
    <n v="1"/>
    <s v=""/>
  </r>
  <r>
    <x v="10"/>
    <n v="-199.0205077999999"/>
    <n v="-199.0205077999999"/>
    <s v=""/>
    <n v="1"/>
    <s v=""/>
  </r>
  <r>
    <x v="11"/>
    <n v="-182.38964839999971"/>
    <n v="-182.38964839999971"/>
    <s v=""/>
    <n v="1"/>
    <s v=""/>
  </r>
  <r>
    <x v="12"/>
    <n v="-215.63378910000029"/>
    <n v="-215.63378910000029"/>
    <s v=""/>
    <n v="1"/>
    <s v=""/>
  </r>
  <r>
    <x v="13"/>
    <n v="-234.66845699999976"/>
    <n v="-234.66845699999976"/>
    <s v=""/>
    <n v="1"/>
    <s v=""/>
  </r>
  <r>
    <x v="14"/>
    <n v="-297.56201169999986"/>
    <n v="-297.56201169999986"/>
    <s v=""/>
    <n v="1"/>
    <s v=""/>
  </r>
  <r>
    <x v="15"/>
    <n v="-320.62158199999976"/>
    <n v="-320.62158199999976"/>
    <s v=""/>
    <n v="1"/>
    <s v=""/>
  </r>
  <r>
    <x v="16"/>
    <n v="-329.52441410000029"/>
    <n v="-329.52441410000029"/>
    <s v=""/>
    <n v="1"/>
    <s v=""/>
  </r>
  <r>
    <x v="17"/>
    <n v="-428.67724610000005"/>
    <n v="-428.67724610000005"/>
    <s v=""/>
    <n v="1"/>
    <s v=""/>
  </r>
  <r>
    <x v="18"/>
    <n v="-435.24023440000019"/>
    <n v="-435.24023440000019"/>
    <s v=""/>
    <n v="1"/>
    <s v=""/>
  </r>
  <r>
    <x v="19"/>
    <n v="-364.57080080000014"/>
    <n v="-364.57080080000014"/>
    <s v=""/>
    <n v="1"/>
    <s v=""/>
  </r>
  <r>
    <x v="20"/>
    <n v="-308.16015630000038"/>
    <n v="-308.16015630000038"/>
    <s v=""/>
    <n v="1"/>
    <s v=""/>
  </r>
  <r>
    <x v="21"/>
    <n v="-234.09521479999967"/>
    <n v="-234.09521479999967"/>
    <s v=""/>
    <n v="1"/>
    <s v=""/>
  </r>
  <r>
    <x v="22"/>
    <n v="-118.08984380000038"/>
    <n v="-118.08984380000038"/>
    <s v=""/>
    <n v="1"/>
    <s v=""/>
  </r>
  <r>
    <x v="23"/>
    <n v="-47.149414100000286"/>
    <n v="-47.149414100000286"/>
    <s v=""/>
    <n v="1"/>
    <s v=""/>
  </r>
  <r>
    <x v="0"/>
    <n v="141.03076170000031"/>
    <s v=""/>
    <n v="141.03076170000031"/>
    <s v=""/>
    <n v="1"/>
  </r>
  <r>
    <x v="1"/>
    <n v="117.74340819999998"/>
    <s v=""/>
    <n v="117.74340819999998"/>
    <s v=""/>
    <n v="1"/>
  </r>
  <r>
    <x v="2"/>
    <n v="29.45117190000019"/>
    <s v=""/>
    <n v="29.45117190000019"/>
    <s v=""/>
    <n v="1"/>
  </r>
  <r>
    <x v="3"/>
    <n v="0.54223630000024059"/>
    <s v=""/>
    <n v="0.54223630000024059"/>
    <s v=""/>
    <n v="1"/>
  </r>
  <r>
    <x v="4"/>
    <n v="178.47851559999981"/>
    <s v=""/>
    <n v="178.47851559999981"/>
    <s v=""/>
    <n v="1"/>
  </r>
  <r>
    <x v="5"/>
    <n v="141.14282229999981"/>
    <s v=""/>
    <n v="141.14282229999981"/>
    <s v=""/>
    <n v="1"/>
  </r>
  <r>
    <x v="6"/>
    <n v="161.04833980000012"/>
    <s v=""/>
    <n v="161.04833980000012"/>
    <s v=""/>
    <n v="1"/>
  </r>
  <r>
    <x v="7"/>
    <n v="35.172119100000145"/>
    <s v=""/>
    <n v="35.172119100000145"/>
    <s v=""/>
    <n v="1"/>
  </r>
  <r>
    <x v="8"/>
    <n v="75.993652399999974"/>
    <s v=""/>
    <n v="75.993652399999974"/>
    <s v=""/>
    <n v="1"/>
  </r>
  <r>
    <x v="9"/>
    <n v="125.15283199999976"/>
    <s v=""/>
    <n v="125.15283199999976"/>
    <s v=""/>
    <n v="1"/>
  </r>
  <r>
    <x v="10"/>
    <n v="234.55224610000005"/>
    <s v=""/>
    <n v="234.55224610000005"/>
    <s v=""/>
    <n v="1"/>
  </r>
  <r>
    <x v="11"/>
    <n v="246.78515630000038"/>
    <s v=""/>
    <n v="246.78515630000038"/>
    <s v=""/>
    <n v="1"/>
  </r>
  <r>
    <x v="12"/>
    <n v="160.2841797000001"/>
    <s v=""/>
    <n v="160.2841797000001"/>
    <s v=""/>
    <n v="1"/>
  </r>
  <r>
    <x v="13"/>
    <n v="174.85302740000043"/>
    <s v=""/>
    <n v="174.85302740000043"/>
    <s v=""/>
    <n v="1"/>
  </r>
  <r>
    <x v="14"/>
    <n v="11.61523440000019"/>
    <s v=""/>
    <n v="11.61523440000019"/>
    <s v=""/>
    <n v="1"/>
  </r>
  <r>
    <x v="15"/>
    <n v="-112.36474610000005"/>
    <n v="-112.36474610000005"/>
    <s v=""/>
    <n v="1"/>
    <s v=""/>
  </r>
  <r>
    <x v="16"/>
    <n v="-80.485839799999667"/>
    <n v="-80.485839799999667"/>
    <s v=""/>
    <n v="1"/>
    <s v=""/>
  </r>
  <r>
    <x v="17"/>
    <n v="-101.72412110000005"/>
    <n v="-101.72412110000005"/>
    <s v=""/>
    <n v="1"/>
    <s v=""/>
  </r>
  <r>
    <x v="18"/>
    <n v="-85.979003899999952"/>
    <n v="-85.979003899999952"/>
    <s v=""/>
    <n v="1"/>
    <s v=""/>
  </r>
  <r>
    <x v="19"/>
    <n v="65.399414100000286"/>
    <s v=""/>
    <n v="65.399414100000286"/>
    <s v=""/>
    <n v="1"/>
  </r>
  <r>
    <x v="20"/>
    <n v="87.582519499999762"/>
    <s v=""/>
    <n v="87.582519499999762"/>
    <s v=""/>
    <n v="1"/>
  </r>
  <r>
    <x v="21"/>
    <n v="70.683105399999477"/>
    <s v=""/>
    <n v="70.683105399999477"/>
    <s v=""/>
    <n v="1"/>
  </r>
  <r>
    <x v="22"/>
    <n v="46.676757799999905"/>
    <s v=""/>
    <n v="46.676757799999905"/>
    <s v=""/>
    <n v="1"/>
  </r>
  <r>
    <x v="23"/>
    <n v="181.15087889999995"/>
    <s v=""/>
    <n v="181.15087889999995"/>
    <s v=""/>
    <n v="1"/>
  </r>
  <r>
    <x v="0"/>
    <n v="121.97875980000026"/>
    <s v=""/>
    <n v="121.97875980000026"/>
    <s v=""/>
    <n v="1"/>
  </r>
  <r>
    <x v="1"/>
    <n v="-16.438232399999833"/>
    <n v="-16.438232399999833"/>
    <s v=""/>
    <n v="1"/>
    <s v=""/>
  </r>
  <r>
    <x v="2"/>
    <n v="-88.479980499999783"/>
    <n v="-88.479980499999783"/>
    <s v=""/>
    <n v="1"/>
    <s v=""/>
  </r>
  <r>
    <x v="3"/>
    <n v="-149.05859369999962"/>
    <n v="-149.05859369999962"/>
    <s v=""/>
    <n v="1"/>
    <s v=""/>
  </r>
  <r>
    <x v="4"/>
    <n v="5.2001952999999048"/>
    <s v=""/>
    <n v="5.2001952999999048"/>
    <s v=""/>
    <n v="1"/>
  </r>
  <r>
    <x v="5"/>
    <n v="123.99121090000017"/>
    <s v=""/>
    <n v="123.99121090000017"/>
    <s v=""/>
    <n v="1"/>
  </r>
  <r>
    <x v="6"/>
    <n v="206.8308106000004"/>
    <s v=""/>
    <n v="206.8308106000004"/>
    <s v=""/>
    <n v="1"/>
  </r>
  <r>
    <x v="7"/>
    <n v="170.98095700000022"/>
    <s v=""/>
    <n v="170.98095700000022"/>
    <s v=""/>
    <n v="1"/>
  </r>
  <r>
    <x v="8"/>
    <n v="119.01196289999962"/>
    <s v=""/>
    <n v="119.01196289999962"/>
    <s v=""/>
    <n v="1"/>
  </r>
  <r>
    <x v="9"/>
    <n v="98.852050800000143"/>
    <s v=""/>
    <n v="98.852050800000143"/>
    <s v=""/>
    <n v="1"/>
  </r>
  <r>
    <x v="10"/>
    <n v="162.75146479999967"/>
    <s v=""/>
    <n v="162.75146479999967"/>
    <s v=""/>
    <n v="1"/>
  </r>
  <r>
    <x v="11"/>
    <n v="181.40576169999986"/>
    <s v=""/>
    <n v="181.40576169999986"/>
    <s v=""/>
    <n v="1"/>
  </r>
  <r>
    <x v="12"/>
    <n v="81.362793000000238"/>
    <s v=""/>
    <n v="81.362793000000238"/>
    <s v=""/>
    <n v="1"/>
  </r>
  <r>
    <x v="13"/>
    <n v="42.979980500000238"/>
    <s v=""/>
    <n v="42.979980500000238"/>
    <s v=""/>
    <n v="1"/>
  </r>
  <r>
    <x v="14"/>
    <n v="-69.973632799999905"/>
    <n v="-69.973632799999905"/>
    <s v=""/>
    <n v="1"/>
    <s v=""/>
  </r>
  <r>
    <x v="15"/>
    <n v="-20.155761699999857"/>
    <n v="-20.155761699999857"/>
    <s v=""/>
    <n v="1"/>
    <s v=""/>
  </r>
  <r>
    <x v="16"/>
    <n v="113.01123050000024"/>
    <s v=""/>
    <n v="113.01123050000024"/>
    <s v=""/>
    <n v="1"/>
  </r>
  <r>
    <x v="17"/>
    <n v="91.917480399999477"/>
    <s v=""/>
    <n v="91.917480399999477"/>
    <s v=""/>
    <n v="1"/>
  </r>
  <r>
    <x v="18"/>
    <n v="54.98242190000019"/>
    <s v=""/>
    <n v="54.98242190000019"/>
    <s v=""/>
    <n v="1"/>
  </r>
  <r>
    <x v="19"/>
    <n v="108.45849610000005"/>
    <s v=""/>
    <n v="108.45849610000005"/>
    <s v=""/>
    <n v="1"/>
  </r>
  <r>
    <x v="20"/>
    <n v="83.866210899999714"/>
    <s v=""/>
    <n v="83.866210899999714"/>
    <s v=""/>
    <n v="1"/>
  </r>
  <r>
    <x v="21"/>
    <n v="153.98291020000033"/>
    <s v=""/>
    <n v="153.98291020000033"/>
    <s v=""/>
    <n v="1"/>
  </r>
  <r>
    <x v="22"/>
    <n v="184.77880860000005"/>
    <s v=""/>
    <n v="184.77880860000005"/>
    <s v=""/>
    <n v="1"/>
  </r>
  <r>
    <x v="23"/>
    <n v="196.12744139999995"/>
    <s v=""/>
    <n v="196.12744139999995"/>
    <s v=""/>
    <n v="1"/>
  </r>
  <r>
    <x v="0"/>
    <n v="244.33227540000007"/>
    <s v=""/>
    <n v="244.33227540000007"/>
    <s v=""/>
    <n v="1"/>
  </r>
  <r>
    <x v="1"/>
    <n v="222.46728519999988"/>
    <s v=""/>
    <n v="222.46728519999988"/>
    <s v=""/>
    <n v="1"/>
  </r>
  <r>
    <x v="2"/>
    <n v="175.51196289999962"/>
    <s v=""/>
    <n v="175.51196289999962"/>
    <s v=""/>
    <n v="1"/>
  </r>
  <r>
    <x v="3"/>
    <n v="137.14672849999988"/>
    <s v=""/>
    <n v="137.14672849999988"/>
    <s v=""/>
    <n v="1"/>
  </r>
  <r>
    <x v="4"/>
    <n v="184.66723630000024"/>
    <s v=""/>
    <n v="184.66723630000024"/>
    <s v=""/>
    <n v="1"/>
  </r>
  <r>
    <x v="5"/>
    <n v="224.29809569999998"/>
    <s v=""/>
    <n v="224.29809569999998"/>
    <s v=""/>
    <n v="1"/>
  </r>
  <r>
    <x v="6"/>
    <n v="220.49609380000038"/>
    <s v=""/>
    <n v="220.49609380000038"/>
    <s v=""/>
    <n v="1"/>
  </r>
  <r>
    <x v="7"/>
    <n v="125.60766599999988"/>
    <s v=""/>
    <n v="125.60766599999988"/>
    <s v=""/>
    <n v="1"/>
  </r>
  <r>
    <x v="8"/>
    <n v="111.21289060000026"/>
    <s v=""/>
    <n v="111.21289060000026"/>
    <s v=""/>
    <n v="1"/>
  </r>
  <r>
    <x v="9"/>
    <n v="141.06591789999948"/>
    <s v=""/>
    <n v="141.06591789999948"/>
    <s v=""/>
    <n v="1"/>
  </r>
  <r>
    <x v="10"/>
    <n v="207.70898440000019"/>
    <s v=""/>
    <n v="207.70898440000019"/>
    <s v=""/>
    <n v="1"/>
  </r>
  <r>
    <x v="11"/>
    <n v="359.12304690000019"/>
    <s v=""/>
    <n v="359.12304690000019"/>
    <s v=""/>
    <n v="1"/>
  </r>
  <r>
    <x v="12"/>
    <n v="417.46191399999952"/>
    <s v=""/>
    <n v="417.46191399999952"/>
    <s v=""/>
    <n v="1"/>
  </r>
  <r>
    <x v="13"/>
    <n v="454.18359369999962"/>
    <s v=""/>
    <n v="454.18359369999962"/>
    <s v=""/>
    <n v="1"/>
  </r>
  <r>
    <x v="14"/>
    <n v="395.18359369999962"/>
    <s v=""/>
    <n v="395.18359369999962"/>
    <s v=""/>
    <n v="1"/>
  </r>
  <r>
    <x v="15"/>
    <n v="376.2998047000001"/>
    <s v=""/>
    <n v="376.2998047000001"/>
    <s v=""/>
    <n v="1"/>
  </r>
  <r>
    <x v="16"/>
    <n v="584.52929690000019"/>
    <s v=""/>
    <n v="584.52929690000019"/>
    <s v=""/>
    <n v="1"/>
  </r>
  <r>
    <x v="17"/>
    <n v="616.96435539999948"/>
    <s v=""/>
    <n v="616.96435539999948"/>
    <s v=""/>
    <n v="1"/>
  </r>
  <r>
    <x v="18"/>
    <n v="506.52978509999957"/>
    <s v=""/>
    <n v="506.52978509999957"/>
    <s v=""/>
    <n v="1"/>
  </r>
  <r>
    <x v="19"/>
    <n v="587.25048830000014"/>
    <s v=""/>
    <n v="587.25048830000014"/>
    <s v=""/>
    <n v="1"/>
  </r>
  <r>
    <x v="20"/>
    <n v="473.0517577999999"/>
    <s v=""/>
    <n v="473.0517577999999"/>
    <s v=""/>
    <n v="1"/>
  </r>
  <r>
    <x v="21"/>
    <n v="415.4873047000001"/>
    <s v=""/>
    <n v="415.4873047000001"/>
    <s v=""/>
    <n v="1"/>
  </r>
  <r>
    <x v="22"/>
    <n v="404.10009759999957"/>
    <s v=""/>
    <n v="404.10009759999957"/>
    <s v=""/>
    <n v="1"/>
  </r>
  <r>
    <x v="23"/>
    <n v="402.98632820000057"/>
    <s v=""/>
    <n v="402.98632820000057"/>
    <s v=""/>
    <n v="1"/>
  </r>
  <r>
    <x v="0"/>
    <n v="53.081542999999783"/>
    <s v=""/>
    <n v="53.081542999999783"/>
    <s v=""/>
    <n v="1"/>
  </r>
  <r>
    <x v="1"/>
    <n v="-11.351074199999857"/>
    <n v="-11.351074199999857"/>
    <s v=""/>
    <n v="1"/>
    <s v=""/>
  </r>
  <r>
    <x v="2"/>
    <n v="-64.839111300000241"/>
    <n v="-64.839111300000241"/>
    <s v=""/>
    <n v="1"/>
    <s v=""/>
  </r>
  <r>
    <x v="3"/>
    <n v="-124.63378909999983"/>
    <n v="-124.63378909999983"/>
    <s v=""/>
    <n v="1"/>
    <s v=""/>
  </r>
  <r>
    <x v="4"/>
    <n v="-83.100830099999712"/>
    <n v="-83.100830099999712"/>
    <s v=""/>
    <n v="1"/>
    <s v=""/>
  </r>
  <r>
    <x v="5"/>
    <n v="-58.386718700000074"/>
    <n v="-58.386718700000074"/>
    <s v=""/>
    <n v="1"/>
    <s v=""/>
  </r>
  <r>
    <x v="6"/>
    <n v="-59.047119100000145"/>
    <n v="-59.047119100000145"/>
    <s v=""/>
    <n v="1"/>
    <s v=""/>
  </r>
  <r>
    <x v="7"/>
    <n v="-116.0651855000001"/>
    <n v="-116.0651855000001"/>
    <s v=""/>
    <n v="1"/>
    <s v=""/>
  </r>
  <r>
    <x v="8"/>
    <n v="-112.38793950000036"/>
    <n v="-112.38793950000036"/>
    <s v=""/>
    <n v="1"/>
    <s v=""/>
  </r>
  <r>
    <x v="9"/>
    <n v="-169.96459959999993"/>
    <n v="-169.96459959999993"/>
    <s v=""/>
    <n v="1"/>
    <s v=""/>
  </r>
  <r>
    <x v="10"/>
    <n v="-151.97558589999971"/>
    <n v="-151.97558589999971"/>
    <s v=""/>
    <n v="1"/>
    <s v=""/>
  </r>
  <r>
    <x v="11"/>
    <n v="-48.687988300000143"/>
    <n v="-48.687988300000143"/>
    <s v=""/>
    <n v="1"/>
    <s v=""/>
  </r>
  <r>
    <x v="12"/>
    <n v="-130.89501949999976"/>
    <n v="-130.89501949999976"/>
    <s v=""/>
    <n v="1"/>
    <s v=""/>
  </r>
  <r>
    <x v="13"/>
    <n v="14.082519499999762"/>
    <s v=""/>
    <n v="14.082519499999762"/>
    <s v=""/>
    <n v="1"/>
  </r>
  <r>
    <x v="14"/>
    <n v="-36.02539059999981"/>
    <n v="-36.02539059999981"/>
    <s v=""/>
    <n v="1"/>
    <s v=""/>
  </r>
  <r>
    <x v="15"/>
    <n v="191.92041020000033"/>
    <s v=""/>
    <n v="191.92041020000033"/>
    <s v=""/>
    <n v="1"/>
  </r>
  <r>
    <x v="16"/>
    <n v="264.30078130000038"/>
    <s v=""/>
    <n v="264.30078130000038"/>
    <s v=""/>
    <n v="1"/>
  </r>
  <r>
    <x v="17"/>
    <n v="225.54443360000005"/>
    <s v=""/>
    <n v="225.54443360000005"/>
    <s v=""/>
    <n v="1"/>
  </r>
  <r>
    <x v="18"/>
    <n v="168.07470710000052"/>
    <s v=""/>
    <n v="168.07470710000052"/>
    <s v=""/>
    <n v="1"/>
  </r>
  <r>
    <x v="19"/>
    <n v="153.41455080000014"/>
    <s v=""/>
    <n v="153.41455080000014"/>
    <s v=""/>
    <n v="1"/>
  </r>
  <r>
    <x v="20"/>
    <n v="143.1904297000001"/>
    <s v=""/>
    <n v="143.1904297000001"/>
    <s v=""/>
    <n v="1"/>
  </r>
  <r>
    <x v="21"/>
    <n v="157.609375"/>
    <s v=""/>
    <n v="157.609375"/>
    <s v=""/>
    <n v="1"/>
  </r>
  <r>
    <x v="22"/>
    <n v="160.46679679999943"/>
    <s v=""/>
    <n v="160.46679679999943"/>
    <s v=""/>
    <n v="1"/>
  </r>
  <r>
    <x v="23"/>
    <n v="185.0886231000004"/>
    <s v=""/>
    <n v="185.0886231000004"/>
    <s v=""/>
    <n v="1"/>
  </r>
  <r>
    <x v="0"/>
    <n v="202.38818360000005"/>
    <s v=""/>
    <n v="202.38818360000005"/>
    <s v=""/>
    <n v="1"/>
  </r>
  <r>
    <x v="1"/>
    <n v="156.92382810000026"/>
    <s v=""/>
    <n v="156.92382810000026"/>
    <s v=""/>
    <n v="1"/>
  </r>
  <r>
    <x v="2"/>
    <n v="101.83886719999964"/>
    <s v=""/>
    <n v="101.83886719999964"/>
    <s v=""/>
    <n v="1"/>
  </r>
  <r>
    <x v="3"/>
    <n v="46.656982499999685"/>
    <s v=""/>
    <n v="46.656982499999685"/>
    <s v=""/>
    <n v="1"/>
  </r>
  <r>
    <x v="4"/>
    <n v="110.83178710000038"/>
    <s v=""/>
    <n v="110.83178710000038"/>
    <s v=""/>
    <n v="1"/>
  </r>
  <r>
    <x v="5"/>
    <n v="149.70239259999971"/>
    <s v=""/>
    <n v="149.70239259999971"/>
    <s v=""/>
    <n v="1"/>
  </r>
  <r>
    <x v="6"/>
    <n v="188.68310549999978"/>
    <s v=""/>
    <n v="188.68310549999978"/>
    <s v=""/>
    <n v="1"/>
  </r>
  <r>
    <x v="7"/>
    <n v="95.721923899999638"/>
    <s v=""/>
    <n v="95.721923899999638"/>
    <s v=""/>
    <n v="1"/>
  </r>
  <r>
    <x v="8"/>
    <n v="-9.3686523000001216"/>
    <n v="-9.3686523000001216"/>
    <s v=""/>
    <n v="1"/>
    <s v=""/>
  </r>
  <r>
    <x v="9"/>
    <n v="-88.231201100000362"/>
    <n v="-88.231201100000362"/>
    <s v=""/>
    <n v="1"/>
    <s v=""/>
  </r>
  <r>
    <x v="10"/>
    <n v="-102.0966797000001"/>
    <n v="-102.0966797000001"/>
    <s v=""/>
    <n v="1"/>
    <s v=""/>
  </r>
  <r>
    <x v="11"/>
    <n v="-139.20361319999938"/>
    <n v="-139.20361319999938"/>
    <s v=""/>
    <n v="1"/>
    <s v=""/>
  </r>
  <r>
    <x v="12"/>
    <n v="-131.53662110000005"/>
    <n v="-131.53662110000005"/>
    <s v=""/>
    <n v="1"/>
    <s v=""/>
  </r>
  <r>
    <x v="13"/>
    <n v="-99.747558600000048"/>
    <n v="-99.747558600000048"/>
    <s v=""/>
    <n v="1"/>
    <s v=""/>
  </r>
  <r>
    <x v="14"/>
    <n v="-263.63916020000033"/>
    <n v="-263.63916020000033"/>
    <s v=""/>
    <n v="1"/>
    <s v=""/>
  </r>
  <r>
    <x v="15"/>
    <n v="-300.89013680000062"/>
    <n v="-300.89013680000062"/>
    <s v=""/>
    <n v="1"/>
    <s v=""/>
  </r>
  <r>
    <x v="16"/>
    <n v="-155.54296880000038"/>
    <n v="-155.54296880000038"/>
    <s v=""/>
    <n v="1"/>
    <s v=""/>
  </r>
  <r>
    <x v="17"/>
    <n v="-371.21484369999962"/>
    <n v="-371.21484369999962"/>
    <s v=""/>
    <n v="1"/>
    <s v=""/>
  </r>
  <r>
    <x v="18"/>
    <n v="-347.91503910000029"/>
    <n v="-347.91503910000029"/>
    <s v=""/>
    <n v="1"/>
    <s v=""/>
  </r>
  <r>
    <x v="19"/>
    <n v="-212.16943360000005"/>
    <n v="-212.16943360000005"/>
    <s v=""/>
    <n v="1"/>
    <s v=""/>
  </r>
  <r>
    <x v="20"/>
    <n v="-165.81689449999976"/>
    <n v="-165.81689449999976"/>
    <s v=""/>
    <n v="1"/>
    <s v=""/>
  </r>
  <r>
    <x v="21"/>
    <n v="-127.89990240000043"/>
    <n v="-127.89990240000043"/>
    <s v=""/>
    <n v="1"/>
    <s v=""/>
  </r>
  <r>
    <x v="22"/>
    <n v="-30"/>
    <n v="-30"/>
    <s v=""/>
    <n v="1"/>
    <s v=""/>
  </r>
  <r>
    <x v="23"/>
    <n v="-37.848632799999905"/>
    <n v="-37.848632799999905"/>
    <s v=""/>
    <n v="1"/>
    <s v=""/>
  </r>
  <r>
    <x v="0"/>
    <n v="-19.551025400000071"/>
    <n v="-19.551025400000071"/>
    <s v=""/>
    <n v="1"/>
    <s v=""/>
  </r>
  <r>
    <x v="1"/>
    <n v="3.0944824999996854"/>
    <s v=""/>
    <n v="3.0944824999996854"/>
    <s v=""/>
    <n v="1"/>
  </r>
  <r>
    <x v="2"/>
    <n v="25.532958999999664"/>
    <s v=""/>
    <n v="25.532958999999664"/>
    <s v=""/>
    <n v="1"/>
  </r>
  <r>
    <x v="3"/>
    <n v="77.930419899999833"/>
    <s v=""/>
    <n v="77.930419899999833"/>
    <s v=""/>
    <n v="1"/>
  </r>
  <r>
    <x v="4"/>
    <n v="136.47045900000012"/>
    <s v=""/>
    <n v="136.47045900000012"/>
    <s v=""/>
    <n v="1"/>
  </r>
  <r>
    <x v="5"/>
    <n v="75.210693300000003"/>
    <s v=""/>
    <n v="75.210693300000003"/>
    <s v=""/>
    <n v="1"/>
  </r>
  <r>
    <x v="6"/>
    <n v="46.750488200000291"/>
    <s v=""/>
    <n v="46.750488200000291"/>
    <s v=""/>
    <n v="1"/>
  </r>
  <r>
    <x v="7"/>
    <n v="1.9047851000000264"/>
    <s v=""/>
    <n v="1.9047851000000264"/>
    <s v=""/>
    <n v="1"/>
  </r>
  <r>
    <x v="8"/>
    <n v="-68.346923899999638"/>
    <n v="-68.346923899999638"/>
    <s v=""/>
    <n v="1"/>
    <s v=""/>
  </r>
  <r>
    <x v="9"/>
    <n v="-207.70483399999966"/>
    <n v="-207.70483399999966"/>
    <s v=""/>
    <n v="1"/>
    <s v=""/>
  </r>
  <r>
    <x v="10"/>
    <n v="-121.14746089999971"/>
    <n v="-121.14746089999971"/>
    <s v=""/>
    <n v="1"/>
    <s v=""/>
  </r>
  <r>
    <x v="11"/>
    <n v="-30.215332100000523"/>
    <n v="-30.215332100000523"/>
    <s v=""/>
    <n v="1"/>
    <s v=""/>
  </r>
  <r>
    <x v="12"/>
    <n v="-97.159179700000095"/>
    <n v="-97.159179700000095"/>
    <s v=""/>
    <n v="1"/>
    <s v=""/>
  </r>
  <r>
    <x v="13"/>
    <n v="-114.22607419999986"/>
    <n v="-114.22607419999986"/>
    <s v=""/>
    <n v="1"/>
    <s v=""/>
  </r>
  <r>
    <x v="14"/>
    <n v="-367.05908199999976"/>
    <n v="-367.05908199999976"/>
    <s v=""/>
    <n v="1"/>
    <s v=""/>
  </r>
  <r>
    <x v="15"/>
    <n v="-381.01464839999971"/>
    <n v="-381.01464839999971"/>
    <s v=""/>
    <n v="1"/>
    <s v=""/>
  </r>
  <r>
    <x v="16"/>
    <n v="-354.70703130000038"/>
    <n v="-354.70703130000038"/>
    <s v=""/>
    <n v="1"/>
    <s v=""/>
  </r>
  <r>
    <x v="17"/>
    <n v="-384.41845699999976"/>
    <n v="-384.41845699999976"/>
    <s v=""/>
    <n v="1"/>
    <s v=""/>
  </r>
  <r>
    <x v="18"/>
    <n v="-343.62060550000024"/>
    <n v="-343.62060550000024"/>
    <s v=""/>
    <n v="1"/>
    <s v=""/>
  </r>
  <r>
    <x v="19"/>
    <n v="-282.24267580000014"/>
    <n v="-282.24267580000014"/>
    <s v=""/>
    <n v="1"/>
    <s v=""/>
  </r>
  <r>
    <x v="20"/>
    <n v="-268.60839839999971"/>
    <n v="-268.60839839999971"/>
    <s v=""/>
    <n v="1"/>
    <s v=""/>
  </r>
  <r>
    <x v="21"/>
    <n v="-198.36572259999957"/>
    <n v="-198.36572259999957"/>
    <s v=""/>
    <n v="1"/>
    <s v=""/>
  </r>
  <r>
    <x v="22"/>
    <n v="-110.33740240000043"/>
    <n v="-110.33740240000043"/>
    <s v=""/>
    <n v="1"/>
    <s v=""/>
  </r>
  <r>
    <x v="23"/>
    <n v="-59.228515700000571"/>
    <n v="-59.228515700000571"/>
    <s v=""/>
    <n v="1"/>
    <s v=""/>
  </r>
  <r>
    <x v="0"/>
    <n v="42.52563470000041"/>
    <s v=""/>
    <n v="42.52563470000041"/>
    <s v=""/>
    <n v="1"/>
  </r>
  <r>
    <x v="1"/>
    <n v="110.35058590000017"/>
    <s v=""/>
    <n v="110.35058590000017"/>
    <s v=""/>
    <n v="1"/>
  </r>
  <r>
    <x v="2"/>
    <n v="43.574951200000214"/>
    <s v=""/>
    <n v="43.574951200000214"/>
    <s v=""/>
    <n v="1"/>
  </r>
  <r>
    <x v="3"/>
    <n v="13.759033199999976"/>
    <s v=""/>
    <n v="13.759033199999976"/>
    <s v=""/>
    <n v="1"/>
  </r>
  <r>
    <x v="4"/>
    <n v="-53.6328125"/>
    <n v="-53.6328125"/>
    <s v=""/>
    <n v="1"/>
    <s v=""/>
  </r>
  <r>
    <x v="5"/>
    <n v="-26.65893559999995"/>
    <n v="-26.65893559999995"/>
    <s v=""/>
    <n v="1"/>
    <s v=""/>
  </r>
  <r>
    <x v="6"/>
    <n v="-81.375"/>
    <n v="-81.375"/>
    <s v=""/>
    <n v="1"/>
    <s v=""/>
  </r>
  <r>
    <x v="7"/>
    <n v="-63.178466800000024"/>
    <n v="-63.178466800000024"/>
    <s v=""/>
    <n v="1"/>
    <s v=""/>
  </r>
  <r>
    <x v="8"/>
    <n v="101.18676760000017"/>
    <s v=""/>
    <n v="101.18676760000017"/>
    <s v=""/>
    <n v="1"/>
  </r>
  <r>
    <x v="9"/>
    <n v="139.96679679999943"/>
    <s v=""/>
    <n v="139.96679679999943"/>
    <s v=""/>
    <n v="1"/>
  </r>
  <r>
    <x v="10"/>
    <n v="227.65576169999986"/>
    <s v=""/>
    <n v="227.65576169999986"/>
    <s v=""/>
    <n v="1"/>
  </r>
  <r>
    <x v="11"/>
    <n v="486.50732419999986"/>
    <s v=""/>
    <n v="486.50732419999986"/>
    <s v=""/>
    <n v="1"/>
  </r>
  <r>
    <x v="12"/>
    <n v="392.89013669999986"/>
    <s v=""/>
    <n v="392.89013669999986"/>
    <s v=""/>
    <n v="1"/>
  </r>
  <r>
    <x v="13"/>
    <n v="326.65820309999981"/>
    <s v=""/>
    <n v="326.65820309999981"/>
    <s v=""/>
    <n v="1"/>
  </r>
  <r>
    <x v="14"/>
    <n v="366.60351559999981"/>
    <s v=""/>
    <n v="366.60351559999981"/>
    <s v=""/>
    <n v="1"/>
  </r>
  <r>
    <x v="15"/>
    <n v="406.7001952999999"/>
    <s v=""/>
    <n v="406.7001952999999"/>
    <s v=""/>
    <n v="1"/>
  </r>
  <r>
    <x v="16"/>
    <n v="393.8095702999999"/>
    <s v=""/>
    <n v="393.8095702999999"/>
    <s v=""/>
    <n v="1"/>
  </r>
  <r>
    <x v="17"/>
    <n v="497.0263672000001"/>
    <s v=""/>
    <n v="497.0263672000001"/>
    <s v=""/>
    <n v="1"/>
  </r>
  <r>
    <x v="18"/>
    <n v="407.6953125"/>
    <s v=""/>
    <n v="407.6953125"/>
    <s v=""/>
    <n v="1"/>
  </r>
  <r>
    <x v="19"/>
    <n v="321.77392569999938"/>
    <s v=""/>
    <n v="321.77392569999938"/>
    <s v=""/>
    <n v="1"/>
  </r>
  <r>
    <x v="20"/>
    <n v="324.2861327999999"/>
    <s v=""/>
    <n v="324.2861327999999"/>
    <s v=""/>
    <n v="1"/>
  </r>
  <r>
    <x v="21"/>
    <n v="346.64257809999981"/>
    <s v=""/>
    <n v="346.64257809999981"/>
    <s v=""/>
    <n v="1"/>
  </r>
  <r>
    <x v="22"/>
    <n v="350.4892577999999"/>
    <s v=""/>
    <n v="350.4892577999999"/>
    <s v=""/>
    <n v="1"/>
  </r>
  <r>
    <x v="23"/>
    <n v="304.37939449999976"/>
    <s v=""/>
    <n v="304.37939449999976"/>
    <s v=""/>
    <n v="1"/>
  </r>
  <r>
    <x v="0"/>
    <n v="-78.074218799999926"/>
    <n v="-78.074218799999926"/>
    <s v=""/>
    <n v="1"/>
    <s v=""/>
  </r>
  <r>
    <x v="1"/>
    <n v="-57.452880899999855"/>
    <n v="-57.452880899999855"/>
    <s v=""/>
    <n v="1"/>
    <s v=""/>
  </r>
  <r>
    <x v="2"/>
    <n v="-123.45288089999985"/>
    <n v="-123.45288089999985"/>
    <s v=""/>
    <n v="1"/>
    <s v=""/>
  </r>
  <r>
    <x v="3"/>
    <n v="-164.20703120000007"/>
    <n v="-164.20703120000007"/>
    <s v=""/>
    <n v="1"/>
    <s v=""/>
  </r>
  <r>
    <x v="4"/>
    <n v="-93.142089800000122"/>
    <n v="-93.142089800000122"/>
    <s v=""/>
    <n v="1"/>
    <s v=""/>
  </r>
  <r>
    <x v="5"/>
    <n v="-105.88403319999998"/>
    <n v="-105.88403319999998"/>
    <s v=""/>
    <n v="1"/>
    <s v=""/>
  </r>
  <r>
    <x v="6"/>
    <n v="-113.96655279999959"/>
    <n v="-113.96655279999959"/>
    <s v=""/>
    <n v="1"/>
    <s v=""/>
  </r>
  <r>
    <x v="7"/>
    <n v="-72.585205099999712"/>
    <n v="-72.585205099999712"/>
    <s v=""/>
    <n v="1"/>
    <s v=""/>
  </r>
  <r>
    <x v="8"/>
    <n v="32.054199299999709"/>
    <s v=""/>
    <n v="32.054199299999709"/>
    <s v=""/>
    <n v="1"/>
  </r>
  <r>
    <x v="9"/>
    <n v="58.531738300000143"/>
    <s v=""/>
    <n v="58.531738300000143"/>
    <s v=""/>
    <n v="1"/>
  </r>
  <r>
    <x v="10"/>
    <n v="127.53222660000029"/>
    <s v=""/>
    <n v="127.53222660000029"/>
    <s v=""/>
    <n v="1"/>
  </r>
  <r>
    <x v="11"/>
    <n v="189.84570309999981"/>
    <s v=""/>
    <n v="189.84570309999981"/>
    <s v=""/>
    <n v="1"/>
  </r>
  <r>
    <x v="12"/>
    <n v="205.50341789999948"/>
    <s v=""/>
    <n v="205.50341789999948"/>
    <s v=""/>
    <n v="1"/>
  </r>
  <r>
    <x v="13"/>
    <n v="248.02392580000014"/>
    <s v=""/>
    <n v="248.02392580000014"/>
    <s v=""/>
    <n v="1"/>
  </r>
  <r>
    <x v="14"/>
    <n v="437.21679690000019"/>
    <s v=""/>
    <n v="437.21679690000019"/>
    <s v=""/>
    <n v="1"/>
  </r>
  <r>
    <x v="15"/>
    <n v="531.5107422000001"/>
    <s v=""/>
    <n v="531.5107422000001"/>
    <s v=""/>
    <n v="1"/>
  </r>
  <r>
    <x v="16"/>
    <n v="414.26757809999981"/>
    <s v=""/>
    <n v="414.26757809999981"/>
    <s v=""/>
    <n v="1"/>
  </r>
  <r>
    <x v="17"/>
    <n v="490.77490229999967"/>
    <s v=""/>
    <n v="490.77490229999967"/>
    <s v=""/>
    <n v="1"/>
  </r>
  <r>
    <x v="18"/>
    <n v="546.40283199999976"/>
    <s v=""/>
    <n v="546.40283199999976"/>
    <s v=""/>
    <n v="1"/>
  </r>
  <r>
    <x v="19"/>
    <n v="473.25195309999981"/>
    <s v=""/>
    <n v="473.25195309999981"/>
    <s v=""/>
    <n v="1"/>
  </r>
  <r>
    <x v="20"/>
    <n v="309.72998050000024"/>
    <s v=""/>
    <n v="309.72998050000024"/>
    <s v=""/>
    <n v="1"/>
  </r>
  <r>
    <x v="21"/>
    <n v="319.10107430000062"/>
    <s v=""/>
    <n v="319.10107430000062"/>
    <s v=""/>
    <n v="1"/>
  </r>
  <r>
    <x v="22"/>
    <n v="292.74902339999971"/>
    <s v=""/>
    <n v="292.74902339999971"/>
    <s v=""/>
    <n v="1"/>
  </r>
  <r>
    <x v="23"/>
    <n v="266.66552740000043"/>
    <s v=""/>
    <n v="266.66552740000043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.1772460999998202"/>
    <s v=""/>
    <n v="7.1772460999998202"/>
    <s v=""/>
    <n v="1"/>
  </r>
  <r>
    <x v="1"/>
    <n v="-60.742675799999915"/>
    <n v="-60.742675799999915"/>
    <s v=""/>
    <n v="1"/>
    <s v=""/>
  </r>
  <r>
    <x v="2"/>
    <n v="-119.73522950000006"/>
    <n v="-119.73522950000006"/>
    <s v=""/>
    <n v="1"/>
    <s v=""/>
  </r>
  <r>
    <x v="3"/>
    <n v="-106.76684569999998"/>
    <n v="-106.76684569999998"/>
    <s v=""/>
    <n v="1"/>
    <s v=""/>
  </r>
  <r>
    <x v="4"/>
    <n v="-48.59545890000004"/>
    <n v="-48.59545890000004"/>
    <s v=""/>
    <n v="1"/>
    <s v=""/>
  </r>
  <r>
    <x v="5"/>
    <n v="-71.616088900000022"/>
    <n v="-71.616088900000022"/>
    <s v=""/>
    <n v="1"/>
    <s v=""/>
  </r>
  <r>
    <x v="6"/>
    <n v="-32.494384700000182"/>
    <n v="-32.494384700000182"/>
    <s v=""/>
    <n v="1"/>
    <s v=""/>
  </r>
  <r>
    <x v="7"/>
    <n v="-30.486083999999892"/>
    <n v="-30.486083999999892"/>
    <s v=""/>
    <n v="1"/>
    <s v=""/>
  </r>
  <r>
    <x v="8"/>
    <n v="-108.13806149999982"/>
    <n v="-108.13806149999982"/>
    <s v=""/>
    <n v="1"/>
    <s v=""/>
  </r>
  <r>
    <x v="9"/>
    <n v="-123.16857909999999"/>
    <n v="-123.16857909999999"/>
    <s v=""/>
    <n v="1"/>
    <s v=""/>
  </r>
  <r>
    <x v="10"/>
    <n v="-44.641479499999832"/>
    <n v="-44.641479499999832"/>
    <s v=""/>
    <n v="1"/>
    <s v=""/>
  </r>
  <r>
    <x v="11"/>
    <n v="32.338134699999955"/>
    <s v=""/>
    <n v="32.338134699999955"/>
    <s v=""/>
    <n v="1"/>
  </r>
  <r>
    <x v="12"/>
    <n v="4.578369099999918"/>
    <s v=""/>
    <n v="4.578369099999918"/>
    <s v=""/>
    <n v="1"/>
  </r>
  <r>
    <x v="13"/>
    <n v="-35.014648400000169"/>
    <n v="-35.014648400000169"/>
    <s v=""/>
    <n v="1"/>
    <s v=""/>
  </r>
  <r>
    <x v="14"/>
    <n v="2.3901367999997092"/>
    <s v=""/>
    <n v="2.3901367999997092"/>
    <s v=""/>
    <n v="1"/>
  </r>
  <r>
    <x v="15"/>
    <n v="-26.797851499999979"/>
    <n v="-26.797851499999979"/>
    <s v=""/>
    <n v="1"/>
    <s v=""/>
  </r>
  <r>
    <x v="16"/>
    <n v="-42.946289099999831"/>
    <n v="-42.946289099999831"/>
    <s v=""/>
    <n v="1"/>
    <s v=""/>
  </r>
  <r>
    <x v="17"/>
    <n v="-75.229736299999786"/>
    <n v="-75.229736299999786"/>
    <s v=""/>
    <n v="1"/>
    <s v=""/>
  </r>
  <r>
    <x v="18"/>
    <n v="-131.84887690000005"/>
    <n v="-131.84887690000005"/>
    <s v=""/>
    <n v="1"/>
    <s v=""/>
  </r>
  <r>
    <x v="19"/>
    <n v="-117.66577149999989"/>
    <n v="-117.66577149999989"/>
    <s v=""/>
    <n v="1"/>
    <s v=""/>
  </r>
  <r>
    <x v="20"/>
    <n v="-112.92285160000006"/>
    <n v="-112.92285160000006"/>
    <s v=""/>
    <n v="1"/>
    <s v=""/>
  </r>
  <r>
    <x v="21"/>
    <n v="-52.000366200000144"/>
    <n v="-52.000366200000144"/>
    <s v=""/>
    <n v="1"/>
    <s v=""/>
  </r>
  <r>
    <x v="22"/>
    <n v="2.15625"/>
    <s v=""/>
    <n v="2.15625"/>
    <s v=""/>
    <n v="1"/>
  </r>
  <r>
    <x v="23"/>
    <n v="63.728637700000036"/>
    <s v=""/>
    <n v="63.728637700000036"/>
    <s v=""/>
    <n v="1"/>
  </r>
  <r>
    <x v="0"/>
    <n v="18.166870099999869"/>
    <s v=""/>
    <n v="18.166870099999869"/>
    <s v=""/>
    <n v="1"/>
  </r>
  <r>
    <x v="1"/>
    <n v="-75.124389600000086"/>
    <n v="-75.124389600000086"/>
    <s v=""/>
    <n v="1"/>
    <s v=""/>
  </r>
  <r>
    <x v="2"/>
    <n v="-112.37438960000009"/>
    <n v="-112.37438960000009"/>
    <s v=""/>
    <n v="1"/>
    <s v=""/>
  </r>
  <r>
    <x v="3"/>
    <n v="-74.478637700000036"/>
    <n v="-74.478637700000036"/>
    <s v=""/>
    <n v="1"/>
    <s v=""/>
  </r>
  <r>
    <x v="4"/>
    <n v="-22.961669900000061"/>
    <n v="-22.961669900000061"/>
    <s v=""/>
    <n v="1"/>
    <s v=""/>
  </r>
  <r>
    <x v="5"/>
    <n v="-49.29089359999989"/>
    <n v="-49.29089359999989"/>
    <s v=""/>
    <n v="1"/>
    <s v=""/>
  </r>
  <r>
    <x v="6"/>
    <n v="-62.068115299999818"/>
    <n v="-62.068115299999818"/>
    <s v=""/>
    <n v="1"/>
    <s v=""/>
  </r>
  <r>
    <x v="7"/>
    <n v="-52.525634800000034"/>
    <n v="-52.525634800000034"/>
    <s v=""/>
    <n v="1"/>
    <s v=""/>
  </r>
  <r>
    <x v="8"/>
    <n v="-140.0419922000001"/>
    <n v="-140.0419922000001"/>
    <s v=""/>
    <n v="1"/>
    <s v=""/>
  </r>
  <r>
    <x v="9"/>
    <n v="-193.88049319999982"/>
    <n v="-193.88049319999982"/>
    <s v=""/>
    <n v="1"/>
    <s v=""/>
  </r>
  <r>
    <x v="10"/>
    <n v="-166.56298829999992"/>
    <n v="-166.56298829999992"/>
    <s v=""/>
    <n v="1"/>
    <s v=""/>
  </r>
  <r>
    <x v="11"/>
    <n v="-101.85632329999999"/>
    <n v="-101.85632329999999"/>
    <s v=""/>
    <n v="1"/>
    <s v=""/>
  </r>
  <r>
    <x v="12"/>
    <n v="-72.225463900000022"/>
    <n v="-72.225463900000022"/>
    <s v=""/>
    <n v="1"/>
    <s v=""/>
  </r>
  <r>
    <x v="13"/>
    <n v="-136.85546879999993"/>
    <n v="-136.85546879999993"/>
    <s v=""/>
    <n v="1"/>
    <s v=""/>
  </r>
  <r>
    <x v="14"/>
    <n v="-86.91210940000019"/>
    <n v="-86.91210940000019"/>
    <s v=""/>
    <n v="1"/>
    <s v=""/>
  </r>
  <r>
    <x v="15"/>
    <n v="-54.233642599999712"/>
    <n v="-54.233642599999712"/>
    <s v=""/>
    <n v="1"/>
    <s v=""/>
  </r>
  <r>
    <x v="16"/>
    <n v="-56.443359399999736"/>
    <n v="-56.443359399999736"/>
    <s v=""/>
    <n v="1"/>
    <s v=""/>
  </r>
  <r>
    <x v="17"/>
    <n v="-35.466308599999593"/>
    <n v="-35.466308599999593"/>
    <s v=""/>
    <n v="1"/>
    <s v=""/>
  </r>
  <r>
    <x v="18"/>
    <n v="-34.5546875"/>
    <n v="-34.5546875"/>
    <s v=""/>
    <n v="1"/>
    <s v=""/>
  </r>
  <r>
    <x v="19"/>
    <n v="-11.768798799999786"/>
    <n v="-11.768798799999786"/>
    <s v=""/>
    <n v="1"/>
    <s v=""/>
  </r>
  <r>
    <x v="20"/>
    <n v="-29.895629899999904"/>
    <n v="-29.895629899999904"/>
    <s v=""/>
    <n v="1"/>
    <s v=""/>
  </r>
  <r>
    <x v="21"/>
    <n v="-70.916503899999952"/>
    <n v="-70.916503899999952"/>
    <s v=""/>
    <n v="1"/>
    <s v=""/>
  </r>
  <r>
    <x v="22"/>
    <n v="-101.72448730000019"/>
    <n v="-101.72448730000019"/>
    <s v=""/>
    <n v="1"/>
    <s v=""/>
  </r>
  <r>
    <x v="23"/>
    <n v="-81.323120100000096"/>
    <n v="-81.323120100000096"/>
    <s v=""/>
    <n v="1"/>
    <s v=""/>
  </r>
  <r>
    <x v="0"/>
    <n v="-104.25732419999986"/>
    <n v="-104.25732419999986"/>
    <s v=""/>
    <n v="1"/>
    <s v=""/>
  </r>
  <r>
    <x v="1"/>
    <n v="-98.146362299999964"/>
    <n v="-98.146362299999964"/>
    <s v=""/>
    <n v="1"/>
    <s v=""/>
  </r>
  <r>
    <x v="2"/>
    <n v="-94.309936500000049"/>
    <n v="-94.309936500000049"/>
    <s v=""/>
    <n v="1"/>
    <s v=""/>
  </r>
  <r>
    <x v="3"/>
    <n v="-65.30896000000007"/>
    <n v="-65.30896000000007"/>
    <s v=""/>
    <n v="1"/>
    <s v=""/>
  </r>
  <r>
    <x v="4"/>
    <n v="-46.619995100000096"/>
    <n v="-46.619995100000096"/>
    <s v=""/>
    <n v="1"/>
    <s v=""/>
  </r>
  <r>
    <x v="5"/>
    <n v="-53.414184599999999"/>
    <n v="-53.414184599999999"/>
    <s v=""/>
    <n v="1"/>
    <s v=""/>
  </r>
  <r>
    <x v="6"/>
    <n v="10.389160100000026"/>
    <s v=""/>
    <n v="10.389160100000026"/>
    <s v=""/>
    <n v="1"/>
  </r>
  <r>
    <x v="7"/>
    <n v="17.861328100000037"/>
    <s v=""/>
    <n v="17.861328100000037"/>
    <s v=""/>
    <n v="1"/>
  </r>
  <r>
    <x v="8"/>
    <n v="-87.440063499999951"/>
    <n v="-87.440063499999951"/>
    <s v=""/>
    <n v="1"/>
    <s v=""/>
  </r>
  <r>
    <x v="9"/>
    <n v="-109.64892579999992"/>
    <n v="-109.64892579999992"/>
    <s v=""/>
    <n v="1"/>
    <s v=""/>
  </r>
  <r>
    <x v="10"/>
    <n v="-51.318847600000026"/>
    <n v="-51.318847600000026"/>
    <s v=""/>
    <n v="1"/>
    <s v=""/>
  </r>
  <r>
    <x v="11"/>
    <n v="-33.485107399999833"/>
    <n v="-33.485107399999833"/>
    <s v=""/>
    <n v="1"/>
    <s v=""/>
  </r>
  <r>
    <x v="12"/>
    <n v="22.055664100000058"/>
    <s v=""/>
    <n v="22.055664100000058"/>
    <s v=""/>
    <n v="1"/>
  </r>
  <r>
    <x v="13"/>
    <n v="-37.248046800000338"/>
    <n v="-37.248046800000338"/>
    <s v=""/>
    <n v="1"/>
    <s v=""/>
  </r>
  <r>
    <x v="14"/>
    <n v="-8.0417480000000978"/>
    <n v="-8.0417480000000978"/>
    <s v=""/>
    <n v="1"/>
    <s v=""/>
  </r>
  <r>
    <x v="15"/>
    <n v="-28.319580000000315"/>
    <n v="-28.319580000000315"/>
    <s v=""/>
    <n v="1"/>
    <s v=""/>
  </r>
  <r>
    <x v="16"/>
    <n v="-7.7580566999999974"/>
    <n v="-7.7580566999999974"/>
    <s v=""/>
    <n v="1"/>
    <s v=""/>
  </r>
  <r>
    <x v="17"/>
    <n v="19.118652300000122"/>
    <s v=""/>
    <n v="19.118652300000122"/>
    <s v=""/>
    <n v="1"/>
  </r>
  <r>
    <x v="18"/>
    <n v="-26.081543000000238"/>
    <n v="-26.081543000000238"/>
    <s v=""/>
    <n v="1"/>
    <s v=""/>
  </r>
  <r>
    <x v="19"/>
    <n v="-30.979736400000093"/>
    <n v="-30.979736400000093"/>
    <s v=""/>
    <n v="1"/>
    <s v=""/>
  </r>
  <r>
    <x v="20"/>
    <n v="-28.155151400000022"/>
    <n v="-28.155151400000022"/>
    <s v=""/>
    <n v="1"/>
    <s v=""/>
  </r>
  <r>
    <x v="21"/>
    <n v="-12.382934500000147"/>
    <n v="-12.382934500000147"/>
    <s v=""/>
    <n v="1"/>
    <s v=""/>
  </r>
  <r>
    <x v="22"/>
    <n v="6.7003174000001309"/>
    <s v=""/>
    <n v="6.7003174000001309"/>
    <s v=""/>
    <n v="1"/>
  </r>
  <r>
    <x v="23"/>
    <n v="26.008666999999832"/>
    <s v=""/>
    <n v="26.008666999999832"/>
    <s v=""/>
    <n v="1"/>
  </r>
  <r>
    <x v="0"/>
    <n v="-53.153930699999819"/>
    <n v="-53.153930699999819"/>
    <s v=""/>
    <n v="1"/>
    <s v=""/>
  </r>
  <r>
    <x v="1"/>
    <n v="-36.931030299999975"/>
    <n v="-36.931030299999975"/>
    <s v=""/>
    <n v="1"/>
    <s v=""/>
  </r>
  <r>
    <x v="2"/>
    <n v="-62.108032299999877"/>
    <n v="-62.108032299999877"/>
    <s v=""/>
    <n v="1"/>
    <s v=""/>
  </r>
  <r>
    <x v="3"/>
    <n v="20.850219700000025"/>
    <s v=""/>
    <n v="20.850219700000025"/>
    <s v=""/>
    <n v="1"/>
  </r>
  <r>
    <x v="4"/>
    <n v="2.6942139000000225"/>
    <s v=""/>
    <n v="2.6942139000000225"/>
    <s v=""/>
    <n v="1"/>
  </r>
  <r>
    <x v="5"/>
    <n v="32.414184599999999"/>
    <s v=""/>
    <n v="32.414184599999999"/>
    <s v=""/>
    <n v="1"/>
  </r>
  <r>
    <x v="6"/>
    <n v="69.640136700000085"/>
    <s v=""/>
    <n v="69.640136700000085"/>
    <s v=""/>
    <n v="1"/>
  </r>
  <r>
    <x v="7"/>
    <n v="60.686889599999859"/>
    <s v=""/>
    <n v="60.686889599999859"/>
    <s v=""/>
    <n v="1"/>
  </r>
  <r>
    <x v="8"/>
    <n v="-47.172607399999833"/>
    <n v="-47.172607399999833"/>
    <s v=""/>
    <n v="1"/>
    <s v=""/>
  </r>
  <r>
    <x v="9"/>
    <n v="-88.1796875"/>
    <n v="-88.1796875"/>
    <s v=""/>
    <n v="1"/>
    <s v=""/>
  </r>
  <r>
    <x v="10"/>
    <n v="-62.616455100000167"/>
    <n v="-62.616455100000167"/>
    <s v=""/>
    <n v="1"/>
    <s v=""/>
  </r>
  <r>
    <x v="11"/>
    <n v="-46.176757800000132"/>
    <n v="-46.176757800000132"/>
    <s v=""/>
    <n v="1"/>
    <s v=""/>
  </r>
  <r>
    <x v="12"/>
    <n v="-6.9620360999999775"/>
    <n v="-6.9620360999999775"/>
    <s v=""/>
    <n v="1"/>
    <s v=""/>
  </r>
  <r>
    <x v="13"/>
    <n v="-34.804443399999855"/>
    <n v="-34.804443399999855"/>
    <s v=""/>
    <n v="1"/>
    <s v=""/>
  </r>
  <r>
    <x v="14"/>
    <n v="-1.2707519999999022"/>
    <n v="-1.2707519999999022"/>
    <s v=""/>
    <n v="1"/>
    <s v=""/>
  </r>
  <r>
    <x v="15"/>
    <n v="5.9523925000003146"/>
    <s v=""/>
    <n v="5.9523925000003146"/>
    <s v=""/>
    <n v="1"/>
  </r>
  <r>
    <x v="16"/>
    <n v="9.9423827999999048"/>
    <s v=""/>
    <n v="9.9423827999999048"/>
    <s v=""/>
    <n v="1"/>
  </r>
  <r>
    <x v="17"/>
    <n v="-47.788574199999857"/>
    <n v="-47.788574199999857"/>
    <s v=""/>
    <n v="1"/>
    <s v=""/>
  </r>
  <r>
    <x v="18"/>
    <n v="-71.584472699999878"/>
    <n v="-71.584472699999878"/>
    <s v=""/>
    <n v="1"/>
    <s v=""/>
  </r>
  <r>
    <x v="19"/>
    <n v="-71.558105400000386"/>
    <n v="-71.558105400000386"/>
    <s v=""/>
    <n v="1"/>
    <s v=""/>
  </r>
  <r>
    <x v="20"/>
    <n v="-89.22924809999995"/>
    <n v="-89.22924809999995"/>
    <s v=""/>
    <n v="1"/>
    <s v=""/>
  </r>
  <r>
    <x v="21"/>
    <n v="-69.122558600000048"/>
    <n v="-69.122558600000048"/>
    <s v=""/>
    <n v="1"/>
    <s v=""/>
  </r>
  <r>
    <x v="22"/>
    <n v="-25.569457999999941"/>
    <n v="-25.569457999999941"/>
    <s v=""/>
    <n v="1"/>
    <s v=""/>
  </r>
  <r>
    <x v="23"/>
    <n v="22.887573299999985"/>
    <s v=""/>
    <n v="22.887573299999985"/>
    <s v=""/>
    <n v="1"/>
  </r>
  <r>
    <x v="0"/>
    <n v="24.361572300000034"/>
    <s v=""/>
    <n v="24.361572300000034"/>
    <s v=""/>
    <n v="1"/>
  </r>
  <r>
    <x v="1"/>
    <n v="82.171508799999856"/>
    <s v=""/>
    <n v="82.171508799999856"/>
    <s v=""/>
    <n v="1"/>
  </r>
  <r>
    <x v="2"/>
    <n v="36.411621100000048"/>
    <s v=""/>
    <n v="36.411621100000048"/>
    <s v=""/>
    <n v="1"/>
  </r>
  <r>
    <x v="3"/>
    <n v="42.778198299999985"/>
    <s v=""/>
    <n v="42.778198299999985"/>
    <s v=""/>
    <n v="1"/>
  </r>
  <r>
    <x v="4"/>
    <n v="69.189819300000181"/>
    <s v=""/>
    <n v="69.189819300000181"/>
    <s v=""/>
    <n v="1"/>
  </r>
  <r>
    <x v="5"/>
    <n v="37.008056600000145"/>
    <s v=""/>
    <n v="37.008056600000145"/>
    <s v=""/>
    <n v="1"/>
  </r>
  <r>
    <x v="6"/>
    <n v="80.889770499999941"/>
    <s v=""/>
    <n v="80.889770499999941"/>
    <s v=""/>
    <n v="1"/>
  </r>
  <r>
    <x v="7"/>
    <n v="93.454101600000058"/>
    <s v=""/>
    <n v="93.454101600000058"/>
    <s v=""/>
    <n v="1"/>
  </r>
  <r>
    <x v="8"/>
    <n v="18.038696299999856"/>
    <s v=""/>
    <n v="18.038696299999856"/>
    <s v=""/>
    <n v="1"/>
  </r>
  <r>
    <x v="9"/>
    <n v="36.360107400000061"/>
    <s v=""/>
    <n v="36.360107400000061"/>
    <s v=""/>
    <n v="1"/>
  </r>
  <r>
    <x v="10"/>
    <n v="54.976440400000001"/>
    <s v=""/>
    <n v="54.976440400000001"/>
    <s v=""/>
    <n v="1"/>
  </r>
  <r>
    <x v="11"/>
    <n v="62.459961000000021"/>
    <s v=""/>
    <n v="62.459961000000021"/>
    <s v=""/>
    <n v="1"/>
  </r>
  <r>
    <x v="12"/>
    <n v="51.390991200000144"/>
    <s v=""/>
    <n v="51.390991200000144"/>
    <s v=""/>
    <n v="1"/>
  </r>
  <r>
    <x v="13"/>
    <n v="45.541870099999869"/>
    <s v=""/>
    <n v="45.541870099999869"/>
    <s v=""/>
    <n v="1"/>
  </r>
  <r>
    <x v="14"/>
    <n v="70.873535199999878"/>
    <s v=""/>
    <n v="70.873535199999878"/>
    <s v=""/>
    <n v="1"/>
  </r>
  <r>
    <x v="15"/>
    <n v="71.472412199999781"/>
    <s v=""/>
    <n v="71.472412199999781"/>
    <s v=""/>
    <n v="1"/>
  </r>
  <r>
    <x v="16"/>
    <n v="54.608886699999857"/>
    <s v=""/>
    <n v="54.608886699999857"/>
    <s v=""/>
    <n v="1"/>
  </r>
  <r>
    <x v="17"/>
    <n v="40.559814499999902"/>
    <s v=""/>
    <n v="40.559814499999902"/>
    <s v=""/>
    <n v="1"/>
  </r>
  <r>
    <x v="18"/>
    <n v="5.1137695000002168"/>
    <s v=""/>
    <n v="5.1137695000002168"/>
    <s v=""/>
    <n v="1"/>
  </r>
  <r>
    <x v="19"/>
    <n v="-1.5961913999999524"/>
    <n v="-1.5961913999999524"/>
    <s v=""/>
    <n v="1"/>
    <s v=""/>
  </r>
  <r>
    <x v="20"/>
    <n v="-61.628540000000157"/>
    <n v="-61.628540000000157"/>
    <s v=""/>
    <n v="1"/>
    <s v=""/>
  </r>
  <r>
    <x v="21"/>
    <n v="-90.736938499999951"/>
    <n v="-90.736938499999951"/>
    <s v=""/>
    <n v="1"/>
    <s v=""/>
  </r>
  <r>
    <x v="22"/>
    <n v="-92.000122000000147"/>
    <n v="-92.000122000000147"/>
    <s v=""/>
    <n v="1"/>
    <s v=""/>
  </r>
  <r>
    <x v="23"/>
    <n v="-47.421752900000001"/>
    <n v="-47.421752900000001"/>
    <s v=""/>
    <n v="1"/>
    <s v=""/>
  </r>
  <r>
    <x v="0"/>
    <n v="-128.37353520000011"/>
    <n v="-128.37353520000011"/>
    <s v=""/>
    <n v="1"/>
    <s v=""/>
  </r>
  <r>
    <x v="1"/>
    <n v="-112.82385249999993"/>
    <n v="-112.82385249999993"/>
    <s v=""/>
    <n v="1"/>
    <s v=""/>
  </r>
  <r>
    <x v="2"/>
    <n v="-144.67895509999994"/>
    <n v="-144.67895509999994"/>
    <s v=""/>
    <n v="1"/>
    <s v=""/>
  </r>
  <r>
    <x v="3"/>
    <n v="-142.56018069999982"/>
    <n v="-142.56018069999982"/>
    <s v=""/>
    <n v="1"/>
    <s v=""/>
  </r>
  <r>
    <x v="4"/>
    <n v="-104.05090330000007"/>
    <n v="-104.05090330000007"/>
    <s v=""/>
    <n v="1"/>
    <s v=""/>
  </r>
  <r>
    <x v="5"/>
    <n v="-119.03662110000005"/>
    <n v="-119.03662110000005"/>
    <s v=""/>
    <n v="1"/>
    <s v=""/>
  </r>
  <r>
    <x v="6"/>
    <n v="-112.08691400000021"/>
    <n v="-112.08691400000021"/>
    <s v=""/>
    <n v="1"/>
    <s v=""/>
  </r>
  <r>
    <x v="7"/>
    <n v="-94.423828100000037"/>
    <n v="-94.423828100000037"/>
    <s v=""/>
    <n v="1"/>
    <s v=""/>
  </r>
  <r>
    <x v="8"/>
    <n v="-154.00378419999993"/>
    <n v="-154.00378419999993"/>
    <s v=""/>
    <n v="1"/>
    <s v=""/>
  </r>
  <r>
    <x v="9"/>
    <n v="-163.89990239999997"/>
    <n v="-163.89990239999997"/>
    <s v=""/>
    <n v="1"/>
    <s v=""/>
  </r>
  <r>
    <x v="10"/>
    <n v="-106.97253410000008"/>
    <n v="-106.97253410000008"/>
    <s v=""/>
    <n v="1"/>
    <s v=""/>
  </r>
  <r>
    <x v="11"/>
    <n v="-98.969238299999915"/>
    <n v="-98.969238299999915"/>
    <s v=""/>
    <n v="1"/>
    <s v=""/>
  </r>
  <r>
    <x v="12"/>
    <n v="-45.65026859999989"/>
    <n v="-45.65026859999989"/>
    <s v=""/>
    <n v="1"/>
    <s v=""/>
  </r>
  <r>
    <x v="13"/>
    <n v="-11.125244100000145"/>
    <n v="-11.125244100000145"/>
    <s v=""/>
    <n v="1"/>
    <s v=""/>
  </r>
  <r>
    <x v="14"/>
    <n v="16.272705100000167"/>
    <s v=""/>
    <n v="16.272705100000167"/>
    <s v=""/>
    <n v="1"/>
  </r>
  <r>
    <x v="15"/>
    <n v="69.226806600000145"/>
    <s v=""/>
    <n v="69.226806600000145"/>
    <s v=""/>
    <n v="1"/>
  </r>
  <r>
    <x v="16"/>
    <n v="97.841796899999736"/>
    <s v=""/>
    <n v="97.841796899999736"/>
    <s v=""/>
    <n v="1"/>
  </r>
  <r>
    <x v="17"/>
    <n v="149.89208980000012"/>
    <s v=""/>
    <n v="149.89208980000012"/>
    <s v=""/>
    <n v="1"/>
  </r>
  <r>
    <x v="18"/>
    <n v="89.378417900000159"/>
    <s v=""/>
    <n v="89.378417900000159"/>
    <s v=""/>
    <n v="1"/>
  </r>
  <r>
    <x v="19"/>
    <n v="54.306518600000118"/>
    <s v=""/>
    <n v="54.306518600000118"/>
    <s v=""/>
    <n v="1"/>
  </r>
  <r>
    <x v="20"/>
    <n v="26.681640600000037"/>
    <s v=""/>
    <n v="26.681640600000037"/>
    <s v=""/>
    <n v="1"/>
  </r>
  <r>
    <x v="21"/>
    <n v="-60.73950190000005"/>
    <n v="-60.73950190000005"/>
    <s v=""/>
    <n v="1"/>
    <s v=""/>
  </r>
  <r>
    <x v="22"/>
    <n v="-163.34497069999998"/>
    <n v="-163.34497069999998"/>
    <s v=""/>
    <n v="1"/>
    <s v=""/>
  </r>
  <r>
    <x v="23"/>
    <n v="-189.40368650000005"/>
    <n v="-189.40368650000005"/>
    <s v=""/>
    <n v="1"/>
    <s v=""/>
  </r>
  <r>
    <x v="0"/>
    <n v="-192.45019530000013"/>
    <n v="-192.45019530000013"/>
    <s v=""/>
    <n v="1"/>
    <s v=""/>
  </r>
  <r>
    <x v="1"/>
    <n v="-131.00598139999988"/>
    <n v="-131.00598139999988"/>
    <s v=""/>
    <n v="1"/>
    <s v=""/>
  </r>
  <r>
    <x v="2"/>
    <n v="-115.66967780000004"/>
    <n v="-115.66967780000004"/>
    <s v=""/>
    <n v="1"/>
    <s v=""/>
  </r>
  <r>
    <x v="3"/>
    <n v="-113.59777829999985"/>
    <n v="-113.59777829999985"/>
    <s v=""/>
    <n v="1"/>
    <s v=""/>
  </r>
  <r>
    <x v="4"/>
    <n v="-172.1575926999999"/>
    <n v="-172.1575926999999"/>
    <s v=""/>
    <n v="1"/>
    <s v=""/>
  </r>
  <r>
    <x v="5"/>
    <n v="-202.63330079999992"/>
    <n v="-202.63330079999992"/>
    <s v=""/>
    <n v="1"/>
    <s v=""/>
  </r>
  <r>
    <x v="6"/>
    <n v="-151.47705079999992"/>
    <n v="-151.47705079999992"/>
    <s v=""/>
    <n v="1"/>
    <s v=""/>
  </r>
  <r>
    <x v="7"/>
    <n v="-86.447875999999951"/>
    <n v="-86.447875999999951"/>
    <s v=""/>
    <n v="1"/>
    <s v=""/>
  </r>
  <r>
    <x v="8"/>
    <n v="-156.35583499999984"/>
    <n v="-156.35583499999984"/>
    <s v=""/>
    <n v="1"/>
    <s v=""/>
  </r>
  <r>
    <x v="9"/>
    <n v="-229.57165529999997"/>
    <n v="-229.57165529999997"/>
    <s v=""/>
    <n v="1"/>
    <s v=""/>
  </r>
  <r>
    <x v="10"/>
    <n v="-179.58068849999995"/>
    <n v="-179.58068849999995"/>
    <s v=""/>
    <n v="1"/>
    <s v=""/>
  </r>
  <r>
    <x v="11"/>
    <n v="-79.103881799999954"/>
    <n v="-79.103881799999954"/>
    <s v=""/>
    <n v="1"/>
    <s v=""/>
  </r>
  <r>
    <x v="12"/>
    <n v="51.71606440000005"/>
    <s v=""/>
    <n v="51.71606440000005"/>
    <s v=""/>
    <n v="1"/>
  </r>
  <r>
    <x v="13"/>
    <n v="69.48632809999981"/>
    <s v=""/>
    <n v="69.48632809999981"/>
    <s v=""/>
    <n v="1"/>
  </r>
  <r>
    <x v="14"/>
    <n v="71.272338900000022"/>
    <s v=""/>
    <n v="71.272338900000022"/>
    <s v=""/>
    <n v="1"/>
  </r>
  <r>
    <x v="15"/>
    <n v="68.3046875"/>
    <s v=""/>
    <n v="68.3046875"/>
    <s v=""/>
    <n v="1"/>
  </r>
  <r>
    <x v="16"/>
    <n v="31.185546899999963"/>
    <s v=""/>
    <n v="31.185546899999963"/>
    <s v=""/>
    <n v="1"/>
  </r>
  <r>
    <x v="17"/>
    <n v="44.947875999999951"/>
    <s v=""/>
    <n v="44.947875999999951"/>
    <s v=""/>
    <n v="1"/>
  </r>
  <r>
    <x v="18"/>
    <n v="-6.8369140999998308"/>
    <n v="-6.8369140999998308"/>
    <s v=""/>
    <n v="1"/>
    <s v=""/>
  </r>
  <r>
    <x v="19"/>
    <n v="-2.3586425000000872"/>
    <n v="-2.3586425000000872"/>
    <s v=""/>
    <n v="1"/>
    <s v=""/>
  </r>
  <r>
    <x v="20"/>
    <n v="22.246948199999906"/>
    <s v=""/>
    <n v="22.246948199999906"/>
    <s v=""/>
    <n v="1"/>
  </r>
  <r>
    <x v="21"/>
    <n v="-19.442016599999988"/>
    <n v="-19.442016599999988"/>
    <s v=""/>
    <n v="1"/>
    <s v=""/>
  </r>
  <r>
    <x v="22"/>
    <n v="-11.233032200000025"/>
    <n v="-11.233032200000025"/>
    <s v=""/>
    <n v="1"/>
    <s v=""/>
  </r>
  <r>
    <x v="23"/>
    <n v="6.1737060000000383"/>
    <s v=""/>
    <n v="6.1737060000000383"/>
    <s v=""/>
    <n v="1"/>
  </r>
  <r>
    <x v="0"/>
    <n v="-47.362915100000009"/>
    <n v="-47.362915100000009"/>
    <s v=""/>
    <n v="1"/>
    <s v=""/>
  </r>
  <r>
    <x v="1"/>
    <n v="-91.629760700000134"/>
    <n v="-91.629760700000134"/>
    <s v=""/>
    <n v="1"/>
    <s v=""/>
  </r>
  <r>
    <x v="2"/>
    <n v="-41.104614200000015"/>
    <n v="-41.104614200000015"/>
    <s v=""/>
    <n v="1"/>
    <s v=""/>
  </r>
  <r>
    <x v="3"/>
    <n v="-44.673584000000119"/>
    <n v="-44.673584000000119"/>
    <s v=""/>
    <n v="1"/>
    <s v=""/>
  </r>
  <r>
    <x v="4"/>
    <n v="-82.484863299999915"/>
    <n v="-82.484863299999915"/>
    <s v=""/>
    <n v="1"/>
    <s v=""/>
  </r>
  <r>
    <x v="5"/>
    <n v="-78.913696300000083"/>
    <n v="-78.913696300000083"/>
    <s v=""/>
    <n v="1"/>
    <s v=""/>
  </r>
  <r>
    <x v="6"/>
    <n v="-27.961303700000144"/>
    <n v="-27.961303700000144"/>
    <s v=""/>
    <n v="1"/>
    <s v=""/>
  </r>
  <r>
    <x v="7"/>
    <n v="-9.6705322000000251"/>
    <n v="-9.6705322000000251"/>
    <s v=""/>
    <n v="1"/>
    <s v=""/>
  </r>
  <r>
    <x v="8"/>
    <n v="-88.06408690000012"/>
    <n v="-88.06408690000012"/>
    <s v=""/>
    <n v="1"/>
    <s v=""/>
  </r>
  <r>
    <x v="9"/>
    <n v="-144.13964850000002"/>
    <n v="-144.13964850000002"/>
    <s v=""/>
    <n v="1"/>
    <s v=""/>
  </r>
  <r>
    <x v="10"/>
    <n v="-58.740112299999964"/>
    <n v="-58.740112299999964"/>
    <s v=""/>
    <n v="1"/>
    <s v=""/>
  </r>
  <r>
    <x v="11"/>
    <n v="-32.81518559999995"/>
    <n v="-32.81518559999995"/>
    <s v=""/>
    <n v="1"/>
    <s v=""/>
  </r>
  <r>
    <x v="12"/>
    <n v="48.963134700000182"/>
    <s v=""/>
    <n v="48.963134700000182"/>
    <s v=""/>
    <n v="1"/>
  </r>
  <r>
    <x v="13"/>
    <n v="50.791748000000098"/>
    <s v=""/>
    <n v="50.791748000000098"/>
    <s v=""/>
    <n v="1"/>
  </r>
  <r>
    <x v="14"/>
    <n v="57.055053699999917"/>
    <s v=""/>
    <n v="57.055053699999917"/>
    <s v=""/>
    <n v="1"/>
  </r>
  <r>
    <x v="15"/>
    <n v="22.400634700000182"/>
    <s v=""/>
    <n v="22.400634700000182"/>
    <s v=""/>
    <n v="1"/>
  </r>
  <r>
    <x v="16"/>
    <n v="9.6745605000000978"/>
    <s v=""/>
    <n v="9.6745605000000978"/>
    <s v=""/>
    <n v="1"/>
  </r>
  <r>
    <x v="17"/>
    <n v="32.954223599999978"/>
    <s v=""/>
    <n v="32.954223599999978"/>
    <s v=""/>
    <n v="1"/>
  </r>
  <r>
    <x v="18"/>
    <n v="53.029174799999737"/>
    <s v=""/>
    <n v="53.029174799999737"/>
    <s v=""/>
    <n v="1"/>
  </r>
  <r>
    <x v="19"/>
    <n v="43.42016609999996"/>
    <s v=""/>
    <n v="43.42016609999996"/>
    <s v=""/>
    <n v="1"/>
  </r>
  <r>
    <x v="20"/>
    <n v="41.010620100000096"/>
    <s v=""/>
    <n v="41.010620100000096"/>
    <s v=""/>
    <n v="1"/>
  </r>
  <r>
    <x v="21"/>
    <n v="87.161254900000131"/>
    <s v=""/>
    <n v="87.161254900000131"/>
    <s v=""/>
    <n v="1"/>
  </r>
  <r>
    <x v="22"/>
    <n v="156.18359379999993"/>
    <s v=""/>
    <n v="156.18359379999993"/>
    <s v=""/>
    <n v="1"/>
  </r>
  <r>
    <x v="23"/>
    <n v="213.29748530000006"/>
    <s v=""/>
    <n v="213.29748530000006"/>
    <s v=""/>
    <n v="1"/>
  </r>
  <r>
    <x v="0"/>
    <n v="83.733764600000086"/>
    <s v=""/>
    <n v="83.733764600000086"/>
    <s v=""/>
    <n v="1"/>
  </r>
  <r>
    <x v="1"/>
    <n v="42.313720699999976"/>
    <s v=""/>
    <n v="42.313720699999976"/>
    <s v=""/>
    <n v="1"/>
  </r>
  <r>
    <x v="2"/>
    <n v="73.049804699999868"/>
    <s v=""/>
    <n v="73.049804699999868"/>
    <s v=""/>
    <n v="1"/>
  </r>
  <r>
    <x v="3"/>
    <n v="108.96691900000019"/>
    <s v=""/>
    <n v="108.96691900000019"/>
    <s v=""/>
    <n v="1"/>
  </r>
  <r>
    <x v="4"/>
    <n v="11.848632799999905"/>
    <s v=""/>
    <n v="11.848632799999905"/>
    <s v=""/>
    <n v="1"/>
  </r>
  <r>
    <x v="5"/>
    <n v="-8.5493164000001798"/>
    <n v="-8.5493164000001798"/>
    <s v=""/>
    <n v="1"/>
    <s v=""/>
  </r>
  <r>
    <x v="6"/>
    <n v="69.718505899999855"/>
    <s v=""/>
    <n v="69.718505899999855"/>
    <s v=""/>
    <n v="1"/>
  </r>
  <r>
    <x v="7"/>
    <n v="79.670410100000026"/>
    <s v=""/>
    <n v="79.670410100000026"/>
    <s v=""/>
    <n v="1"/>
  </r>
  <r>
    <x v="8"/>
    <n v="-32.718139699999938"/>
    <n v="-32.718139699999938"/>
    <s v=""/>
    <n v="1"/>
    <s v=""/>
  </r>
  <r>
    <x v="9"/>
    <n v="-70.383178700000144"/>
    <n v="-70.383178700000144"/>
    <s v=""/>
    <n v="1"/>
    <s v=""/>
  </r>
  <r>
    <x v="10"/>
    <n v="-14.753906299999926"/>
    <n v="-14.753906299999926"/>
    <s v=""/>
    <n v="1"/>
    <s v=""/>
  </r>
  <r>
    <x v="11"/>
    <n v="-53.009277399999974"/>
    <n v="-53.009277399999974"/>
    <s v=""/>
    <n v="1"/>
    <s v=""/>
  </r>
  <r>
    <x v="12"/>
    <n v="-47.006957999999941"/>
    <n v="-47.006957999999941"/>
    <s v=""/>
    <n v="1"/>
    <s v=""/>
  </r>
  <r>
    <x v="13"/>
    <n v="-63.905395500000168"/>
    <n v="-63.905395500000168"/>
    <s v=""/>
    <n v="1"/>
    <s v=""/>
  </r>
  <r>
    <x v="14"/>
    <n v="5.9273681999998189"/>
    <s v=""/>
    <n v="5.9273681999998189"/>
    <s v=""/>
    <n v="1"/>
  </r>
  <r>
    <x v="15"/>
    <n v="-50.539550799999688"/>
    <n v="-50.539550799999688"/>
    <s v=""/>
    <n v="1"/>
    <s v=""/>
  </r>
  <r>
    <x v="16"/>
    <n v="-108.68212890000041"/>
    <n v="-108.68212890000041"/>
    <s v=""/>
    <n v="1"/>
    <s v=""/>
  </r>
  <r>
    <x v="17"/>
    <n v="-96.603637700000036"/>
    <n v="-96.603637700000036"/>
    <s v=""/>
    <n v="1"/>
    <s v=""/>
  </r>
  <r>
    <x v="18"/>
    <n v="-48.139404300000024"/>
    <n v="-48.139404300000024"/>
    <s v=""/>
    <n v="1"/>
    <s v=""/>
  </r>
  <r>
    <x v="19"/>
    <n v="-80.067016599999988"/>
    <n v="-80.067016599999988"/>
    <s v=""/>
    <n v="1"/>
    <s v=""/>
  </r>
  <r>
    <x v="20"/>
    <n v="-44.968505899999855"/>
    <n v="-44.968505899999855"/>
    <s v=""/>
    <n v="1"/>
    <s v=""/>
  </r>
  <r>
    <x v="21"/>
    <n v="70.948608400000012"/>
    <s v=""/>
    <n v="70.948608400000012"/>
    <s v=""/>
    <n v="1"/>
  </r>
  <r>
    <x v="22"/>
    <n v="91.559692399999904"/>
    <s v=""/>
    <n v="91.559692399999904"/>
    <s v=""/>
    <n v="1"/>
  </r>
  <r>
    <x v="23"/>
    <n v="97.540649399999893"/>
    <s v=""/>
    <n v="97.540649399999893"/>
    <s v=""/>
    <n v="1"/>
  </r>
  <r>
    <x v="0"/>
    <n v="139.26647950000006"/>
    <s v=""/>
    <n v="139.26647950000006"/>
    <s v=""/>
    <n v="1"/>
  </r>
  <r>
    <x v="1"/>
    <n v="96.94799809999995"/>
    <s v=""/>
    <n v="96.94799809999995"/>
    <s v=""/>
    <n v="1"/>
  </r>
  <r>
    <x v="2"/>
    <n v="113.89819340000008"/>
    <s v=""/>
    <n v="113.89819340000008"/>
    <s v=""/>
    <n v="1"/>
  </r>
  <r>
    <x v="3"/>
    <n v="184.79089360000012"/>
    <s v=""/>
    <n v="184.79089360000012"/>
    <s v=""/>
    <n v="1"/>
  </r>
  <r>
    <x v="4"/>
    <n v="193.51379389999988"/>
    <s v=""/>
    <n v="193.51379389999988"/>
    <s v=""/>
    <n v="1"/>
  </r>
  <r>
    <x v="5"/>
    <n v="199.41760249999993"/>
    <s v=""/>
    <n v="199.41760249999993"/>
    <s v=""/>
    <n v="1"/>
  </r>
  <r>
    <x v="6"/>
    <n v="234.70166020000011"/>
    <s v=""/>
    <n v="234.70166020000011"/>
    <s v=""/>
    <n v="1"/>
  </r>
  <r>
    <x v="7"/>
    <n v="204.90795899999989"/>
    <s v=""/>
    <n v="204.90795899999989"/>
    <s v=""/>
    <n v="1"/>
  </r>
  <r>
    <x v="8"/>
    <n v="110.83215330000007"/>
    <s v=""/>
    <n v="110.83215330000007"/>
    <s v=""/>
    <n v="1"/>
  </r>
  <r>
    <x v="9"/>
    <n v="92.068115199999966"/>
    <s v=""/>
    <n v="92.068115199999966"/>
    <s v=""/>
    <n v="1"/>
  </r>
  <r>
    <x v="10"/>
    <n v="161.89624029999982"/>
    <s v=""/>
    <n v="161.89624029999982"/>
    <s v=""/>
    <n v="1"/>
  </r>
  <r>
    <x v="11"/>
    <n v="142.39172369999983"/>
    <s v=""/>
    <n v="142.39172369999983"/>
    <s v=""/>
    <n v="1"/>
  </r>
  <r>
    <x v="12"/>
    <n v="218.01196289999984"/>
    <s v=""/>
    <n v="218.01196289999984"/>
    <s v=""/>
    <n v="1"/>
  </r>
  <r>
    <x v="13"/>
    <n v="187.92443850000018"/>
    <s v=""/>
    <n v="187.92443850000018"/>
    <s v=""/>
    <n v="1"/>
  </r>
  <r>
    <x v="14"/>
    <n v="223.86499019999974"/>
    <s v=""/>
    <n v="223.86499019999974"/>
    <s v=""/>
    <n v="1"/>
  </r>
  <r>
    <x v="15"/>
    <n v="357.60974120000014"/>
    <s v=""/>
    <n v="357.60974120000014"/>
    <s v=""/>
    <n v="1"/>
  </r>
  <r>
    <x v="16"/>
    <n v="331.12329099999988"/>
    <s v=""/>
    <n v="331.12329099999988"/>
    <s v=""/>
    <n v="1"/>
  </r>
  <r>
    <x v="17"/>
    <n v="307.9193115999999"/>
    <s v=""/>
    <n v="307.9193115999999"/>
    <s v=""/>
    <n v="1"/>
  </r>
  <r>
    <x v="18"/>
    <n v="334.48547359999998"/>
    <s v=""/>
    <n v="334.48547359999998"/>
    <s v=""/>
    <n v="1"/>
  </r>
  <r>
    <x v="19"/>
    <n v="324.5285644999999"/>
    <s v=""/>
    <n v="324.5285644999999"/>
    <s v=""/>
    <n v="1"/>
  </r>
  <r>
    <x v="20"/>
    <n v="252.77734379999993"/>
    <s v=""/>
    <n v="252.77734379999993"/>
    <s v=""/>
    <n v="1"/>
  </r>
  <r>
    <x v="21"/>
    <n v="256.2969971"/>
    <s v=""/>
    <n v="256.2969971"/>
    <s v=""/>
    <n v="1"/>
  </r>
  <r>
    <x v="22"/>
    <n v="358.26916510000001"/>
    <s v=""/>
    <n v="358.26916510000001"/>
    <s v=""/>
    <n v="1"/>
  </r>
  <r>
    <x v="23"/>
    <n v="409.95068360000005"/>
    <s v=""/>
    <n v="409.95068360000005"/>
    <s v=""/>
    <n v="1"/>
  </r>
  <r>
    <x v="0"/>
    <n v="112.68176270000004"/>
    <s v=""/>
    <n v="112.68176270000004"/>
    <s v=""/>
    <n v="1"/>
  </r>
  <r>
    <x v="1"/>
    <n v="48.536499000000049"/>
    <s v=""/>
    <n v="48.536499000000049"/>
    <s v=""/>
    <n v="1"/>
  </r>
  <r>
    <x v="2"/>
    <n v="0.8448486000002049"/>
    <s v=""/>
    <n v="0.8448486000002049"/>
    <s v=""/>
    <n v="1"/>
  </r>
  <r>
    <x v="3"/>
    <n v="-25.064697300000034"/>
    <n v="-25.064697300000034"/>
    <s v=""/>
    <n v="1"/>
    <s v=""/>
  </r>
  <r>
    <x v="4"/>
    <n v="-56.730712900000071"/>
    <n v="-56.730712900000071"/>
    <s v=""/>
    <n v="1"/>
    <s v=""/>
  </r>
  <r>
    <x v="5"/>
    <n v="-66.69372559999988"/>
    <n v="-66.69372559999988"/>
    <s v=""/>
    <n v="1"/>
    <s v=""/>
  </r>
  <r>
    <x v="6"/>
    <n v="-13.217041000000108"/>
    <n v="-13.217041000000108"/>
    <s v=""/>
    <n v="1"/>
    <s v=""/>
  </r>
  <r>
    <x v="7"/>
    <n v="-9.3570556999998189"/>
    <n v="-9.3570556999998189"/>
    <s v=""/>
    <n v="1"/>
    <s v=""/>
  </r>
  <r>
    <x v="8"/>
    <n v="-42.167602500000157"/>
    <n v="-42.167602500000157"/>
    <s v=""/>
    <n v="1"/>
    <s v=""/>
  </r>
  <r>
    <x v="9"/>
    <n v="-79.764648500000021"/>
    <n v="-79.764648500000021"/>
    <s v=""/>
    <n v="1"/>
    <s v=""/>
  </r>
  <r>
    <x v="10"/>
    <n v="-50.199096700000155"/>
    <n v="-50.199096700000155"/>
    <s v=""/>
    <n v="1"/>
    <s v=""/>
  </r>
  <r>
    <x v="11"/>
    <n v="-6.3304442999999537"/>
    <n v="-6.3304442999999537"/>
    <s v=""/>
    <n v="1"/>
    <s v=""/>
  </r>
  <r>
    <x v="12"/>
    <n v="-10.060424799999964"/>
    <n v="-10.060424799999964"/>
    <s v=""/>
    <n v="1"/>
    <s v=""/>
  </r>
  <r>
    <x v="13"/>
    <n v="-17.151733400000012"/>
    <n v="-17.151733400000012"/>
    <s v=""/>
    <n v="1"/>
    <s v=""/>
  </r>
  <r>
    <x v="14"/>
    <n v="20.413085899999942"/>
    <s v=""/>
    <n v="20.413085899999942"/>
    <s v=""/>
    <n v="1"/>
  </r>
  <r>
    <x v="15"/>
    <n v="30.503906299999926"/>
    <s v=""/>
    <n v="30.503906299999926"/>
    <s v=""/>
    <n v="1"/>
  </r>
  <r>
    <x v="16"/>
    <n v="67.78125"/>
    <s v=""/>
    <n v="67.78125"/>
    <s v=""/>
    <n v="1"/>
  </r>
  <r>
    <x v="17"/>
    <n v="54.103027400000201"/>
    <s v=""/>
    <n v="54.103027400000201"/>
    <s v=""/>
    <n v="1"/>
  </r>
  <r>
    <x v="18"/>
    <n v="119.89392090000001"/>
    <s v=""/>
    <n v="119.89392090000001"/>
    <s v=""/>
    <n v="1"/>
  </r>
  <r>
    <x v="19"/>
    <n v="68.735595699999976"/>
    <s v=""/>
    <n v="68.735595699999976"/>
    <s v=""/>
    <n v="1"/>
  </r>
  <r>
    <x v="20"/>
    <n v="48.867919900000061"/>
    <s v=""/>
    <n v="48.867919900000061"/>
    <s v=""/>
    <n v="1"/>
  </r>
  <r>
    <x v="21"/>
    <n v="57.11987309999995"/>
    <s v=""/>
    <n v="57.11987309999995"/>
    <s v=""/>
    <n v="1"/>
  </r>
  <r>
    <x v="22"/>
    <n v="57.842529300000024"/>
    <s v=""/>
    <n v="57.842529300000024"/>
    <s v=""/>
    <n v="1"/>
  </r>
  <r>
    <x v="23"/>
    <n v="27.080200200000036"/>
    <s v=""/>
    <n v="27.080200200000036"/>
    <s v=""/>
    <n v="1"/>
  </r>
  <r>
    <x v="0"/>
    <n v="-64.59558109999989"/>
    <n v="-64.59558109999989"/>
    <s v=""/>
    <n v="1"/>
    <s v=""/>
  </r>
  <r>
    <x v="1"/>
    <n v="-115.68627930000002"/>
    <n v="-115.68627930000002"/>
    <s v=""/>
    <n v="1"/>
    <s v=""/>
  </r>
  <r>
    <x v="2"/>
    <n v="-105.18811030000006"/>
    <n v="-105.18811030000006"/>
    <s v=""/>
    <n v="1"/>
    <s v=""/>
  </r>
  <r>
    <x v="3"/>
    <n v="-98.162597600000026"/>
    <n v="-98.162597600000026"/>
    <s v=""/>
    <n v="1"/>
    <s v=""/>
  </r>
  <r>
    <x v="4"/>
    <n v="-74.537109399999963"/>
    <n v="-74.537109399999963"/>
    <s v=""/>
    <n v="1"/>
    <s v=""/>
  </r>
  <r>
    <x v="5"/>
    <n v="-43.746215800000073"/>
    <n v="-43.746215800000073"/>
    <s v=""/>
    <n v="1"/>
    <s v=""/>
  </r>
  <r>
    <x v="6"/>
    <n v="-11.190795900000012"/>
    <n v="-11.190795900000012"/>
    <s v=""/>
    <n v="1"/>
    <s v=""/>
  </r>
  <r>
    <x v="7"/>
    <n v="1.5529785000001084"/>
    <s v=""/>
    <n v="1.5529785000001084"/>
    <s v=""/>
    <n v="1"/>
  </r>
  <r>
    <x v="8"/>
    <n v="-43.894531299999926"/>
    <n v="-43.894531299999926"/>
    <s v=""/>
    <n v="1"/>
    <s v=""/>
  </r>
  <r>
    <x v="9"/>
    <n v="-77.248779300000024"/>
    <n v="-77.248779300000024"/>
    <s v=""/>
    <n v="1"/>
    <s v=""/>
  </r>
  <r>
    <x v="10"/>
    <n v="-84.185302699999966"/>
    <n v="-84.185302699999966"/>
    <s v=""/>
    <n v="1"/>
    <s v=""/>
  </r>
  <r>
    <x v="11"/>
    <n v="-74.230834899999991"/>
    <n v="-74.230834899999991"/>
    <s v=""/>
    <n v="1"/>
    <s v=""/>
  </r>
  <r>
    <x v="12"/>
    <n v="-12.644653299999845"/>
    <n v="-12.644653299999845"/>
    <s v=""/>
    <n v="1"/>
    <s v=""/>
  </r>
  <r>
    <x v="13"/>
    <n v="-14.49646000000007"/>
    <n v="-14.49646000000007"/>
    <s v=""/>
    <n v="1"/>
    <s v=""/>
  </r>
  <r>
    <x v="14"/>
    <n v="8.4702148000001216"/>
    <s v=""/>
    <n v="8.4702148000001216"/>
    <s v=""/>
    <n v="1"/>
  </r>
  <r>
    <x v="15"/>
    <n v="15.225586000000021"/>
    <s v=""/>
    <n v="15.225586000000021"/>
    <s v=""/>
    <n v="1"/>
  </r>
  <r>
    <x v="16"/>
    <n v="37.476806699999997"/>
    <s v=""/>
    <n v="37.476806699999997"/>
    <s v=""/>
    <n v="1"/>
  </r>
  <r>
    <x v="17"/>
    <n v="10.985839899999974"/>
    <s v=""/>
    <n v="10.985839899999974"/>
    <s v=""/>
    <n v="1"/>
  </r>
  <r>
    <x v="18"/>
    <n v="33.75537109999982"/>
    <s v=""/>
    <n v="33.75537109999982"/>
    <s v=""/>
    <n v="1"/>
  </r>
  <r>
    <x v="19"/>
    <n v="31.152831999999989"/>
    <s v=""/>
    <n v="31.152831999999989"/>
    <s v=""/>
    <n v="1"/>
  </r>
  <r>
    <x v="20"/>
    <n v="-37.513061500000049"/>
    <n v="-37.513061500000049"/>
    <s v=""/>
    <n v="1"/>
    <s v=""/>
  </r>
  <r>
    <x v="21"/>
    <n v="-63.123535199999878"/>
    <n v="-63.123535199999878"/>
    <s v=""/>
    <n v="1"/>
    <s v=""/>
  </r>
  <r>
    <x v="22"/>
    <n v="7.3907470999999987"/>
    <s v=""/>
    <n v="7.3907470999999987"/>
    <s v=""/>
    <n v="1"/>
  </r>
  <r>
    <x v="23"/>
    <n v="71.965576199999987"/>
    <s v=""/>
    <n v="71.965576199999987"/>
    <s v=""/>
    <n v="1"/>
  </r>
  <r>
    <x v="0"/>
    <n v="27.026367199999868"/>
    <s v=""/>
    <n v="27.026367199999868"/>
    <s v=""/>
    <n v="1"/>
  </r>
  <r>
    <x v="1"/>
    <n v="-30.391723700000057"/>
    <n v="-30.391723700000057"/>
    <s v=""/>
    <n v="1"/>
    <s v=""/>
  </r>
  <r>
    <x v="2"/>
    <n v="-27.26367190000019"/>
    <n v="-27.26367190000019"/>
    <s v=""/>
    <n v="1"/>
    <s v=""/>
  </r>
  <r>
    <x v="3"/>
    <n v="-7.1403808999998546"/>
    <n v="-7.1403808999998546"/>
    <s v=""/>
    <n v="1"/>
    <s v=""/>
  </r>
  <r>
    <x v="4"/>
    <n v="-37.670165999999881"/>
    <n v="-37.670165999999881"/>
    <s v=""/>
    <n v="1"/>
    <s v=""/>
  </r>
  <r>
    <x v="5"/>
    <n v="-15.908691399999952"/>
    <n v="-15.908691399999952"/>
    <s v=""/>
    <n v="1"/>
    <s v=""/>
  </r>
  <r>
    <x v="6"/>
    <n v="-10.561645499999941"/>
    <n v="-10.561645499999941"/>
    <s v=""/>
    <n v="1"/>
    <s v=""/>
  </r>
  <r>
    <x v="7"/>
    <n v="-52.198486300000013"/>
    <n v="-52.198486300000013"/>
    <s v=""/>
    <n v="1"/>
    <s v=""/>
  </r>
  <r>
    <x v="8"/>
    <n v="-83.154174799999964"/>
    <n v="-83.154174799999964"/>
    <s v=""/>
    <n v="1"/>
    <s v=""/>
  </r>
  <r>
    <x v="9"/>
    <n v="-101.33642579999992"/>
    <n v="-101.33642579999992"/>
    <s v=""/>
    <n v="1"/>
    <s v=""/>
  </r>
  <r>
    <x v="10"/>
    <n v="-66.568481499999962"/>
    <n v="-66.568481499999962"/>
    <s v=""/>
    <n v="1"/>
    <s v=""/>
  </r>
  <r>
    <x v="11"/>
    <n v="-20.588378899999952"/>
    <n v="-20.588378899999952"/>
    <s v=""/>
    <n v="1"/>
    <s v=""/>
  </r>
  <r>
    <x v="12"/>
    <n v="9.199218700000074"/>
    <s v=""/>
    <n v="9.199218700000074"/>
    <s v=""/>
    <n v="1"/>
  </r>
  <r>
    <x v="13"/>
    <n v="23.467651400000022"/>
    <s v=""/>
    <n v="23.467651400000022"/>
    <s v=""/>
    <n v="1"/>
  </r>
  <r>
    <x v="14"/>
    <n v="25.890380900000082"/>
    <s v=""/>
    <n v="25.890380900000082"/>
    <s v=""/>
    <n v="1"/>
  </r>
  <r>
    <x v="15"/>
    <n v="23.142944299999954"/>
    <s v=""/>
    <n v="23.142944299999954"/>
    <s v=""/>
    <n v="1"/>
  </r>
  <r>
    <x v="16"/>
    <n v="21.237060500000098"/>
    <s v=""/>
    <n v="21.237060500000098"/>
    <s v=""/>
    <n v="1"/>
  </r>
  <r>
    <x v="17"/>
    <n v="16.590576200000214"/>
    <s v=""/>
    <n v="16.590576200000214"/>
    <s v=""/>
    <n v="1"/>
  </r>
  <r>
    <x v="18"/>
    <n v="29.415893600000118"/>
    <s v=""/>
    <n v="29.415893600000118"/>
    <s v=""/>
    <n v="1"/>
  </r>
  <r>
    <x v="19"/>
    <n v="3.3194579999999405"/>
    <s v=""/>
    <n v="3.3194579999999405"/>
    <s v=""/>
    <n v="1"/>
  </r>
  <r>
    <x v="20"/>
    <n v="-55.745605500000011"/>
    <n v="-55.745605500000011"/>
    <s v=""/>
    <n v="1"/>
    <s v=""/>
  </r>
  <r>
    <x v="21"/>
    <n v="-17.740112300000192"/>
    <n v="-17.740112300000192"/>
    <s v=""/>
    <n v="1"/>
    <s v=""/>
  </r>
  <r>
    <x v="22"/>
    <n v="67.832397399999991"/>
    <s v=""/>
    <n v="67.832397399999991"/>
    <s v=""/>
    <n v="1"/>
  </r>
  <r>
    <x v="23"/>
    <n v="106.7265625"/>
    <s v=""/>
    <n v="106.7265625"/>
    <s v=""/>
    <n v="1"/>
  </r>
  <r>
    <x v="0"/>
    <n v="105.8800048999999"/>
    <s v=""/>
    <n v="105.8800048999999"/>
    <s v=""/>
    <n v="1"/>
  </r>
  <r>
    <x v="1"/>
    <n v="38.586425799999915"/>
    <s v=""/>
    <n v="38.586425799999915"/>
    <s v=""/>
    <n v="1"/>
  </r>
  <r>
    <x v="2"/>
    <n v="31.10327140000004"/>
    <s v=""/>
    <n v="31.10327140000004"/>
    <s v=""/>
    <n v="1"/>
  </r>
  <r>
    <x v="3"/>
    <n v="48.210327100000086"/>
    <s v=""/>
    <n v="48.210327100000086"/>
    <s v=""/>
    <n v="1"/>
  </r>
  <r>
    <x v="4"/>
    <n v="3.6457518999998229"/>
    <s v=""/>
    <n v="3.6457518999998229"/>
    <s v=""/>
    <n v="1"/>
  </r>
  <r>
    <x v="5"/>
    <n v="8.8508301000001666"/>
    <s v=""/>
    <n v="8.8508301000001666"/>
    <s v=""/>
    <n v="1"/>
  </r>
  <r>
    <x v="6"/>
    <n v="34.201538000000028"/>
    <s v=""/>
    <n v="34.201538000000028"/>
    <s v=""/>
    <n v="1"/>
  </r>
  <r>
    <x v="7"/>
    <n v="87.158691399999952"/>
    <s v=""/>
    <n v="87.158691399999952"/>
    <s v=""/>
    <n v="1"/>
  </r>
  <r>
    <x v="8"/>
    <n v="86.220581100000118"/>
    <s v=""/>
    <n v="86.220581100000118"/>
    <s v=""/>
    <n v="1"/>
  </r>
  <r>
    <x v="9"/>
    <n v="61.505371100000048"/>
    <s v=""/>
    <n v="61.505371100000048"/>
    <s v=""/>
    <n v="1"/>
  </r>
  <r>
    <x v="10"/>
    <n v="72.779785200000106"/>
    <s v=""/>
    <n v="72.779785200000106"/>
    <s v=""/>
    <n v="1"/>
  </r>
  <r>
    <x v="11"/>
    <n v="128.75109859999998"/>
    <s v=""/>
    <n v="128.75109859999998"/>
    <s v=""/>
    <n v="1"/>
  </r>
  <r>
    <x v="12"/>
    <n v="193.69982909999999"/>
    <s v=""/>
    <n v="193.69982909999999"/>
    <s v=""/>
    <n v="1"/>
  </r>
  <r>
    <x v="13"/>
    <n v="222.5050048999999"/>
    <s v=""/>
    <n v="222.5050048999999"/>
    <s v=""/>
    <n v="1"/>
  </r>
  <r>
    <x v="14"/>
    <n v="238.25610350000011"/>
    <s v=""/>
    <n v="238.25610350000011"/>
    <s v=""/>
    <n v="1"/>
  </r>
  <r>
    <x v="15"/>
    <n v="209.39855960000023"/>
    <s v=""/>
    <n v="209.39855960000023"/>
    <s v=""/>
    <n v="1"/>
  </r>
  <r>
    <x v="16"/>
    <n v="196.22338869999999"/>
    <s v=""/>
    <n v="196.22338869999999"/>
    <s v=""/>
    <n v="1"/>
  </r>
  <r>
    <x v="17"/>
    <n v="151.66271970000003"/>
    <s v=""/>
    <n v="151.66271970000003"/>
    <s v=""/>
    <n v="1"/>
  </r>
  <r>
    <x v="18"/>
    <n v="168.48803709999993"/>
    <s v=""/>
    <n v="168.48803709999993"/>
    <s v=""/>
    <n v="1"/>
  </r>
  <r>
    <x v="19"/>
    <n v="124.89721680000002"/>
    <s v=""/>
    <n v="124.89721680000002"/>
    <s v=""/>
    <n v="1"/>
  </r>
  <r>
    <x v="20"/>
    <n v="103.2939452999999"/>
    <s v=""/>
    <n v="103.2939452999999"/>
    <s v=""/>
    <n v="1"/>
  </r>
  <r>
    <x v="21"/>
    <n v="154.55383300000017"/>
    <s v=""/>
    <n v="154.55383300000017"/>
    <s v=""/>
    <n v="1"/>
  </r>
  <r>
    <x v="22"/>
    <n v="205.06762700000013"/>
    <s v=""/>
    <n v="205.06762700000013"/>
    <s v=""/>
    <n v="1"/>
  </r>
  <r>
    <x v="23"/>
    <n v="181.39526369999999"/>
    <s v=""/>
    <n v="181.39526369999999"/>
    <s v=""/>
    <n v="1"/>
  </r>
  <r>
    <x v="0"/>
    <n v="10.380981499999962"/>
    <s v=""/>
    <n v="10.380981499999962"/>
    <s v=""/>
    <n v="1"/>
  </r>
  <r>
    <x v="1"/>
    <n v="20.136352500000157"/>
    <s v=""/>
    <n v="20.136352500000157"/>
    <s v=""/>
    <n v="1"/>
  </r>
  <r>
    <x v="2"/>
    <n v="-26.313964799999894"/>
    <n v="-26.313964799999894"/>
    <s v=""/>
    <n v="1"/>
    <s v=""/>
  </r>
  <r>
    <x v="3"/>
    <n v="-41.316894499999989"/>
    <n v="-41.316894499999989"/>
    <s v=""/>
    <n v="1"/>
    <s v=""/>
  </r>
  <r>
    <x v="4"/>
    <n v="-33.671630899999855"/>
    <n v="-33.671630899999855"/>
    <s v=""/>
    <n v="1"/>
    <s v=""/>
  </r>
  <r>
    <x v="5"/>
    <n v="-14.979125999999951"/>
    <n v="-14.979125999999951"/>
    <s v=""/>
    <n v="1"/>
    <s v=""/>
  </r>
  <r>
    <x v="6"/>
    <n v="12.359497099999999"/>
    <s v=""/>
    <n v="12.359497099999999"/>
    <s v=""/>
    <n v="1"/>
  </r>
  <r>
    <x v="7"/>
    <n v="46.50512690000005"/>
    <s v=""/>
    <n v="46.50512690000005"/>
    <s v=""/>
    <n v="1"/>
  </r>
  <r>
    <x v="8"/>
    <n v="29.037109399999963"/>
    <s v=""/>
    <n v="29.037109399999963"/>
    <s v=""/>
    <n v="1"/>
  </r>
  <r>
    <x v="9"/>
    <n v="38.024536100000205"/>
    <s v=""/>
    <n v="38.024536100000205"/>
    <s v=""/>
    <n v="1"/>
  </r>
  <r>
    <x v="10"/>
    <n v="67.164184599999999"/>
    <s v=""/>
    <n v="67.164184599999999"/>
    <s v=""/>
    <n v="1"/>
  </r>
  <r>
    <x v="11"/>
    <n v="20.49804690000019"/>
    <s v=""/>
    <n v="20.49804690000019"/>
    <s v=""/>
    <n v="1"/>
  </r>
  <r>
    <x v="12"/>
    <n v="31.133300800000143"/>
    <s v=""/>
    <n v="31.133300800000143"/>
    <s v=""/>
    <n v="1"/>
  </r>
  <r>
    <x v="13"/>
    <n v="63.156616199999917"/>
    <s v=""/>
    <n v="63.156616199999917"/>
    <s v=""/>
    <n v="1"/>
  </r>
  <r>
    <x v="14"/>
    <n v="75.590331999999989"/>
    <s v=""/>
    <n v="75.590331999999989"/>
    <s v=""/>
    <n v="1"/>
  </r>
  <r>
    <x v="15"/>
    <n v="72.693359399999963"/>
    <s v=""/>
    <n v="72.693359399999963"/>
    <s v=""/>
    <n v="1"/>
  </r>
  <r>
    <x v="16"/>
    <n v="81.95153809999988"/>
    <s v=""/>
    <n v="81.95153809999988"/>
    <s v=""/>
    <n v="1"/>
  </r>
  <r>
    <x v="17"/>
    <n v="64.373413100000107"/>
    <s v=""/>
    <n v="64.373413100000107"/>
    <s v=""/>
    <n v="1"/>
  </r>
  <r>
    <x v="18"/>
    <n v="113.5780029"/>
    <s v=""/>
    <n v="113.5780029"/>
    <s v=""/>
    <n v="1"/>
  </r>
  <r>
    <x v="19"/>
    <n v="131.39318849999995"/>
    <s v=""/>
    <n v="131.39318849999995"/>
    <s v=""/>
    <n v="1"/>
  </r>
  <r>
    <x v="20"/>
    <n v="49.020873999999822"/>
    <s v=""/>
    <n v="49.020873999999822"/>
    <s v=""/>
    <n v="1"/>
  </r>
  <r>
    <x v="21"/>
    <n v="54.566528300000073"/>
    <s v=""/>
    <n v="54.566528300000073"/>
    <s v=""/>
    <n v="1"/>
  </r>
  <r>
    <x v="22"/>
    <n v="-26.509521500000119"/>
    <n v="-26.509521500000119"/>
    <s v=""/>
    <n v="1"/>
    <s v=""/>
  </r>
  <r>
    <x v="23"/>
    <n v="-51.718872099999999"/>
    <n v="-51.718872099999999"/>
    <s v=""/>
    <n v="1"/>
    <s v=""/>
  </r>
  <r>
    <x v="0"/>
    <n v="-83.924316399999952"/>
    <n v="-83.924316399999952"/>
    <s v=""/>
    <n v="1"/>
    <s v=""/>
  </r>
  <r>
    <x v="1"/>
    <n v="-63.299072199999955"/>
    <n v="-63.299072199999955"/>
    <s v=""/>
    <n v="1"/>
    <s v=""/>
  </r>
  <r>
    <x v="2"/>
    <n v="-27.119995100000096"/>
    <n v="-27.119995100000096"/>
    <s v=""/>
    <n v="1"/>
    <s v=""/>
  </r>
  <r>
    <x v="3"/>
    <n v="-1.4046631000001071"/>
    <n v="-1.4046631000001071"/>
    <s v=""/>
    <n v="1"/>
    <s v=""/>
  </r>
  <r>
    <x v="4"/>
    <n v="-22.404296800000111"/>
    <n v="-22.404296800000111"/>
    <s v=""/>
    <n v="1"/>
    <s v=""/>
  </r>
  <r>
    <x v="5"/>
    <n v="6.9188232999999855"/>
    <s v=""/>
    <n v="6.9188232999999855"/>
    <s v=""/>
    <n v="1"/>
  </r>
  <r>
    <x v="6"/>
    <n v="48.801757800000132"/>
    <s v=""/>
    <n v="48.801757800000132"/>
    <s v=""/>
    <n v="1"/>
  </r>
  <r>
    <x v="7"/>
    <n v="58.626708999999892"/>
    <s v=""/>
    <n v="58.626708999999892"/>
    <s v=""/>
    <n v="1"/>
  </r>
  <r>
    <x v="8"/>
    <n v="52.410400300000219"/>
    <s v=""/>
    <n v="52.410400300000219"/>
    <s v=""/>
    <n v="1"/>
  </r>
  <r>
    <x v="9"/>
    <n v="57.980468700000074"/>
    <s v=""/>
    <n v="57.980468700000074"/>
    <s v=""/>
    <n v="1"/>
  </r>
  <r>
    <x v="10"/>
    <n v="65.247192399999904"/>
    <s v=""/>
    <n v="65.247192399999904"/>
    <s v=""/>
    <n v="1"/>
  </r>
  <r>
    <x v="11"/>
    <n v="67.993652299999894"/>
    <s v=""/>
    <n v="67.993652299999894"/>
    <s v=""/>
    <n v="1"/>
  </r>
  <r>
    <x v="12"/>
    <n v="96.446167000000059"/>
    <s v=""/>
    <n v="96.446167000000059"/>
    <s v=""/>
    <n v="1"/>
  </r>
  <r>
    <x v="13"/>
    <n v="77.924804700000095"/>
    <s v=""/>
    <n v="77.924804700000095"/>
    <s v=""/>
    <n v="1"/>
  </r>
  <r>
    <x v="14"/>
    <n v="77.207519499999989"/>
    <s v=""/>
    <n v="77.207519499999989"/>
    <s v=""/>
    <n v="1"/>
  </r>
  <r>
    <x v="15"/>
    <n v="75.200805699999819"/>
    <s v=""/>
    <n v="75.200805699999819"/>
    <s v=""/>
    <n v="1"/>
  </r>
  <r>
    <x v="16"/>
    <n v="35.257080099999939"/>
    <s v=""/>
    <n v="35.257080099999939"/>
    <s v=""/>
    <n v="1"/>
  </r>
  <r>
    <x v="17"/>
    <n v="-53.983886699999857"/>
    <n v="-53.983886699999857"/>
    <s v=""/>
    <n v="1"/>
    <s v=""/>
  </r>
  <r>
    <x v="18"/>
    <n v="-44.306152299999894"/>
    <n v="-44.306152299999894"/>
    <s v=""/>
    <n v="1"/>
    <s v=""/>
  </r>
  <r>
    <x v="19"/>
    <n v="-36.612304700000095"/>
    <n v="-36.612304700000095"/>
    <s v=""/>
    <n v="1"/>
    <s v=""/>
  </r>
  <r>
    <x v="20"/>
    <n v="3.2537841000000753"/>
    <s v=""/>
    <n v="3.2537841000000753"/>
    <s v=""/>
    <n v="1"/>
  </r>
  <r>
    <x v="21"/>
    <n v="102.2346192"/>
    <s v=""/>
    <n v="102.2346192"/>
    <s v=""/>
    <n v="1"/>
  </r>
  <r>
    <x v="22"/>
    <n v="127.07409669999993"/>
    <s v=""/>
    <n v="127.07409669999993"/>
    <s v=""/>
    <n v="1"/>
  </r>
  <r>
    <x v="23"/>
    <n v="153.07312009999987"/>
    <s v=""/>
    <n v="153.07312009999987"/>
    <s v=""/>
    <n v="1"/>
  </r>
  <r>
    <x v="0"/>
    <n v="128.82421870000007"/>
    <s v=""/>
    <n v="128.82421870000007"/>
    <s v=""/>
    <n v="1"/>
  </r>
  <r>
    <x v="1"/>
    <n v="40.724609399999963"/>
    <s v=""/>
    <n v="40.724609399999963"/>
    <s v=""/>
    <n v="1"/>
  </r>
  <r>
    <x v="2"/>
    <n v="-6.998046899999963"/>
    <n v="-6.998046899999963"/>
    <s v=""/>
    <n v="1"/>
    <s v=""/>
  </r>
  <r>
    <x v="3"/>
    <n v="-19.868652299999894"/>
    <n v="-19.868652299999894"/>
    <s v=""/>
    <n v="1"/>
    <s v=""/>
  </r>
  <r>
    <x v="4"/>
    <n v="-49.249267599999939"/>
    <n v="-49.249267599999939"/>
    <s v=""/>
    <n v="1"/>
    <s v=""/>
  </r>
  <r>
    <x v="5"/>
    <n v="-66.822509800000034"/>
    <n v="-66.822509800000034"/>
    <s v=""/>
    <n v="1"/>
    <s v=""/>
  </r>
  <r>
    <x v="6"/>
    <n v="-11.140136799999937"/>
    <n v="-11.140136799999937"/>
    <s v=""/>
    <n v="1"/>
    <s v=""/>
  </r>
  <r>
    <x v="7"/>
    <n v="26.429931699999997"/>
    <s v=""/>
    <n v="26.429931699999997"/>
    <s v=""/>
    <n v="1"/>
  </r>
  <r>
    <x v="8"/>
    <n v="25.149292000000059"/>
    <s v=""/>
    <n v="25.149292000000059"/>
    <s v=""/>
    <n v="1"/>
  </r>
  <r>
    <x v="9"/>
    <n v="9.4134520999998585"/>
    <s v=""/>
    <n v="9.4134520999998585"/>
    <s v=""/>
    <n v="1"/>
  </r>
  <r>
    <x v="10"/>
    <n v="-75.123779300000024"/>
    <n v="-75.123779300000024"/>
    <s v=""/>
    <n v="1"/>
    <s v=""/>
  </r>
  <r>
    <x v="11"/>
    <n v="-86.747192400000131"/>
    <n v="-86.747192400000131"/>
    <s v=""/>
    <n v="1"/>
    <s v=""/>
  </r>
  <r>
    <x v="12"/>
    <n v="-99.117919999999913"/>
    <n v="-99.117919999999913"/>
    <s v=""/>
    <n v="1"/>
    <s v=""/>
  </r>
  <r>
    <x v="13"/>
    <n v="-118.84729000000016"/>
    <n v="-118.84729000000016"/>
    <s v=""/>
    <n v="1"/>
    <s v=""/>
  </r>
  <r>
    <x v="14"/>
    <n v="-94.91235359999996"/>
    <n v="-94.91235359999996"/>
    <s v=""/>
    <n v="1"/>
    <s v=""/>
  </r>
  <r>
    <x v="15"/>
    <n v="-100.04406730000028"/>
    <n v="-100.04406730000028"/>
    <s v=""/>
    <n v="1"/>
    <s v=""/>
  </r>
  <r>
    <x v="16"/>
    <n v="-96.677734399999963"/>
    <n v="-96.677734399999963"/>
    <s v=""/>
    <n v="1"/>
    <s v=""/>
  </r>
  <r>
    <x v="17"/>
    <n v="-140.52502439999989"/>
    <n v="-140.52502439999989"/>
    <s v=""/>
    <n v="1"/>
    <s v=""/>
  </r>
  <r>
    <x v="18"/>
    <n v="-159.31164549999994"/>
    <n v="-159.31164549999994"/>
    <s v=""/>
    <n v="1"/>
    <s v=""/>
  </r>
  <r>
    <x v="19"/>
    <n v="-172.45751949999999"/>
    <n v="-172.45751949999999"/>
    <s v=""/>
    <n v="1"/>
    <s v=""/>
  </r>
  <r>
    <x v="20"/>
    <n v="-129.24597169999993"/>
    <n v="-129.24597169999993"/>
    <s v=""/>
    <n v="1"/>
    <s v=""/>
  </r>
  <r>
    <x v="21"/>
    <n v="-94.578369199999997"/>
    <n v="-94.578369199999997"/>
    <s v=""/>
    <n v="1"/>
    <s v=""/>
  </r>
  <r>
    <x v="22"/>
    <n v="-82.064819299999954"/>
    <n v="-82.064819299999954"/>
    <s v=""/>
    <n v="1"/>
    <s v=""/>
  </r>
  <r>
    <x v="23"/>
    <n v="29.185790999999881"/>
    <s v=""/>
    <n v="29.185790999999881"/>
    <s v=""/>
    <n v="1"/>
  </r>
  <r>
    <x v="0"/>
    <n v="16.15197749999993"/>
    <s v=""/>
    <n v="16.15197749999993"/>
    <s v=""/>
    <n v="1"/>
  </r>
  <r>
    <x v="1"/>
    <n v="-48.642700200000036"/>
    <n v="-48.642700200000036"/>
    <s v=""/>
    <n v="1"/>
    <s v=""/>
  </r>
  <r>
    <x v="2"/>
    <n v="-106.35961910000015"/>
    <n v="-106.35961910000015"/>
    <s v=""/>
    <n v="1"/>
    <s v=""/>
  </r>
  <r>
    <x v="3"/>
    <n v="-51.3515625"/>
    <n v="-51.3515625"/>
    <s v=""/>
    <n v="1"/>
    <s v=""/>
  </r>
  <r>
    <x v="4"/>
    <n v="-39.120117199999868"/>
    <n v="-39.120117199999868"/>
    <s v=""/>
    <n v="1"/>
    <s v=""/>
  </r>
  <r>
    <x v="5"/>
    <n v="-88.527465799999845"/>
    <n v="-88.527465799999845"/>
    <s v=""/>
    <n v="1"/>
    <s v=""/>
  </r>
  <r>
    <x v="6"/>
    <n v="-72.115356399999882"/>
    <n v="-72.115356399999882"/>
    <s v=""/>
    <n v="1"/>
    <s v=""/>
  </r>
  <r>
    <x v="7"/>
    <n v="-99.767822300000034"/>
    <n v="-99.767822300000034"/>
    <s v=""/>
    <n v="1"/>
    <s v=""/>
  </r>
  <r>
    <x v="8"/>
    <n v="-80.613891600000215"/>
    <n v="-80.613891600000215"/>
    <s v=""/>
    <n v="1"/>
    <s v=""/>
  </r>
  <r>
    <x v="9"/>
    <n v="-17.445678700000144"/>
    <n v="-17.445678700000144"/>
    <s v=""/>
    <n v="1"/>
    <s v=""/>
  </r>
  <r>
    <x v="10"/>
    <n v="39.359497099999999"/>
    <s v=""/>
    <n v="39.359497099999999"/>
    <s v=""/>
    <n v="1"/>
  </r>
  <r>
    <x v="11"/>
    <n v="-43.043212899999844"/>
    <n v="-43.043212899999844"/>
    <s v=""/>
    <n v="1"/>
    <s v=""/>
  </r>
  <r>
    <x v="12"/>
    <n v="-84.814819300000181"/>
    <n v="-84.814819300000181"/>
    <s v=""/>
    <n v="1"/>
    <s v=""/>
  </r>
  <r>
    <x v="13"/>
    <n v="-130.93176269999981"/>
    <n v="-130.93176269999981"/>
    <s v=""/>
    <n v="1"/>
    <s v=""/>
  </r>
  <r>
    <x v="14"/>
    <n v="-82.290893500000038"/>
    <n v="-82.290893500000038"/>
    <s v=""/>
    <n v="1"/>
    <s v=""/>
  </r>
  <r>
    <x v="15"/>
    <n v="-45.723144499999989"/>
    <n v="-45.723144499999989"/>
    <s v=""/>
    <n v="1"/>
    <s v=""/>
  </r>
  <r>
    <x v="16"/>
    <n v="-11.151611300000013"/>
    <n v="-11.151611300000013"/>
    <s v=""/>
    <n v="1"/>
    <s v=""/>
  </r>
  <r>
    <x v="17"/>
    <n v="-77.368896499999892"/>
    <n v="-77.368896499999892"/>
    <s v=""/>
    <n v="1"/>
    <s v=""/>
  </r>
  <r>
    <x v="18"/>
    <n v="-1.5029297000000952"/>
    <n v="-1.5029297000000952"/>
    <s v=""/>
    <n v="1"/>
    <s v=""/>
  </r>
  <r>
    <x v="19"/>
    <n v="32.94689940000012"/>
    <s v=""/>
    <n v="32.94689940000012"/>
    <s v=""/>
    <n v="1"/>
  </r>
  <r>
    <x v="20"/>
    <n v="75.483276300000171"/>
    <s v=""/>
    <n v="75.483276300000171"/>
    <s v=""/>
    <n v="1"/>
  </r>
  <r>
    <x v="21"/>
    <n v="91.097168000000011"/>
    <s v=""/>
    <n v="91.097168000000011"/>
    <s v=""/>
    <n v="1"/>
  </r>
  <r>
    <x v="22"/>
    <n v="106.1561279"/>
    <s v=""/>
    <n v="106.1561279"/>
    <s v=""/>
    <n v="1"/>
  </r>
  <r>
    <x v="23"/>
    <n v="117.49060060000011"/>
    <s v=""/>
    <n v="117.49060060000011"/>
    <s v=""/>
    <n v="1"/>
  </r>
  <r>
    <x v="0"/>
    <n v="94.682250899999872"/>
    <s v=""/>
    <n v="94.682250899999872"/>
    <s v=""/>
    <n v="1"/>
  </r>
  <r>
    <x v="1"/>
    <n v="67.418090899999925"/>
    <s v=""/>
    <n v="67.418090899999925"/>
    <s v=""/>
    <n v="1"/>
  </r>
  <r>
    <x v="2"/>
    <n v="89.408203100000037"/>
    <s v=""/>
    <n v="89.408203100000037"/>
    <s v=""/>
    <n v="1"/>
  </r>
  <r>
    <x v="3"/>
    <n v="80.420532200000025"/>
    <s v=""/>
    <n v="80.420532200000025"/>
    <s v=""/>
    <n v="1"/>
  </r>
  <r>
    <x v="4"/>
    <n v="30.608642600000167"/>
    <s v=""/>
    <n v="30.608642600000167"/>
    <s v=""/>
    <n v="1"/>
  </r>
  <r>
    <x v="5"/>
    <n v="13.342407200000025"/>
    <s v=""/>
    <n v="13.342407200000025"/>
    <s v=""/>
    <n v="1"/>
  </r>
  <r>
    <x v="6"/>
    <n v="48.825805599999967"/>
    <s v=""/>
    <n v="48.825805599999967"/>
    <s v=""/>
    <n v="1"/>
  </r>
  <r>
    <x v="7"/>
    <n v="80.707031199999847"/>
    <s v=""/>
    <n v="80.707031199999847"/>
    <s v=""/>
    <n v="1"/>
  </r>
  <r>
    <x v="8"/>
    <n v="82.703491199999917"/>
    <s v=""/>
    <n v="82.703491199999917"/>
    <s v=""/>
    <n v="1"/>
  </r>
  <r>
    <x v="9"/>
    <n v="109.41577149999989"/>
    <s v=""/>
    <n v="109.41577149999989"/>
    <s v=""/>
    <n v="1"/>
  </r>
  <r>
    <x v="10"/>
    <n v="75.801757800000132"/>
    <s v=""/>
    <n v="75.801757800000132"/>
    <s v=""/>
    <n v="1"/>
  </r>
  <r>
    <x v="11"/>
    <n v="8.986084000000119"/>
    <s v=""/>
    <n v="8.986084000000119"/>
    <s v=""/>
    <n v="1"/>
  </r>
  <r>
    <x v="12"/>
    <n v="-0.72167970000009518"/>
    <n v="-0.72167970000009518"/>
    <s v=""/>
    <n v="1"/>
    <s v=""/>
  </r>
  <r>
    <x v="13"/>
    <n v="28.538696300000083"/>
    <s v=""/>
    <n v="28.538696300000083"/>
    <s v=""/>
    <n v="1"/>
  </r>
  <r>
    <x v="14"/>
    <n v="55.120849599999929"/>
    <s v=""/>
    <n v="55.120849599999929"/>
    <s v=""/>
    <n v="1"/>
  </r>
  <r>
    <x v="15"/>
    <n v="129.31945799999994"/>
    <s v=""/>
    <n v="129.31945799999994"/>
    <s v=""/>
    <n v="1"/>
  </r>
  <r>
    <x v="16"/>
    <n v="282.15625"/>
    <s v=""/>
    <n v="282.15625"/>
    <s v=""/>
    <n v="1"/>
  </r>
  <r>
    <x v="17"/>
    <n v="195.48352050000017"/>
    <s v=""/>
    <n v="195.48352050000017"/>
    <s v=""/>
    <n v="1"/>
  </r>
  <r>
    <x v="18"/>
    <n v="202.91430659999992"/>
    <s v=""/>
    <n v="202.91430659999992"/>
    <s v=""/>
    <n v="1"/>
  </r>
  <r>
    <x v="19"/>
    <n v="143.42138669999986"/>
    <s v=""/>
    <n v="143.42138669999986"/>
    <s v=""/>
    <n v="1"/>
  </r>
  <r>
    <x v="20"/>
    <n v="88.396972699999878"/>
    <s v=""/>
    <n v="88.396972699999878"/>
    <s v=""/>
    <n v="1"/>
  </r>
  <r>
    <x v="21"/>
    <n v="121.61047370000006"/>
    <s v=""/>
    <n v="121.61047370000006"/>
    <s v=""/>
    <n v="1"/>
  </r>
  <r>
    <x v="22"/>
    <n v="171.74926759999994"/>
    <s v=""/>
    <n v="171.74926759999994"/>
    <s v=""/>
    <n v="1"/>
  </r>
  <r>
    <x v="23"/>
    <n v="191.66735840000001"/>
    <s v=""/>
    <n v="191.66735840000001"/>
    <s v=""/>
    <n v="1"/>
  </r>
  <r>
    <x v="0"/>
    <n v="133.16589360000012"/>
    <s v=""/>
    <n v="133.16589360000012"/>
    <s v=""/>
    <n v="1"/>
  </r>
  <r>
    <x v="1"/>
    <n v="121.89953609999998"/>
    <s v=""/>
    <n v="121.89953609999998"/>
    <s v=""/>
    <n v="1"/>
  </r>
  <r>
    <x v="2"/>
    <n v="128.28198240000006"/>
    <s v=""/>
    <n v="128.28198240000006"/>
    <s v=""/>
    <n v="1"/>
  </r>
  <r>
    <x v="3"/>
    <n v="147.3280029"/>
    <s v=""/>
    <n v="147.3280029"/>
    <s v=""/>
    <n v="1"/>
  </r>
  <r>
    <x v="4"/>
    <n v="134.38403319999998"/>
    <s v=""/>
    <n v="134.38403319999998"/>
    <s v=""/>
    <n v="1"/>
  </r>
  <r>
    <x v="5"/>
    <n v="112.14721680000002"/>
    <s v=""/>
    <n v="112.14721680000002"/>
    <s v=""/>
    <n v="1"/>
  </r>
  <r>
    <x v="6"/>
    <n v="123.25842290000014"/>
    <s v=""/>
    <n v="123.25842290000014"/>
    <s v=""/>
    <n v="1"/>
  </r>
  <r>
    <x v="7"/>
    <n v="128.90783689999989"/>
    <s v=""/>
    <n v="128.90783689999989"/>
    <s v=""/>
    <n v="1"/>
  </r>
  <r>
    <x v="8"/>
    <n v="150.47253420000015"/>
    <s v=""/>
    <n v="150.47253420000015"/>
    <s v=""/>
    <n v="1"/>
  </r>
  <r>
    <x v="9"/>
    <n v="147.24426270000004"/>
    <s v=""/>
    <n v="147.24426270000004"/>
    <s v=""/>
    <n v="1"/>
  </r>
  <r>
    <x v="10"/>
    <n v="128.07763670000008"/>
    <s v=""/>
    <n v="128.07763670000008"/>
    <s v=""/>
    <n v="1"/>
  </r>
  <r>
    <x v="11"/>
    <n v="159.62048340000001"/>
    <s v=""/>
    <n v="159.62048340000001"/>
    <s v=""/>
    <n v="1"/>
  </r>
  <r>
    <x v="12"/>
    <n v="146.77221680000002"/>
    <s v=""/>
    <n v="146.77221680000002"/>
    <s v=""/>
    <n v="1"/>
  </r>
  <r>
    <x v="13"/>
    <n v="69.15783690000012"/>
    <s v=""/>
    <n v="69.15783690000012"/>
    <s v=""/>
    <n v="1"/>
  </r>
  <r>
    <x v="14"/>
    <n v="42.086303699999917"/>
    <s v=""/>
    <n v="42.086303699999917"/>
    <s v=""/>
    <n v="1"/>
  </r>
  <r>
    <x v="15"/>
    <n v="1.3566894999999022"/>
    <s v=""/>
    <n v="1.3566894999999022"/>
    <s v=""/>
    <n v="1"/>
  </r>
  <r>
    <x v="16"/>
    <n v="-42.618408199999976"/>
    <n v="-42.618408199999976"/>
    <s v=""/>
    <n v="1"/>
    <s v=""/>
  </r>
  <r>
    <x v="17"/>
    <n v="-69.565063499999951"/>
    <n v="-69.565063499999951"/>
    <s v=""/>
    <n v="1"/>
    <s v=""/>
  </r>
  <r>
    <x v="18"/>
    <n v="-62.70129390000011"/>
    <n v="-62.70129390000011"/>
    <s v=""/>
    <n v="1"/>
    <s v=""/>
  </r>
  <r>
    <x v="19"/>
    <n v="-93.601318400000082"/>
    <n v="-93.601318400000082"/>
    <s v=""/>
    <n v="1"/>
    <s v=""/>
  </r>
  <r>
    <x v="20"/>
    <n v="-36.564453200000116"/>
    <n v="-36.564453200000116"/>
    <s v=""/>
    <n v="1"/>
    <s v=""/>
  </r>
  <r>
    <x v="21"/>
    <n v="57.625122099999999"/>
    <s v=""/>
    <n v="57.625122099999999"/>
    <s v=""/>
    <n v="1"/>
  </r>
  <r>
    <x v="22"/>
    <n v="71.313842800000202"/>
    <s v=""/>
    <n v="71.313842800000202"/>
    <s v=""/>
    <n v="1"/>
  </r>
  <r>
    <x v="23"/>
    <n v="59.103027300000122"/>
    <s v=""/>
    <n v="59.103027300000122"/>
    <s v=""/>
    <n v="1"/>
  </r>
  <r>
    <x v="0"/>
    <n v="-57.041015600000037"/>
    <n v="-57.041015600000037"/>
    <s v=""/>
    <n v="1"/>
    <s v=""/>
  </r>
  <r>
    <x v="1"/>
    <n v="-79.872924799999964"/>
    <n v="-79.872924799999964"/>
    <s v=""/>
    <n v="1"/>
    <s v=""/>
  </r>
  <r>
    <x v="2"/>
    <n v="-88.693481399999882"/>
    <n v="-88.693481399999882"/>
    <s v=""/>
    <n v="1"/>
    <s v=""/>
  </r>
  <r>
    <x v="3"/>
    <n v="-99.04174809999995"/>
    <n v="-99.04174809999995"/>
    <s v=""/>
    <n v="1"/>
    <s v=""/>
  </r>
  <r>
    <x v="4"/>
    <n v="-86.722656200000074"/>
    <n v="-86.722656200000074"/>
    <s v=""/>
    <n v="1"/>
    <s v=""/>
  </r>
  <r>
    <x v="5"/>
    <n v="-71.392211899999893"/>
    <n v="-71.392211899999893"/>
    <s v=""/>
    <n v="1"/>
    <s v=""/>
  </r>
  <r>
    <x v="6"/>
    <n v="-21.25512690000005"/>
    <n v="-21.25512690000005"/>
    <s v=""/>
    <n v="1"/>
    <s v=""/>
  </r>
  <r>
    <x v="7"/>
    <n v="34.504760699999906"/>
    <s v=""/>
    <n v="34.504760699999906"/>
    <s v=""/>
    <n v="1"/>
  </r>
  <r>
    <x v="8"/>
    <n v="47.054321300000083"/>
    <s v=""/>
    <n v="47.054321300000083"/>
    <s v=""/>
    <n v="1"/>
  </r>
  <r>
    <x v="9"/>
    <n v="30.421142599999939"/>
    <s v=""/>
    <n v="30.421142599999939"/>
    <s v=""/>
    <n v="1"/>
  </r>
  <r>
    <x v="10"/>
    <n v="10.937866200000144"/>
    <s v=""/>
    <n v="10.937866200000144"/>
    <s v=""/>
    <n v="1"/>
  </r>
  <r>
    <x v="11"/>
    <n v="16.996215800000073"/>
    <s v=""/>
    <n v="16.996215800000073"/>
    <s v=""/>
    <n v="1"/>
  </r>
  <r>
    <x v="12"/>
    <n v="7.1162108999999418"/>
    <s v=""/>
    <n v="7.1162108999999418"/>
    <s v=""/>
    <n v="1"/>
  </r>
  <r>
    <x v="13"/>
    <n v="-35.641967799999975"/>
    <n v="-35.641967799999975"/>
    <s v=""/>
    <n v="1"/>
    <s v=""/>
  </r>
  <r>
    <x v="14"/>
    <n v="-80.679321300000083"/>
    <n v="-80.679321300000083"/>
    <s v=""/>
    <n v="1"/>
    <s v=""/>
  </r>
  <r>
    <x v="15"/>
    <n v="-119.7840576000001"/>
    <n v="-119.7840576000001"/>
    <s v=""/>
    <n v="1"/>
    <s v=""/>
  </r>
  <r>
    <x v="16"/>
    <n v="-116.03491209999993"/>
    <n v="-116.03491209999993"/>
    <s v=""/>
    <n v="1"/>
    <s v=""/>
  </r>
  <r>
    <x v="17"/>
    <n v="-189.1846923999999"/>
    <n v="-189.1846923999999"/>
    <s v=""/>
    <n v="1"/>
    <s v=""/>
  </r>
  <r>
    <x v="18"/>
    <n v="-149.53002930000002"/>
    <n v="-149.53002930000002"/>
    <s v=""/>
    <n v="1"/>
    <s v=""/>
  </r>
  <r>
    <x v="19"/>
    <n v="-205.08398439999996"/>
    <n v="-205.08398439999996"/>
    <s v=""/>
    <n v="1"/>
    <s v=""/>
  </r>
  <r>
    <x v="20"/>
    <n v="-197.86059569999998"/>
    <n v="-197.86059569999998"/>
    <s v=""/>
    <n v="1"/>
    <s v=""/>
  </r>
  <r>
    <x v="21"/>
    <n v="-111.1158446999998"/>
    <n v="-111.1158446999998"/>
    <s v=""/>
    <n v="1"/>
    <s v=""/>
  </r>
  <r>
    <x v="22"/>
    <n v="-87.440429700000095"/>
    <n v="-87.440429700000095"/>
    <s v=""/>
    <n v="1"/>
    <s v=""/>
  </r>
  <r>
    <x v="23"/>
    <n v="-89.067871100000048"/>
    <n v="-89.067871100000048"/>
    <s v=""/>
    <n v="1"/>
    <s v=""/>
  </r>
  <r>
    <x v="0"/>
    <n v="-172.16992189999996"/>
    <n v="-172.16992189999996"/>
    <s v=""/>
    <n v="1"/>
    <s v=""/>
  </r>
  <r>
    <x v="1"/>
    <n v="-156.35253910000006"/>
    <n v="-156.35253910000006"/>
    <s v=""/>
    <n v="1"/>
    <s v=""/>
  </r>
  <r>
    <x v="2"/>
    <n v="-208.46289059999981"/>
    <n v="-208.46289059999981"/>
    <s v=""/>
    <n v="1"/>
    <s v=""/>
  </r>
  <r>
    <x v="3"/>
    <n v="-239.20532230000003"/>
    <n v="-239.20532230000003"/>
    <s v=""/>
    <n v="1"/>
    <s v=""/>
  </r>
  <r>
    <x v="4"/>
    <n v="-219.48059090000015"/>
    <n v="-219.48059090000015"/>
    <s v=""/>
    <n v="1"/>
    <s v=""/>
  </r>
  <r>
    <x v="5"/>
    <n v="-249.57568359999982"/>
    <n v="-249.57568359999982"/>
    <s v=""/>
    <n v="1"/>
    <s v=""/>
  </r>
  <r>
    <x v="6"/>
    <n v="-233.67553710000016"/>
    <n v="-233.67553710000016"/>
    <s v=""/>
    <n v="1"/>
    <s v=""/>
  </r>
  <r>
    <x v="7"/>
    <n v="-218.26000969999996"/>
    <n v="-218.26000969999996"/>
    <s v=""/>
    <n v="1"/>
    <s v=""/>
  </r>
  <r>
    <x v="8"/>
    <n v="-239.19274900000005"/>
    <n v="-239.19274900000005"/>
    <s v=""/>
    <n v="1"/>
    <s v=""/>
  </r>
  <r>
    <x v="9"/>
    <n v="-217.29797359999998"/>
    <n v="-217.29797359999998"/>
    <s v=""/>
    <n v="1"/>
    <s v=""/>
  </r>
  <r>
    <x v="10"/>
    <n v="-195.96630860000005"/>
    <n v="-195.96630860000005"/>
    <s v=""/>
    <n v="1"/>
    <s v=""/>
  </r>
  <r>
    <x v="11"/>
    <n v="-250.45422359999998"/>
    <n v="-250.45422359999998"/>
    <s v=""/>
    <n v="1"/>
    <s v=""/>
  </r>
  <r>
    <x v="12"/>
    <n v="-254.15478510000003"/>
    <n v="-254.15478510000003"/>
    <s v=""/>
    <n v="1"/>
    <s v=""/>
  </r>
  <r>
    <x v="13"/>
    <n v="-269.01342769999997"/>
    <n v="-269.01342769999997"/>
    <s v=""/>
    <n v="1"/>
    <s v=""/>
  </r>
  <r>
    <x v="14"/>
    <n v="-202.15747069999998"/>
    <n v="-202.15747069999998"/>
    <s v=""/>
    <n v="1"/>
    <s v=""/>
  </r>
  <r>
    <x v="15"/>
    <n v="-108.86633299999994"/>
    <n v="-108.86633299999994"/>
    <s v=""/>
    <n v="1"/>
    <s v=""/>
  </r>
  <r>
    <x v="16"/>
    <n v="17.853393500000038"/>
    <s v=""/>
    <n v="17.853393500000038"/>
    <s v=""/>
    <n v="1"/>
  </r>
  <r>
    <x v="17"/>
    <n v="127.00683589999994"/>
    <s v=""/>
    <n v="127.00683589999994"/>
    <s v=""/>
    <n v="1"/>
  </r>
  <r>
    <x v="18"/>
    <n v="171.32885740000006"/>
    <s v=""/>
    <n v="171.32885740000006"/>
    <s v=""/>
    <n v="1"/>
  </r>
  <r>
    <x v="19"/>
    <n v="132.44287109999982"/>
    <s v=""/>
    <n v="132.44287109999982"/>
    <s v=""/>
    <n v="1"/>
  </r>
  <r>
    <x v="20"/>
    <n v="106.10180659999992"/>
    <s v=""/>
    <n v="106.10180659999992"/>
    <s v=""/>
    <n v="1"/>
  </r>
  <r>
    <x v="21"/>
    <n v="91.799316399999952"/>
    <s v=""/>
    <n v="91.799316399999952"/>
    <s v=""/>
    <n v="1"/>
  </r>
  <r>
    <x v="22"/>
    <n v="66.458374000000049"/>
    <s v=""/>
    <n v="66.458374000000049"/>
    <s v=""/>
    <n v="1"/>
  </r>
  <r>
    <x v="23"/>
    <n v="32.458129899999904"/>
    <s v=""/>
    <n v="32.458129899999904"/>
    <s v=""/>
    <n v="1"/>
  </r>
  <r>
    <x v="0"/>
    <n v="24.456665000000157"/>
    <s v=""/>
    <n v="24.456665000000157"/>
    <s v=""/>
    <n v="1"/>
  </r>
  <r>
    <x v="1"/>
    <n v="15.325561500000049"/>
    <s v=""/>
    <n v="15.325561500000049"/>
    <s v=""/>
    <n v="1"/>
  </r>
  <r>
    <x v="2"/>
    <n v="-11.616577199999938"/>
    <n v="-11.616577199999938"/>
    <s v=""/>
    <n v="1"/>
    <s v=""/>
  </r>
  <r>
    <x v="3"/>
    <n v="-71.527221699999927"/>
    <n v="-71.527221699999927"/>
    <s v=""/>
    <n v="1"/>
    <s v=""/>
  </r>
  <r>
    <x v="4"/>
    <n v="-79.987548900000093"/>
    <n v="-79.987548900000093"/>
    <s v=""/>
    <n v="1"/>
    <s v=""/>
  </r>
  <r>
    <x v="5"/>
    <n v="-113.39746100000002"/>
    <n v="-113.39746100000002"/>
    <s v=""/>
    <n v="1"/>
    <s v=""/>
  </r>
  <r>
    <x v="6"/>
    <n v="-121.85375980000003"/>
    <n v="-121.85375980000003"/>
    <s v=""/>
    <n v="1"/>
    <s v=""/>
  </r>
  <r>
    <x v="7"/>
    <n v="-94.585082999999941"/>
    <n v="-94.585082999999941"/>
    <s v=""/>
    <n v="1"/>
    <s v=""/>
  </r>
  <r>
    <x v="8"/>
    <n v="-91.611572300000034"/>
    <n v="-91.611572300000034"/>
    <s v=""/>
    <n v="1"/>
    <s v=""/>
  </r>
  <r>
    <x v="9"/>
    <n v="-124.6876221"/>
    <n v="-124.6876221"/>
    <s v=""/>
    <n v="1"/>
    <s v=""/>
  </r>
  <r>
    <x v="10"/>
    <n v="-86.993041999999832"/>
    <n v="-86.993041999999832"/>
    <s v=""/>
    <n v="1"/>
    <s v=""/>
  </r>
  <r>
    <x v="11"/>
    <n v="-66.454467799999975"/>
    <n v="-66.454467799999975"/>
    <s v=""/>
    <n v="1"/>
    <s v=""/>
  </r>
  <r>
    <x v="12"/>
    <n v="-25.515747099999999"/>
    <n v="-25.515747099999999"/>
    <s v=""/>
    <n v="1"/>
    <s v=""/>
  </r>
  <r>
    <x v="13"/>
    <n v="-42.180297800000062"/>
    <n v="-42.180297800000062"/>
    <s v=""/>
    <n v="1"/>
    <s v=""/>
  </r>
  <r>
    <x v="14"/>
    <n v="-54.502441399999952"/>
    <n v="-54.502441399999952"/>
    <s v=""/>
    <n v="1"/>
    <s v=""/>
  </r>
  <r>
    <x v="15"/>
    <n v="-69.776733400000012"/>
    <n v="-69.776733400000012"/>
    <s v=""/>
    <n v="1"/>
    <s v=""/>
  </r>
  <r>
    <x v="16"/>
    <n v="-40.120849599999929"/>
    <n v="-40.120849599999929"/>
    <s v=""/>
    <n v="1"/>
    <s v=""/>
  </r>
  <r>
    <x v="17"/>
    <n v="-41.458618199999819"/>
    <n v="-41.458618199999819"/>
    <s v=""/>
    <n v="1"/>
    <s v=""/>
  </r>
  <r>
    <x v="18"/>
    <n v="-33.396240199999966"/>
    <n v="-33.396240199999966"/>
    <s v=""/>
    <n v="1"/>
    <s v=""/>
  </r>
  <r>
    <x v="19"/>
    <n v="-29.644409199999927"/>
    <n v="-29.644409199999927"/>
    <s v=""/>
    <n v="1"/>
    <s v=""/>
  </r>
  <r>
    <x v="20"/>
    <n v="-28.402465800000073"/>
    <n v="-28.402465800000073"/>
    <s v=""/>
    <n v="1"/>
    <s v=""/>
  </r>
  <r>
    <x v="21"/>
    <n v="-48.061645499999941"/>
    <n v="-48.061645499999941"/>
    <s v=""/>
    <n v="1"/>
    <s v=""/>
  </r>
  <r>
    <x v="22"/>
    <n v="-36.463989299999866"/>
    <n v="-36.463989299999866"/>
    <s v=""/>
    <n v="1"/>
    <s v=""/>
  </r>
  <r>
    <x v="23"/>
    <n v="8.1474609000001692"/>
    <s v=""/>
    <n v="8.1474609000001692"/>
    <s v=""/>
    <n v="1"/>
  </r>
  <r>
    <x v="0"/>
    <n v="-31.406860399999914"/>
    <n v="-31.406860399999914"/>
    <s v=""/>
    <n v="1"/>
    <s v=""/>
  </r>
  <r>
    <x v="1"/>
    <n v="-23.457519499999989"/>
    <n v="-23.457519499999989"/>
    <s v=""/>
    <n v="1"/>
    <s v=""/>
  </r>
  <r>
    <x v="2"/>
    <n v="-45.861572199999955"/>
    <n v="-45.861572199999955"/>
    <s v=""/>
    <n v="1"/>
    <s v=""/>
  </r>
  <r>
    <x v="3"/>
    <n v="-69.687866200000144"/>
    <n v="-69.687866200000144"/>
    <s v=""/>
    <n v="1"/>
    <s v=""/>
  </r>
  <r>
    <x v="4"/>
    <n v="-51.232177699999966"/>
    <n v="-51.232177699999966"/>
    <s v=""/>
    <n v="1"/>
    <s v=""/>
  </r>
  <r>
    <x v="5"/>
    <n v="-59.810913100000107"/>
    <n v="-59.810913100000107"/>
    <s v=""/>
    <n v="1"/>
    <s v=""/>
  </r>
  <r>
    <x v="6"/>
    <n v="-57.6015625"/>
    <n v="-57.6015625"/>
    <s v=""/>
    <n v="1"/>
    <s v=""/>
  </r>
  <r>
    <x v="7"/>
    <n v="-13.68237309999995"/>
    <n v="-13.68237309999995"/>
    <s v=""/>
    <n v="1"/>
    <s v=""/>
  </r>
  <r>
    <x v="8"/>
    <n v="-26.596191399999952"/>
    <n v="-26.596191399999952"/>
    <s v=""/>
    <n v="1"/>
    <s v=""/>
  </r>
  <r>
    <x v="9"/>
    <n v="-38.45129390000011"/>
    <n v="-38.45129390000011"/>
    <s v=""/>
    <n v="1"/>
    <s v=""/>
  </r>
  <r>
    <x v="10"/>
    <n v="2.0592040999999881"/>
    <s v=""/>
    <n v="2.0592040999999881"/>
    <s v=""/>
    <n v="1"/>
  </r>
  <r>
    <x v="11"/>
    <n v="-56.843261700000085"/>
    <n v="-56.843261700000085"/>
    <s v=""/>
    <n v="1"/>
    <s v=""/>
  </r>
  <r>
    <x v="12"/>
    <n v="-93.108764699999938"/>
    <n v="-93.108764699999938"/>
    <s v=""/>
    <n v="1"/>
    <s v=""/>
  </r>
  <r>
    <x v="13"/>
    <n v="-103.8986817"/>
    <n v="-103.8986817"/>
    <s v=""/>
    <n v="1"/>
    <s v=""/>
  </r>
  <r>
    <x v="14"/>
    <n v="-114.66125490000013"/>
    <n v="-114.66125490000013"/>
    <s v=""/>
    <n v="1"/>
    <s v=""/>
  </r>
  <r>
    <x v="15"/>
    <n v="-72.303344799999877"/>
    <n v="-72.303344799999877"/>
    <s v=""/>
    <n v="1"/>
    <s v=""/>
  </r>
  <r>
    <x v="16"/>
    <n v="-31.215209999999843"/>
    <n v="-31.215209999999843"/>
    <s v=""/>
    <n v="1"/>
    <s v=""/>
  </r>
  <r>
    <x v="17"/>
    <n v="-98.360107399999833"/>
    <n v="-98.360107399999833"/>
    <s v=""/>
    <n v="1"/>
    <s v=""/>
  </r>
  <r>
    <x v="18"/>
    <n v="-132.01794429999995"/>
    <n v="-132.01794429999995"/>
    <s v=""/>
    <n v="1"/>
    <s v=""/>
  </r>
  <r>
    <x v="19"/>
    <n v="-154.1173096"/>
    <n v="-154.1173096"/>
    <s v=""/>
    <n v="1"/>
    <s v=""/>
  </r>
  <r>
    <x v="20"/>
    <n v="-142.11816399999998"/>
    <n v="-142.11816399999998"/>
    <s v=""/>
    <n v="1"/>
    <s v=""/>
  </r>
  <r>
    <x v="21"/>
    <n v="-122.66955570000005"/>
    <n v="-122.66955570000005"/>
    <s v=""/>
    <n v="1"/>
    <s v=""/>
  </r>
  <r>
    <x v="22"/>
    <n v="-14.409179699999868"/>
    <n v="-14.409179699999868"/>
    <s v=""/>
    <n v="1"/>
    <s v=""/>
  </r>
  <r>
    <x v="23"/>
    <n v="30.519043000000011"/>
    <s v=""/>
    <n v="30.519043000000011"/>
    <s v=""/>
    <n v="1"/>
  </r>
  <r>
    <x v="0"/>
    <n v="-39.437866200000144"/>
    <n v="-39.437866200000144"/>
    <s v=""/>
    <n v="1"/>
    <s v=""/>
  </r>
  <r>
    <x v="1"/>
    <n v="-19.546875"/>
    <n v="-19.546875"/>
    <s v=""/>
    <n v="1"/>
    <s v=""/>
  </r>
  <r>
    <x v="2"/>
    <n v="-24.998291000000108"/>
    <n v="-24.998291000000108"/>
    <s v=""/>
    <n v="1"/>
    <s v=""/>
  </r>
  <r>
    <x v="3"/>
    <n v="-36.848876899999823"/>
    <n v="-36.848876899999823"/>
    <s v=""/>
    <n v="1"/>
    <s v=""/>
  </r>
  <r>
    <x v="4"/>
    <n v="-47.664184499999919"/>
    <n v="-47.664184499999919"/>
    <s v=""/>
    <n v="1"/>
    <s v=""/>
  </r>
  <r>
    <x v="5"/>
    <n v="-50.369384799999807"/>
    <n v="-50.369384799999807"/>
    <s v=""/>
    <n v="1"/>
    <s v=""/>
  </r>
  <r>
    <x v="6"/>
    <n v="-13.20153809999988"/>
    <n v="-13.20153809999988"/>
    <s v=""/>
    <n v="1"/>
    <s v=""/>
  </r>
  <r>
    <x v="7"/>
    <n v="4.6898194000000331"/>
    <s v=""/>
    <n v="4.6898194000000331"/>
    <s v=""/>
    <n v="1"/>
  </r>
  <r>
    <x v="8"/>
    <n v="-17.288452200000165"/>
    <n v="-17.288452200000165"/>
    <s v=""/>
    <n v="1"/>
    <s v=""/>
  </r>
  <r>
    <x v="9"/>
    <n v="-37.721313499999951"/>
    <n v="-37.721313499999951"/>
    <s v=""/>
    <n v="1"/>
    <s v=""/>
  </r>
  <r>
    <x v="10"/>
    <n v="-74.398925799999915"/>
    <n v="-74.398925799999915"/>
    <s v=""/>
    <n v="1"/>
    <s v=""/>
  </r>
  <r>
    <x v="11"/>
    <n v="-82.380249000000049"/>
    <n v="-82.380249000000049"/>
    <s v=""/>
    <n v="1"/>
    <s v=""/>
  </r>
  <r>
    <x v="12"/>
    <n v="-99.907592799999975"/>
    <n v="-99.907592799999975"/>
    <s v=""/>
    <n v="1"/>
    <s v=""/>
  </r>
  <r>
    <x v="13"/>
    <n v="-89.435546800000111"/>
    <n v="-89.435546800000111"/>
    <s v=""/>
    <n v="1"/>
    <s v=""/>
  </r>
  <r>
    <x v="14"/>
    <n v="-34.358642599999939"/>
    <n v="-34.358642599999939"/>
    <s v=""/>
    <n v="1"/>
    <s v=""/>
  </r>
  <r>
    <x v="15"/>
    <n v="7.9552002000000357"/>
    <s v=""/>
    <n v="7.9552002000000357"/>
    <s v=""/>
    <n v="1"/>
  </r>
  <r>
    <x v="16"/>
    <n v="3.5419922000000952"/>
    <s v=""/>
    <n v="3.5419922000000952"/>
    <s v=""/>
    <n v="1"/>
  </r>
  <r>
    <x v="17"/>
    <n v="-78.120605500000011"/>
    <n v="-78.120605500000011"/>
    <s v=""/>
    <n v="1"/>
    <s v=""/>
  </r>
  <r>
    <x v="18"/>
    <n v="-104.9736327999999"/>
    <n v="-104.9736327999999"/>
    <s v=""/>
    <n v="1"/>
    <s v=""/>
  </r>
  <r>
    <x v="19"/>
    <n v="-89.831909100000075"/>
    <n v="-89.831909100000075"/>
    <s v=""/>
    <n v="1"/>
    <s v=""/>
  </r>
  <r>
    <x v="20"/>
    <n v="-66.17028809999988"/>
    <n v="-66.17028809999988"/>
    <s v=""/>
    <n v="1"/>
    <s v=""/>
  </r>
  <r>
    <x v="21"/>
    <n v="-42.598510799999985"/>
    <n v="-42.598510799999985"/>
    <s v=""/>
    <n v="1"/>
    <s v=""/>
  </r>
  <r>
    <x v="22"/>
    <n v="3.2846680000000106"/>
    <s v=""/>
    <n v="3.2846680000000106"/>
    <s v=""/>
    <n v="1"/>
  </r>
  <r>
    <x v="23"/>
    <n v="4.1925048000000515"/>
    <s v=""/>
    <n v="4.1925048000000515"/>
    <s v=""/>
    <n v="1"/>
  </r>
  <r>
    <x v="0"/>
    <n v="-14.927612299999964"/>
    <n v="-14.927612299999964"/>
    <s v=""/>
    <n v="1"/>
    <s v=""/>
  </r>
  <r>
    <x v="1"/>
    <n v="34.901000999999951"/>
    <s v=""/>
    <n v="34.901000999999951"/>
    <s v=""/>
    <n v="1"/>
  </r>
  <r>
    <x v="2"/>
    <n v="-108.34460450000006"/>
    <n v="-108.34460450000006"/>
    <s v=""/>
    <n v="1"/>
    <s v=""/>
  </r>
  <r>
    <x v="3"/>
    <n v="-271.86669920000008"/>
    <n v="-271.86669920000008"/>
    <s v=""/>
    <n v="1"/>
    <s v=""/>
  </r>
  <r>
    <x v="4"/>
    <n v="-152.7474365999999"/>
    <n v="-152.7474365999999"/>
    <s v=""/>
    <n v="1"/>
    <s v=""/>
  </r>
  <r>
    <x v="5"/>
    <n v="-210.81079100000011"/>
    <n v="-210.81079100000011"/>
    <s v=""/>
    <n v="1"/>
    <s v=""/>
  </r>
  <r>
    <x v="6"/>
    <n v="-219.875"/>
    <n v="-219.875"/>
    <s v=""/>
    <n v="1"/>
    <s v=""/>
  </r>
  <r>
    <x v="7"/>
    <n v="-170.23168950000013"/>
    <n v="-170.23168950000013"/>
    <s v=""/>
    <n v="1"/>
    <s v=""/>
  </r>
  <r>
    <x v="8"/>
    <n v="-102.28588869999999"/>
    <n v="-102.28588869999999"/>
    <s v=""/>
    <n v="1"/>
    <s v=""/>
  </r>
  <r>
    <x v="9"/>
    <n v="-127.49255369999992"/>
    <n v="-127.49255369999992"/>
    <s v=""/>
    <n v="1"/>
    <s v=""/>
  </r>
  <r>
    <x v="10"/>
    <n v="-138.28820799999994"/>
    <n v="-138.28820799999994"/>
    <s v=""/>
    <n v="1"/>
    <s v=""/>
  </r>
  <r>
    <x v="11"/>
    <n v="-204.88989259999994"/>
    <n v="-204.88989259999994"/>
    <s v=""/>
    <n v="1"/>
    <s v=""/>
  </r>
  <r>
    <x v="12"/>
    <n v="-133.4296875"/>
    <n v="-133.4296875"/>
    <s v=""/>
    <n v="1"/>
    <s v=""/>
  </r>
  <r>
    <x v="13"/>
    <n v="-142.43713379999986"/>
    <n v="-142.43713379999986"/>
    <s v=""/>
    <n v="1"/>
    <s v=""/>
  </r>
  <r>
    <x v="14"/>
    <n v="-88.645874000000049"/>
    <n v="-88.645874000000049"/>
    <s v=""/>
    <n v="1"/>
    <s v=""/>
  </r>
  <r>
    <x v="15"/>
    <n v="-90.303588899999795"/>
    <n v="-90.303588899999795"/>
    <s v=""/>
    <n v="1"/>
    <s v=""/>
  </r>
  <r>
    <x v="16"/>
    <n v="-112.21032709999986"/>
    <n v="-112.21032709999986"/>
    <s v=""/>
    <n v="1"/>
    <s v=""/>
  </r>
  <r>
    <x v="17"/>
    <n v="-138.58569340000008"/>
    <n v="-138.58569340000008"/>
    <s v=""/>
    <n v="1"/>
    <s v=""/>
  </r>
  <r>
    <x v="18"/>
    <n v="-120.22570799999994"/>
    <n v="-120.22570799999994"/>
    <s v=""/>
    <n v="1"/>
    <s v=""/>
  </r>
  <r>
    <x v="19"/>
    <n v="-99.36206049999987"/>
    <n v="-99.36206049999987"/>
    <s v=""/>
    <n v="1"/>
    <s v=""/>
  </r>
  <r>
    <x v="20"/>
    <n v="-143.54553220000003"/>
    <n v="-143.54553220000003"/>
    <s v=""/>
    <n v="1"/>
    <s v=""/>
  </r>
  <r>
    <x v="21"/>
    <n v="-143.29565430000002"/>
    <n v="-143.29565430000002"/>
    <s v=""/>
    <n v="1"/>
    <s v=""/>
  </r>
  <r>
    <x v="22"/>
    <n v="-152.29357909999999"/>
    <n v="-152.29357909999999"/>
    <s v=""/>
    <n v="1"/>
    <s v=""/>
  </r>
  <r>
    <x v="23"/>
    <n v="-97.528686500000049"/>
    <n v="-97.528686500000049"/>
    <s v=""/>
    <n v="1"/>
    <s v=""/>
  </r>
  <r>
    <x v="0"/>
    <n v="-77.81762690000005"/>
    <n v="-77.81762690000005"/>
    <s v=""/>
    <n v="1"/>
    <s v=""/>
  </r>
  <r>
    <x v="1"/>
    <n v="-68.551391599999988"/>
    <n v="-68.551391599999988"/>
    <s v=""/>
    <n v="1"/>
    <s v=""/>
  </r>
  <r>
    <x v="2"/>
    <n v="-88.708374100000128"/>
    <n v="-88.708374100000128"/>
    <s v=""/>
    <n v="1"/>
    <s v=""/>
  </r>
  <r>
    <x v="3"/>
    <n v="-110.62316900000019"/>
    <n v="-110.62316900000019"/>
    <s v=""/>
    <n v="1"/>
    <s v=""/>
  </r>
  <r>
    <x v="4"/>
    <n v="-98.129394500000217"/>
    <n v="-98.129394500000217"/>
    <s v=""/>
    <n v="1"/>
    <s v=""/>
  </r>
  <r>
    <x v="5"/>
    <n v="-99.45043940000005"/>
    <n v="-99.45043940000005"/>
    <s v=""/>
    <n v="1"/>
    <s v=""/>
  </r>
  <r>
    <x v="6"/>
    <n v="-123.61206049999987"/>
    <n v="-123.61206049999987"/>
    <s v=""/>
    <n v="1"/>
    <s v=""/>
  </r>
  <r>
    <x v="7"/>
    <n v="-125.23974610000005"/>
    <n v="-125.23974610000005"/>
    <s v=""/>
    <n v="1"/>
    <s v=""/>
  </r>
  <r>
    <x v="8"/>
    <n v="-137.92150879999986"/>
    <n v="-137.92150879999986"/>
    <s v=""/>
    <n v="1"/>
    <s v=""/>
  </r>
  <r>
    <x v="9"/>
    <n v="-158.41638189999981"/>
    <n v="-158.41638189999981"/>
    <s v=""/>
    <n v="1"/>
    <s v=""/>
  </r>
  <r>
    <x v="10"/>
    <n v="-228.20080559999997"/>
    <n v="-228.20080559999997"/>
    <s v=""/>
    <n v="1"/>
    <s v=""/>
  </r>
  <r>
    <x v="11"/>
    <n v="-308.66174320000005"/>
    <n v="-308.66174320000005"/>
    <s v=""/>
    <n v="1"/>
    <s v=""/>
  </r>
  <r>
    <x v="12"/>
    <n v="-337.79187019999995"/>
    <n v="-337.79187019999995"/>
    <s v=""/>
    <n v="1"/>
    <s v=""/>
  </r>
  <r>
    <x v="13"/>
    <n v="-255.5654297000001"/>
    <n v="-255.5654297000001"/>
    <s v=""/>
    <n v="1"/>
    <s v=""/>
  </r>
  <r>
    <x v="14"/>
    <n v="-215.43640140000002"/>
    <n v="-215.43640140000002"/>
    <s v=""/>
    <n v="1"/>
    <s v=""/>
  </r>
  <r>
    <x v="15"/>
    <n v="-186.49462889999995"/>
    <n v="-186.49462889999995"/>
    <s v=""/>
    <n v="1"/>
    <s v=""/>
  </r>
  <r>
    <x v="16"/>
    <n v="-163.9140625"/>
    <n v="-163.9140625"/>
    <s v=""/>
    <n v="1"/>
    <s v=""/>
  </r>
  <r>
    <x v="17"/>
    <n v="-165.04528809999988"/>
    <n v="-165.04528809999988"/>
    <s v=""/>
    <n v="1"/>
    <s v=""/>
  </r>
  <r>
    <x v="18"/>
    <n v="-146.19152830000007"/>
    <n v="-146.19152830000007"/>
    <s v=""/>
    <n v="1"/>
    <s v=""/>
  </r>
  <r>
    <x v="19"/>
    <n v="-98.140136700000085"/>
    <n v="-98.140136700000085"/>
    <s v=""/>
    <n v="1"/>
    <s v=""/>
  </r>
  <r>
    <x v="20"/>
    <n v="-95.497680700000046"/>
    <n v="-95.497680700000046"/>
    <s v=""/>
    <n v="1"/>
    <s v=""/>
  </r>
  <r>
    <x v="21"/>
    <n v="-63.292236300000013"/>
    <n v="-63.292236300000013"/>
    <s v=""/>
    <n v="1"/>
    <s v=""/>
  </r>
  <r>
    <x v="22"/>
    <n v="-88.630493200000046"/>
    <n v="-88.630493200000046"/>
    <s v=""/>
    <n v="1"/>
    <s v=""/>
  </r>
  <r>
    <x v="23"/>
    <n v="-74.610473599999978"/>
    <n v="-74.610473599999978"/>
    <s v=""/>
    <n v="1"/>
    <s v=""/>
  </r>
  <r>
    <x v="0"/>
    <n v="-91.920166000000108"/>
    <n v="-91.920166000000108"/>
    <s v=""/>
    <n v="1"/>
    <s v=""/>
  </r>
  <r>
    <x v="1"/>
    <n v="-105.10070799999994"/>
    <n v="-105.10070799999994"/>
    <s v=""/>
    <n v="1"/>
    <s v=""/>
  </r>
  <r>
    <x v="2"/>
    <n v="-131.3830567"/>
    <n v="-131.3830567"/>
    <s v=""/>
    <n v="1"/>
    <s v=""/>
  </r>
  <r>
    <x v="3"/>
    <n v="-126.54760740000006"/>
    <n v="-126.54760740000006"/>
    <s v=""/>
    <n v="1"/>
    <s v=""/>
  </r>
  <r>
    <x v="4"/>
    <n v="-129.33276369999999"/>
    <n v="-129.33276369999999"/>
    <s v=""/>
    <n v="1"/>
    <s v=""/>
  </r>
  <r>
    <x v="5"/>
    <n v="-128.15063470000018"/>
    <n v="-128.15063470000018"/>
    <s v=""/>
    <n v="1"/>
    <s v=""/>
  </r>
  <r>
    <x v="6"/>
    <n v="-122.06921390000002"/>
    <n v="-122.06921390000002"/>
    <s v=""/>
    <n v="1"/>
    <s v=""/>
  </r>
  <r>
    <x v="7"/>
    <n v="-102.95605469999987"/>
    <n v="-102.95605469999987"/>
    <s v=""/>
    <n v="1"/>
    <s v=""/>
  </r>
  <r>
    <x v="8"/>
    <n v="-125.26953119999985"/>
    <n v="-125.26953119999985"/>
    <s v=""/>
    <n v="1"/>
    <s v=""/>
  </r>
  <r>
    <x v="9"/>
    <n v="-191.41491700000006"/>
    <n v="-191.41491700000006"/>
    <s v=""/>
    <n v="1"/>
    <s v=""/>
  </r>
  <r>
    <x v="10"/>
    <n v="-180.92529290000016"/>
    <n v="-180.92529290000016"/>
    <s v=""/>
    <n v="1"/>
    <s v=""/>
  </r>
  <r>
    <x v="11"/>
    <n v="-201.02551270000004"/>
    <n v="-201.02551270000004"/>
    <s v=""/>
    <n v="1"/>
    <s v=""/>
  </r>
  <r>
    <x v="12"/>
    <n v="-201.39904789999991"/>
    <n v="-201.39904789999991"/>
    <s v=""/>
    <n v="1"/>
    <s v=""/>
  </r>
  <r>
    <x v="13"/>
    <n v="-186.53393549999987"/>
    <n v="-186.53393549999987"/>
    <s v=""/>
    <n v="1"/>
    <s v=""/>
  </r>
  <r>
    <x v="14"/>
    <n v="-156.04309080000007"/>
    <n v="-156.04309080000007"/>
    <s v=""/>
    <n v="1"/>
    <s v=""/>
  </r>
  <r>
    <x v="15"/>
    <n v="-107.0627442"/>
    <n v="-107.0627442"/>
    <s v=""/>
    <n v="1"/>
    <s v=""/>
  </r>
  <r>
    <x v="16"/>
    <n v="-74.168212899999844"/>
    <n v="-74.168212899999844"/>
    <s v=""/>
    <n v="1"/>
    <s v=""/>
  </r>
  <r>
    <x v="17"/>
    <n v="-20.499023500000021"/>
    <n v="-20.499023500000021"/>
    <s v=""/>
    <n v="1"/>
    <s v=""/>
  </r>
  <r>
    <x v="18"/>
    <n v="-25.093994199999997"/>
    <n v="-25.093994199999997"/>
    <s v=""/>
    <n v="1"/>
    <s v=""/>
  </r>
  <r>
    <x v="19"/>
    <n v="30.914672899999914"/>
    <s v=""/>
    <n v="30.914672899999914"/>
    <s v=""/>
    <n v="1"/>
  </r>
  <r>
    <x v="20"/>
    <n v="-39.340942399999904"/>
    <n v="-39.340942399999904"/>
    <s v=""/>
    <n v="1"/>
    <s v=""/>
  </r>
  <r>
    <x v="21"/>
    <n v="-165.40441889999988"/>
    <n v="-165.40441889999988"/>
    <s v=""/>
    <n v="1"/>
    <s v=""/>
  </r>
  <r>
    <x v="22"/>
    <n v="-149.69457999999986"/>
    <n v="-149.69457999999986"/>
    <s v=""/>
    <n v="1"/>
    <s v=""/>
  </r>
  <r>
    <x v="23"/>
    <n v="-73.748779300000024"/>
    <n v="-73.748779300000024"/>
    <s v=""/>
    <n v="1"/>
    <s v=""/>
  </r>
  <r>
    <x v="0"/>
    <n v="-160.47131349999995"/>
    <n v="-160.47131349999995"/>
    <s v=""/>
    <n v="1"/>
    <s v=""/>
  </r>
  <r>
    <x v="1"/>
    <n v="-155.10986329999992"/>
    <n v="-155.10986329999992"/>
    <s v=""/>
    <n v="1"/>
    <s v=""/>
  </r>
  <r>
    <x v="2"/>
    <n v="-124.42016609999996"/>
    <n v="-124.42016609999996"/>
    <s v=""/>
    <n v="1"/>
    <s v=""/>
  </r>
  <r>
    <x v="3"/>
    <n v="-75.102783199999976"/>
    <n v="-75.102783199999976"/>
    <s v=""/>
    <n v="1"/>
    <s v=""/>
  </r>
  <r>
    <x v="4"/>
    <n v="40.946533199999976"/>
    <s v=""/>
    <n v="40.946533199999976"/>
    <s v=""/>
    <n v="1"/>
  </r>
  <r>
    <x v="5"/>
    <n v="147.50061039999991"/>
    <s v=""/>
    <n v="147.50061039999991"/>
    <s v=""/>
    <n v="1"/>
  </r>
  <r>
    <x v="6"/>
    <n v="195.88562009999987"/>
    <s v=""/>
    <n v="195.88562009999987"/>
    <s v=""/>
    <n v="1"/>
  </r>
  <r>
    <x v="7"/>
    <n v="233.00109859999998"/>
    <s v=""/>
    <n v="233.00109859999998"/>
    <s v=""/>
    <n v="1"/>
  </r>
  <r>
    <x v="8"/>
    <n v="165.27502440000012"/>
    <s v=""/>
    <n v="165.27502440000012"/>
    <s v=""/>
    <n v="1"/>
  </r>
  <r>
    <x v="9"/>
    <n v="114.50915529999997"/>
    <s v=""/>
    <n v="114.50915529999997"/>
    <s v=""/>
    <n v="1"/>
  </r>
  <r>
    <x v="10"/>
    <n v="112.875"/>
    <s v=""/>
    <n v="112.875"/>
    <s v=""/>
    <n v="1"/>
  </r>
  <r>
    <x v="11"/>
    <n v="71.853271500000119"/>
    <s v=""/>
    <n v="71.853271500000119"/>
    <s v=""/>
    <n v="1"/>
  </r>
  <r>
    <x v="12"/>
    <n v="43.008056599999918"/>
    <s v=""/>
    <n v="43.008056599999918"/>
    <s v=""/>
    <n v="1"/>
  </r>
  <r>
    <x v="13"/>
    <n v="44.985595699999976"/>
    <s v=""/>
    <n v="44.985595699999976"/>
    <s v=""/>
    <n v="1"/>
  </r>
  <r>
    <x v="14"/>
    <n v="37.527587900000071"/>
    <s v=""/>
    <n v="37.527587900000071"/>
    <s v=""/>
    <n v="1"/>
  </r>
  <r>
    <x v="15"/>
    <n v="3.8621825999998691"/>
    <s v=""/>
    <n v="3.8621825999998691"/>
    <s v=""/>
    <n v="1"/>
  </r>
  <r>
    <x v="16"/>
    <n v="-140.44226070000013"/>
    <n v="-140.44226070000013"/>
    <s v=""/>
    <n v="1"/>
    <s v=""/>
  </r>
  <r>
    <x v="17"/>
    <n v="-119.70214850000002"/>
    <n v="-119.70214850000002"/>
    <s v=""/>
    <n v="1"/>
    <s v=""/>
  </r>
  <r>
    <x v="18"/>
    <n v="6.3061523999999736"/>
    <s v=""/>
    <n v="6.3061523999999736"/>
    <s v=""/>
    <n v="1"/>
  </r>
  <r>
    <x v="19"/>
    <n v="-50.167114200000015"/>
    <n v="-50.167114200000015"/>
    <s v=""/>
    <n v="1"/>
    <s v=""/>
  </r>
  <r>
    <x v="20"/>
    <n v="-165.70520019999981"/>
    <n v="-165.70520019999981"/>
    <s v=""/>
    <n v="1"/>
    <s v=""/>
  </r>
  <r>
    <x v="21"/>
    <n v="-141.43920899999989"/>
    <n v="-141.43920899999989"/>
    <s v=""/>
    <n v="1"/>
    <s v=""/>
  </r>
  <r>
    <x v="22"/>
    <n v="59.750244199999997"/>
    <s v=""/>
    <n v="59.750244199999997"/>
    <s v=""/>
    <n v="1"/>
  </r>
  <r>
    <x v="23"/>
    <n v="162.74645989999999"/>
    <s v=""/>
    <n v="162.74645989999999"/>
    <s v=""/>
    <n v="1"/>
  </r>
  <r>
    <x v="0"/>
    <n v="71.668823200000134"/>
    <s v=""/>
    <n v="71.668823200000134"/>
    <s v=""/>
    <n v="1"/>
  </r>
  <r>
    <x v="1"/>
    <n v="66.82543940000005"/>
    <s v=""/>
    <n v="66.82543940000005"/>
    <s v=""/>
    <n v="1"/>
  </r>
  <r>
    <x v="2"/>
    <n v="43.97302250000007"/>
    <s v=""/>
    <n v="43.97302250000007"/>
    <s v=""/>
    <n v="1"/>
  </r>
  <r>
    <x v="3"/>
    <n v="57.789917000000059"/>
    <s v=""/>
    <n v="57.789917000000059"/>
    <s v=""/>
    <n v="1"/>
  </r>
  <r>
    <x v="4"/>
    <n v="49.068481499999962"/>
    <s v=""/>
    <n v="49.068481499999962"/>
    <s v=""/>
    <n v="1"/>
  </r>
  <r>
    <x v="5"/>
    <n v="10.913696200000004"/>
    <s v=""/>
    <n v="10.913696200000004"/>
    <s v=""/>
    <n v="1"/>
  </r>
  <r>
    <x v="6"/>
    <n v="-0.6060790999999881"/>
    <n v="-0.6060790999999881"/>
    <s v=""/>
    <n v="1"/>
    <s v=""/>
  </r>
  <r>
    <x v="7"/>
    <n v="62.100952199999938"/>
    <s v=""/>
    <n v="62.100952199999938"/>
    <s v=""/>
    <n v="1"/>
  </r>
  <r>
    <x v="8"/>
    <n v="90.050659199999927"/>
    <s v=""/>
    <n v="90.050659199999927"/>
    <s v=""/>
    <n v="1"/>
  </r>
  <r>
    <x v="9"/>
    <n v="125.86340329999985"/>
    <s v=""/>
    <n v="125.86340329999985"/>
    <s v=""/>
    <n v="1"/>
  </r>
  <r>
    <x v="10"/>
    <n v="220.24108890000002"/>
    <s v=""/>
    <n v="220.24108890000002"/>
    <s v=""/>
    <n v="1"/>
  </r>
  <r>
    <x v="11"/>
    <n v="245.94775389999995"/>
    <s v=""/>
    <n v="245.94775389999995"/>
    <s v=""/>
    <n v="1"/>
  </r>
  <r>
    <x v="12"/>
    <n v="307.52172849999988"/>
    <s v=""/>
    <n v="307.52172849999988"/>
    <s v=""/>
    <n v="1"/>
  </r>
  <r>
    <x v="13"/>
    <n v="297.0155029"/>
    <s v=""/>
    <n v="297.0155029"/>
    <s v=""/>
    <n v="1"/>
  </r>
  <r>
    <x v="14"/>
    <n v="288.51818849999995"/>
    <s v=""/>
    <n v="288.51818849999995"/>
    <s v=""/>
    <n v="1"/>
  </r>
  <r>
    <x v="15"/>
    <n v="304.55859370000007"/>
    <s v=""/>
    <n v="304.55859370000007"/>
    <s v=""/>
    <n v="1"/>
  </r>
  <r>
    <x v="16"/>
    <n v="320.03161619999992"/>
    <s v=""/>
    <n v="320.03161619999992"/>
    <s v=""/>
    <n v="1"/>
  </r>
  <r>
    <x v="17"/>
    <n v="292.59753420000015"/>
    <s v=""/>
    <n v="292.59753420000015"/>
    <s v=""/>
    <n v="1"/>
  </r>
  <r>
    <x v="18"/>
    <n v="259.03698729999996"/>
    <s v=""/>
    <n v="259.03698729999996"/>
    <s v=""/>
    <n v="1"/>
  </r>
  <r>
    <x v="19"/>
    <n v="161.14001469999994"/>
    <s v=""/>
    <n v="161.14001469999994"/>
    <s v=""/>
    <n v="1"/>
  </r>
  <r>
    <x v="20"/>
    <n v="105.10668950000013"/>
    <s v=""/>
    <n v="105.10668950000013"/>
    <s v=""/>
    <n v="1"/>
  </r>
  <r>
    <x v="21"/>
    <n v="56.640380900000082"/>
    <s v=""/>
    <n v="56.640380900000082"/>
    <s v=""/>
    <n v="1"/>
  </r>
  <r>
    <x v="22"/>
    <n v="76.811157200000025"/>
    <s v=""/>
    <n v="76.811157200000025"/>
    <s v=""/>
    <n v="1"/>
  </r>
  <r>
    <x v="23"/>
    <n v="68.331420900000012"/>
    <s v=""/>
    <n v="68.331420900000012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S1" workbookViewId="0">
      <selection activeCell="AC1" sqref="AC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14007.000977</v>
      </c>
      <c r="C2">
        <v>13823.799805000001</v>
      </c>
      <c r="D2">
        <v>13918.101563</v>
      </c>
      <c r="E2">
        <v>13759.584961</v>
      </c>
      <c r="F2">
        <v>13817.400390999999</v>
      </c>
      <c r="G2">
        <v>14143.400390999999</v>
      </c>
      <c r="H2">
        <v>13823.799805000001</v>
      </c>
      <c r="I2">
        <v>14023.200194999999</v>
      </c>
      <c r="J2">
        <v>13972.530273</v>
      </c>
      <c r="L2" t="str">
        <f>A2</f>
        <v>01AUG2022:01:00:00</v>
      </c>
      <c r="M2">
        <v>1</v>
      </c>
      <c r="N2">
        <f>C2-B2</f>
        <v>-183.20117199999913</v>
      </c>
      <c r="O2">
        <f>IF(N2&lt;0,N2,"")</f>
        <v>-183.20117199999913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1.3079257458525351</v>
      </c>
      <c r="T2">
        <f>AVERAGE(S2:S746)</f>
        <v>4.0956294933066335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13377.946289</v>
      </c>
      <c r="C3">
        <v>13107.200194999999</v>
      </c>
      <c r="D3">
        <v>13185.770508</v>
      </c>
      <c r="E3">
        <v>13135.204102</v>
      </c>
      <c r="F3">
        <v>13177.099609000001</v>
      </c>
      <c r="G3">
        <v>13437.900390999999</v>
      </c>
      <c r="H3">
        <v>13107.200194999999</v>
      </c>
      <c r="I3">
        <v>13406.599609000001</v>
      </c>
      <c r="J3">
        <v>13305.149414</v>
      </c>
      <c r="L3" t="str">
        <f t="shared" ref="L3:L66" si="0">A3</f>
        <v>01AUG2022:02:00:00</v>
      </c>
      <c r="M3">
        <v>2</v>
      </c>
      <c r="N3">
        <f t="shared" ref="N3:N66" si="1">C3-B3</f>
        <v>-270.74609400000008</v>
      </c>
      <c r="O3">
        <f t="shared" ref="O3:O66" si="2">IF(N3&lt;0,N3,"")</f>
        <v>-270.74609400000008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2.0238240470633428</v>
      </c>
      <c r="V3" s="3">
        <v>1</v>
      </c>
      <c r="W3" s="4">
        <v>-244.65364606666662</v>
      </c>
      <c r="X3" s="4">
        <v>609.95937486666639</v>
      </c>
      <c r="Y3" s="4"/>
      <c r="Z3">
        <v>1</v>
      </c>
      <c r="AA3">
        <f>W3</f>
        <v>-244.65364606666662</v>
      </c>
      <c r="AB3">
        <f>X3</f>
        <v>609.95937486666639</v>
      </c>
    </row>
    <row r="4" spans="1:28" x14ac:dyDescent="0.25">
      <c r="A4" t="s">
        <v>29</v>
      </c>
      <c r="B4">
        <v>12932.666992</v>
      </c>
      <c r="C4">
        <v>12593</v>
      </c>
      <c r="D4">
        <v>12772.385742</v>
      </c>
      <c r="E4">
        <v>12735.069336</v>
      </c>
      <c r="F4">
        <v>12712.299805000001</v>
      </c>
      <c r="G4">
        <v>12923.700194999999</v>
      </c>
      <c r="H4">
        <v>12593</v>
      </c>
      <c r="I4">
        <v>12981.900390999999</v>
      </c>
      <c r="J4">
        <v>12829.684569999999</v>
      </c>
      <c r="L4" t="str">
        <f t="shared" si="0"/>
        <v>01AUG2022:03:00:00</v>
      </c>
      <c r="M4">
        <v>3</v>
      </c>
      <c r="N4">
        <f t="shared" si="1"/>
        <v>-339.66699200000039</v>
      </c>
      <c r="O4">
        <f t="shared" si="2"/>
        <v>-339.66699200000039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2.6264264919997902</v>
      </c>
      <c r="V4" s="3">
        <v>2</v>
      </c>
      <c r="W4" s="4">
        <v>-271.95806900000014</v>
      </c>
      <c r="X4" s="4">
        <v>539.0931919285714</v>
      </c>
      <c r="Y4" s="4"/>
      <c r="Z4">
        <v>2</v>
      </c>
      <c r="AA4">
        <f t="shared" ref="AA4:AA26" si="7">W4</f>
        <v>-271.95806900000014</v>
      </c>
      <c r="AB4">
        <f t="shared" ref="AB4:AB26" si="8">X4</f>
        <v>539.0931919285714</v>
      </c>
    </row>
    <row r="5" spans="1:28" x14ac:dyDescent="0.25">
      <c r="A5" t="s">
        <v>30</v>
      </c>
      <c r="B5">
        <v>12798.533203000001</v>
      </c>
      <c r="C5">
        <v>12356.200194999999</v>
      </c>
      <c r="D5">
        <v>12597.873046999999</v>
      </c>
      <c r="E5">
        <v>12567</v>
      </c>
      <c r="F5">
        <v>12544.400390999999</v>
      </c>
      <c r="G5">
        <v>12715.700194999999</v>
      </c>
      <c r="H5">
        <v>12356.200194999999</v>
      </c>
      <c r="I5">
        <v>12754.799805000001</v>
      </c>
      <c r="J5">
        <v>12613.814453000001</v>
      </c>
      <c r="L5" t="str">
        <f t="shared" si="0"/>
        <v>01AUG2022:04:00:00</v>
      </c>
      <c r="M5">
        <v>4</v>
      </c>
      <c r="N5">
        <f t="shared" si="1"/>
        <v>-442.33300800000143</v>
      </c>
      <c r="O5">
        <f t="shared" si="2"/>
        <v>-442.33300800000143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3.4561226742476845</v>
      </c>
      <c r="V5" s="3">
        <v>3</v>
      </c>
      <c r="W5" s="4">
        <v>-288.20927158823542</v>
      </c>
      <c r="X5" s="4">
        <v>462.80048069230764</v>
      </c>
      <c r="Y5" s="4"/>
      <c r="Z5">
        <v>3</v>
      </c>
      <c r="AA5">
        <f t="shared" si="7"/>
        <v>-288.20927158823542</v>
      </c>
      <c r="AB5">
        <f t="shared" si="8"/>
        <v>462.80048069230764</v>
      </c>
    </row>
    <row r="6" spans="1:28" x14ac:dyDescent="0.25">
      <c r="A6" t="s">
        <v>31</v>
      </c>
      <c r="B6">
        <v>12758.625977</v>
      </c>
      <c r="C6">
        <v>12353.099609000001</v>
      </c>
      <c r="D6">
        <v>12503.545898</v>
      </c>
      <c r="E6">
        <v>12496.952148</v>
      </c>
      <c r="F6">
        <v>12572.400390999999</v>
      </c>
      <c r="G6">
        <v>12717.200194999999</v>
      </c>
      <c r="H6">
        <v>12353.099609000001</v>
      </c>
      <c r="I6">
        <v>12738.200194999999</v>
      </c>
      <c r="J6">
        <v>12611.804688</v>
      </c>
      <c r="L6" t="str">
        <f t="shared" si="0"/>
        <v>01AUG2022:05:00:00</v>
      </c>
      <c r="M6">
        <v>5</v>
      </c>
      <c r="N6">
        <f t="shared" si="1"/>
        <v>-405.52636799999891</v>
      </c>
      <c r="O6">
        <f t="shared" si="2"/>
        <v>-405.52636799999891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3.1784485941592937</v>
      </c>
      <c r="V6" s="3">
        <v>4</v>
      </c>
      <c r="W6" s="4">
        <v>-340.86956799999996</v>
      </c>
      <c r="X6" s="4">
        <v>342.32847385714274</v>
      </c>
      <c r="Y6" s="4"/>
      <c r="Z6">
        <v>4</v>
      </c>
      <c r="AA6">
        <f t="shared" si="7"/>
        <v>-340.86956799999996</v>
      </c>
      <c r="AB6">
        <f t="shared" si="8"/>
        <v>342.32847385714274</v>
      </c>
    </row>
    <row r="7" spans="1:28" x14ac:dyDescent="0.25">
      <c r="A7" t="s">
        <v>32</v>
      </c>
      <c r="B7">
        <v>12881.776367</v>
      </c>
      <c r="C7">
        <v>12625.200194999999</v>
      </c>
      <c r="D7">
        <v>12526.852539</v>
      </c>
      <c r="E7">
        <v>12648.352539</v>
      </c>
      <c r="F7">
        <v>12873.299805000001</v>
      </c>
      <c r="G7">
        <v>12990.5</v>
      </c>
      <c r="H7">
        <v>12625.200194999999</v>
      </c>
      <c r="I7">
        <v>12981.700194999999</v>
      </c>
      <c r="J7">
        <v>12878.515625</v>
      </c>
      <c r="L7" t="str">
        <f t="shared" si="0"/>
        <v>01AUG2022:06:00:00</v>
      </c>
      <c r="M7">
        <v>6</v>
      </c>
      <c r="N7">
        <f t="shared" si="1"/>
        <v>-256.57617200000095</v>
      </c>
      <c r="O7">
        <f t="shared" si="2"/>
        <v>-256.57617200000095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1.9917763256416028</v>
      </c>
      <c r="V7" s="3">
        <v>5</v>
      </c>
      <c r="W7" s="4">
        <v>-298.85194244444432</v>
      </c>
      <c r="X7" s="4">
        <v>348.6302083333332</v>
      </c>
      <c r="Y7" s="4"/>
      <c r="Z7">
        <v>5</v>
      </c>
      <c r="AA7">
        <f t="shared" si="7"/>
        <v>-298.85194244444432</v>
      </c>
      <c r="AB7">
        <f t="shared" si="8"/>
        <v>348.6302083333332</v>
      </c>
    </row>
    <row r="8" spans="1:28" x14ac:dyDescent="0.25">
      <c r="A8" t="s">
        <v>33</v>
      </c>
      <c r="B8">
        <v>13108.440430000001</v>
      </c>
      <c r="C8">
        <v>12982.700194999999</v>
      </c>
      <c r="D8">
        <v>12725.569336</v>
      </c>
      <c r="E8">
        <v>12866.176758</v>
      </c>
      <c r="F8">
        <v>13268.5</v>
      </c>
      <c r="G8">
        <v>13352.299805000001</v>
      </c>
      <c r="H8">
        <v>12982.700194999999</v>
      </c>
      <c r="I8">
        <v>13311</v>
      </c>
      <c r="J8">
        <v>13232.875</v>
      </c>
      <c r="L8" t="str">
        <f t="shared" si="0"/>
        <v>01AUG2022:07:00:00</v>
      </c>
      <c r="M8">
        <v>7</v>
      </c>
      <c r="N8">
        <f t="shared" si="1"/>
        <v>-125.74023500000112</v>
      </c>
      <c r="O8">
        <f t="shared" si="2"/>
        <v>-125.74023500000112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0.95923108222875852</v>
      </c>
      <c r="V8" s="3">
        <v>6</v>
      </c>
      <c r="W8" s="4">
        <v>-264.06005872222227</v>
      </c>
      <c r="X8" s="4">
        <v>308.76782208333333</v>
      </c>
      <c r="Y8" s="4"/>
      <c r="Z8">
        <v>6</v>
      </c>
      <c r="AA8">
        <f t="shared" si="7"/>
        <v>-264.06005872222227</v>
      </c>
      <c r="AB8">
        <f t="shared" si="8"/>
        <v>308.76782208333333</v>
      </c>
    </row>
    <row r="9" spans="1:28" x14ac:dyDescent="0.25">
      <c r="A9" t="s">
        <v>34</v>
      </c>
      <c r="B9">
        <v>13336.479492</v>
      </c>
      <c r="C9">
        <v>13150.700194999999</v>
      </c>
      <c r="D9">
        <v>13116.761719</v>
      </c>
      <c r="E9">
        <v>13154.800781</v>
      </c>
      <c r="F9">
        <v>13399.400390999999</v>
      </c>
      <c r="G9">
        <v>13502.299805000001</v>
      </c>
      <c r="H9">
        <v>13150.700194999999</v>
      </c>
      <c r="I9">
        <v>13503.200194999999</v>
      </c>
      <c r="J9">
        <v>13399.280273</v>
      </c>
      <c r="L9" t="str">
        <f t="shared" si="0"/>
        <v>01AUG2022:08:00:00</v>
      </c>
      <c r="M9">
        <v>8</v>
      </c>
      <c r="N9">
        <f t="shared" si="1"/>
        <v>-185.77929700000095</v>
      </c>
      <c r="O9">
        <f t="shared" si="2"/>
        <v>-185.77929700000095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1.3930160287911231</v>
      </c>
      <c r="V9" s="3">
        <v>7</v>
      </c>
      <c r="W9" s="4">
        <v>-220.46507358823564</v>
      </c>
      <c r="X9" s="4">
        <v>294.5484523846149</v>
      </c>
      <c r="Y9" s="4"/>
      <c r="Z9">
        <v>7</v>
      </c>
      <c r="AA9">
        <f t="shared" si="7"/>
        <v>-220.46507358823564</v>
      </c>
      <c r="AB9">
        <f t="shared" si="8"/>
        <v>294.5484523846149</v>
      </c>
    </row>
    <row r="10" spans="1:28" x14ac:dyDescent="0.25">
      <c r="A10" t="s">
        <v>35</v>
      </c>
      <c r="B10">
        <v>14288.279296999999</v>
      </c>
      <c r="C10">
        <v>13996</v>
      </c>
      <c r="D10">
        <v>13871.488281</v>
      </c>
      <c r="E10">
        <v>13909.300781</v>
      </c>
      <c r="F10">
        <v>14010.599609000001</v>
      </c>
      <c r="G10">
        <v>14234.299805000001</v>
      </c>
      <c r="H10">
        <v>13996</v>
      </c>
      <c r="I10">
        <v>14333.900390999999</v>
      </c>
      <c r="J10">
        <v>14176.030273</v>
      </c>
      <c r="L10" t="str">
        <f t="shared" si="0"/>
        <v>01AUG2022:09:00:00</v>
      </c>
      <c r="M10">
        <v>9</v>
      </c>
      <c r="N10">
        <f t="shared" si="1"/>
        <v>-292.27929699999913</v>
      </c>
      <c r="O10">
        <f t="shared" si="2"/>
        <v>-292.27929699999913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2.0455877920959087</v>
      </c>
      <c r="V10" s="3">
        <v>8</v>
      </c>
      <c r="W10" s="4">
        <v>-259.47656257142887</v>
      </c>
      <c r="X10" s="4">
        <v>265.81365974999983</v>
      </c>
      <c r="Y10" s="4"/>
      <c r="Z10">
        <v>8</v>
      </c>
      <c r="AA10">
        <f t="shared" si="7"/>
        <v>-259.47656257142887</v>
      </c>
      <c r="AB10">
        <f t="shared" si="8"/>
        <v>265.81365974999983</v>
      </c>
    </row>
    <row r="11" spans="1:28" x14ac:dyDescent="0.25">
      <c r="A11" t="s">
        <v>36</v>
      </c>
      <c r="B11">
        <v>15432.375</v>
      </c>
      <c r="C11">
        <v>15186.900390999999</v>
      </c>
      <c r="D11">
        <v>14801.581055000001</v>
      </c>
      <c r="E11">
        <v>15091.294921999999</v>
      </c>
      <c r="F11">
        <v>14918.900390999999</v>
      </c>
      <c r="G11">
        <v>15289.099609000001</v>
      </c>
      <c r="H11">
        <v>15186.900390999999</v>
      </c>
      <c r="I11">
        <v>15565.200194999999</v>
      </c>
      <c r="J11">
        <v>15304.65625</v>
      </c>
      <c r="L11" t="str">
        <f t="shared" si="0"/>
        <v>01AUG2022:10:00:00</v>
      </c>
      <c r="M11">
        <v>10</v>
      </c>
      <c r="N11">
        <f t="shared" si="1"/>
        <v>-245.47460900000078</v>
      </c>
      <c r="O11">
        <f t="shared" si="2"/>
        <v>-245.47460900000078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1.590646993738817</v>
      </c>
      <c r="V11" s="3">
        <v>9</v>
      </c>
      <c r="W11" s="4">
        <v>-233.74860499999951</v>
      </c>
      <c r="X11" s="4">
        <v>413.62005612499979</v>
      </c>
      <c r="Y11" s="4"/>
      <c r="Z11">
        <v>9</v>
      </c>
      <c r="AA11">
        <f t="shared" si="7"/>
        <v>-233.74860499999951</v>
      </c>
      <c r="AB11">
        <f t="shared" si="8"/>
        <v>413.62005612499979</v>
      </c>
    </row>
    <row r="12" spans="1:28" x14ac:dyDescent="0.25">
      <c r="A12" t="s">
        <v>37</v>
      </c>
      <c r="B12">
        <v>16544.076172000001</v>
      </c>
      <c r="C12">
        <v>16471.400390999999</v>
      </c>
      <c r="D12">
        <v>15920.274414</v>
      </c>
      <c r="E12">
        <v>16196.089844</v>
      </c>
      <c r="F12">
        <v>15954.099609000001</v>
      </c>
      <c r="G12">
        <v>16429.800781000002</v>
      </c>
      <c r="H12">
        <v>16471.400390999999</v>
      </c>
      <c r="I12">
        <v>16830.300781000002</v>
      </c>
      <c r="J12">
        <v>16509.021484000001</v>
      </c>
      <c r="L12" t="str">
        <f t="shared" si="0"/>
        <v>01AUG2022:11:00:00</v>
      </c>
      <c r="M12">
        <v>11</v>
      </c>
      <c r="N12">
        <f t="shared" si="1"/>
        <v>-72.675781000001734</v>
      </c>
      <c r="O12">
        <f t="shared" si="2"/>
        <v>-72.675781000001734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0.43928582197295346</v>
      </c>
      <c r="V12" s="3">
        <v>10</v>
      </c>
      <c r="W12" s="4">
        <v>-280.70481172727256</v>
      </c>
      <c r="X12" s="4">
        <v>548.949681473684</v>
      </c>
      <c r="Y12" s="4"/>
      <c r="Z12">
        <v>10</v>
      </c>
      <c r="AA12">
        <f t="shared" si="7"/>
        <v>-280.70481172727256</v>
      </c>
      <c r="AB12">
        <f t="shared" si="8"/>
        <v>548.949681473684</v>
      </c>
    </row>
    <row r="13" spans="1:28" x14ac:dyDescent="0.25">
      <c r="A13" t="s">
        <v>38</v>
      </c>
      <c r="B13">
        <v>17535.306640999999</v>
      </c>
      <c r="C13">
        <v>17643.699218999998</v>
      </c>
      <c r="D13">
        <v>16936.804688</v>
      </c>
      <c r="E13">
        <v>17106.980468999998</v>
      </c>
      <c r="F13">
        <v>16911.199218999998</v>
      </c>
      <c r="G13">
        <v>17464.699218999998</v>
      </c>
      <c r="H13">
        <v>17643.699218999998</v>
      </c>
      <c r="I13">
        <v>17923.199218999998</v>
      </c>
      <c r="J13">
        <v>17586.898438</v>
      </c>
      <c r="L13" t="str">
        <f t="shared" si="0"/>
        <v>01AUG2022:12:00:00</v>
      </c>
      <c r="M13">
        <v>12</v>
      </c>
      <c r="N13">
        <f t="shared" si="1"/>
        <v>108.39257799999905</v>
      </c>
      <c r="O13" t="str">
        <f t="shared" si="2"/>
        <v/>
      </c>
      <c r="P13">
        <f t="shared" si="3"/>
        <v>108.39257799999905</v>
      </c>
      <c r="Q13" t="str">
        <f t="shared" si="4"/>
        <v/>
      </c>
      <c r="R13">
        <f t="shared" si="5"/>
        <v>1</v>
      </c>
      <c r="S13">
        <f t="shared" si="6"/>
        <v>0.61813905065430697</v>
      </c>
      <c r="V13" s="3">
        <v>11</v>
      </c>
      <c r="W13" s="4">
        <v>-283.28515637500004</v>
      </c>
      <c r="X13" s="4">
        <v>678.86536750000016</v>
      </c>
      <c r="Y13" s="4"/>
      <c r="Z13">
        <v>11</v>
      </c>
      <c r="AA13">
        <f t="shared" si="7"/>
        <v>-283.28515637500004</v>
      </c>
      <c r="AB13">
        <f t="shared" si="8"/>
        <v>678.86536750000016</v>
      </c>
    </row>
    <row r="14" spans="1:28" x14ac:dyDescent="0.25">
      <c r="A14" t="s">
        <v>39</v>
      </c>
      <c r="B14">
        <v>18246.892577999999</v>
      </c>
      <c r="C14">
        <v>18580.800781000002</v>
      </c>
      <c r="D14">
        <v>17809.462890999999</v>
      </c>
      <c r="E14">
        <v>18088.269531000002</v>
      </c>
      <c r="F14">
        <v>17714</v>
      </c>
      <c r="G14">
        <v>18296.199218999998</v>
      </c>
      <c r="H14">
        <v>18580.800781000002</v>
      </c>
      <c r="I14">
        <v>18749.800781000002</v>
      </c>
      <c r="J14">
        <v>18438.779297000001</v>
      </c>
      <c r="L14" t="str">
        <f t="shared" si="0"/>
        <v>01AUG2022:13:00:00</v>
      </c>
      <c r="M14">
        <v>13</v>
      </c>
      <c r="N14">
        <f t="shared" si="1"/>
        <v>333.90820300000269</v>
      </c>
      <c r="O14" t="str">
        <f t="shared" si="2"/>
        <v/>
      </c>
      <c r="P14">
        <f t="shared" si="3"/>
        <v>333.90820300000269</v>
      </c>
      <c r="Q14" t="str">
        <f t="shared" si="4"/>
        <v/>
      </c>
      <c r="R14">
        <f t="shared" si="5"/>
        <v>1</v>
      </c>
      <c r="S14">
        <f t="shared" si="6"/>
        <v>1.8299455733223897</v>
      </c>
      <c r="V14" s="3">
        <v>12</v>
      </c>
      <c r="W14" s="4">
        <v>-246.33105442857206</v>
      </c>
      <c r="X14" s="4">
        <v>833.50038213043445</v>
      </c>
      <c r="Y14" s="4"/>
      <c r="Z14">
        <v>12</v>
      </c>
      <c r="AA14">
        <f t="shared" si="7"/>
        <v>-246.33105442857206</v>
      </c>
      <c r="AB14">
        <f t="shared" si="8"/>
        <v>833.50038213043445</v>
      </c>
    </row>
    <row r="15" spans="1:28" x14ac:dyDescent="0.25">
      <c r="A15" t="s">
        <v>40</v>
      </c>
      <c r="B15">
        <v>18659.068359000001</v>
      </c>
      <c r="C15">
        <v>19341.199218999998</v>
      </c>
      <c r="D15">
        <v>18384.349609000001</v>
      </c>
      <c r="E15">
        <v>18620.837890999999</v>
      </c>
      <c r="F15">
        <v>18311.099609000001</v>
      </c>
      <c r="G15">
        <v>18949.400390999999</v>
      </c>
      <c r="H15">
        <v>19341.199218999998</v>
      </c>
      <c r="I15">
        <v>19412.800781000002</v>
      </c>
      <c r="J15">
        <v>19113.794922000001</v>
      </c>
      <c r="L15" t="str">
        <f t="shared" si="0"/>
        <v>01AUG2022:14:00:00</v>
      </c>
      <c r="M15">
        <v>14</v>
      </c>
      <c r="N15">
        <f t="shared" si="1"/>
        <v>682.13085999999748</v>
      </c>
      <c r="O15" t="str">
        <f t="shared" si="2"/>
        <v/>
      </c>
      <c r="P15">
        <f t="shared" si="3"/>
        <v>682.13085999999748</v>
      </c>
      <c r="Q15" t="str">
        <f t="shared" si="4"/>
        <v/>
      </c>
      <c r="R15">
        <f t="shared" si="5"/>
        <v>1</v>
      </c>
      <c r="S15">
        <f t="shared" si="6"/>
        <v>3.6557605496470518</v>
      </c>
      <c r="V15" s="3">
        <v>13</v>
      </c>
      <c r="W15" s="4">
        <v>-220.04768883333358</v>
      </c>
      <c r="X15" s="4">
        <v>922.54972316666681</v>
      </c>
      <c r="Y15" s="4"/>
      <c r="Z15">
        <v>13</v>
      </c>
      <c r="AA15">
        <f t="shared" si="7"/>
        <v>-220.04768883333358</v>
      </c>
      <c r="AB15">
        <f t="shared" si="8"/>
        <v>922.54972316666681</v>
      </c>
    </row>
    <row r="16" spans="1:28" x14ac:dyDescent="0.25">
      <c r="A16" t="s">
        <v>41</v>
      </c>
      <c r="B16">
        <v>18876.470702999999</v>
      </c>
      <c r="C16">
        <v>19811.900390999999</v>
      </c>
      <c r="D16">
        <v>18554.490234000001</v>
      </c>
      <c r="E16">
        <v>18984.648438</v>
      </c>
      <c r="F16">
        <v>18637.599609000001</v>
      </c>
      <c r="G16">
        <v>19342.599609000001</v>
      </c>
      <c r="H16">
        <v>19811.900390999999</v>
      </c>
      <c r="I16">
        <v>19839.599609000001</v>
      </c>
      <c r="J16">
        <v>19528.125</v>
      </c>
      <c r="L16" t="str">
        <f t="shared" si="0"/>
        <v>01AUG2022:15:00:00</v>
      </c>
      <c r="M16">
        <v>15</v>
      </c>
      <c r="N16">
        <f t="shared" si="1"/>
        <v>935.42968800000017</v>
      </c>
      <c r="O16" t="str">
        <f t="shared" si="2"/>
        <v/>
      </c>
      <c r="P16">
        <f t="shared" si="3"/>
        <v>935.42968800000017</v>
      </c>
      <c r="Q16" t="str">
        <f t="shared" si="4"/>
        <v/>
      </c>
      <c r="R16">
        <f t="shared" si="5"/>
        <v>1</v>
      </c>
      <c r="S16">
        <f t="shared" si="6"/>
        <v>4.9555327514233589</v>
      </c>
      <c r="V16" s="3">
        <v>14</v>
      </c>
      <c r="W16" s="4">
        <v>-245.96264650000012</v>
      </c>
      <c r="X16" s="4">
        <v>1041.3998137272717</v>
      </c>
      <c r="Y16" s="4"/>
      <c r="Z16">
        <v>14</v>
      </c>
      <c r="AA16">
        <f t="shared" si="7"/>
        <v>-245.96264650000012</v>
      </c>
      <c r="AB16">
        <f t="shared" si="8"/>
        <v>1041.3998137272717</v>
      </c>
    </row>
    <row r="17" spans="1:28" x14ac:dyDescent="0.25">
      <c r="A17" t="s">
        <v>42</v>
      </c>
      <c r="B17">
        <v>19158.603515999999</v>
      </c>
      <c r="C17">
        <v>19924.900390999999</v>
      </c>
      <c r="D17">
        <v>18209.71875</v>
      </c>
      <c r="E17">
        <v>18471.460938</v>
      </c>
      <c r="F17">
        <v>18654.099609000001</v>
      </c>
      <c r="G17">
        <v>19450.199218999998</v>
      </c>
      <c r="H17">
        <v>19924.900390999999</v>
      </c>
      <c r="I17">
        <v>19798.099609000001</v>
      </c>
      <c r="J17">
        <v>19571.226563</v>
      </c>
      <c r="L17" t="str">
        <f t="shared" si="0"/>
        <v>01AUG2022:16:00:00</v>
      </c>
      <c r="M17">
        <v>16</v>
      </c>
      <c r="N17">
        <f t="shared" si="1"/>
        <v>766.296875</v>
      </c>
      <c r="O17" t="str">
        <f t="shared" si="2"/>
        <v/>
      </c>
      <c r="P17">
        <f t="shared" si="3"/>
        <v>766.296875</v>
      </c>
      <c r="Q17" t="str">
        <f t="shared" si="4"/>
        <v/>
      </c>
      <c r="R17">
        <f t="shared" si="5"/>
        <v>1</v>
      </c>
      <c r="S17">
        <f t="shared" si="6"/>
        <v>3.999753292874606</v>
      </c>
      <c r="V17" s="3">
        <v>15</v>
      </c>
      <c r="W17" s="4">
        <v>-270.57237422222272</v>
      </c>
      <c r="X17" s="4">
        <v>1108.7716239047618</v>
      </c>
      <c r="Y17" s="4"/>
      <c r="Z17">
        <v>15</v>
      </c>
      <c r="AA17">
        <f t="shared" si="7"/>
        <v>-270.57237422222272</v>
      </c>
      <c r="AB17">
        <f t="shared" si="8"/>
        <v>1108.7716239047618</v>
      </c>
    </row>
    <row r="18" spans="1:28" x14ac:dyDescent="0.25">
      <c r="A18" t="s">
        <v>43</v>
      </c>
      <c r="B18">
        <v>19148.71875</v>
      </c>
      <c r="C18">
        <v>19761.699218999998</v>
      </c>
      <c r="D18">
        <v>18321.388672000001</v>
      </c>
      <c r="E18">
        <v>18709.183593999998</v>
      </c>
      <c r="F18">
        <v>18520.900390999999</v>
      </c>
      <c r="G18">
        <v>19391.5</v>
      </c>
      <c r="H18">
        <v>19761.699218999998</v>
      </c>
      <c r="I18">
        <v>19544.300781000002</v>
      </c>
      <c r="J18">
        <v>19406.941406000002</v>
      </c>
      <c r="L18" t="str">
        <f t="shared" si="0"/>
        <v>01AUG2022:17:00:00</v>
      </c>
      <c r="M18">
        <v>17</v>
      </c>
      <c r="N18">
        <f t="shared" si="1"/>
        <v>612.98046899999827</v>
      </c>
      <c r="O18" t="str">
        <f t="shared" si="2"/>
        <v/>
      </c>
      <c r="P18">
        <f t="shared" si="3"/>
        <v>612.98046899999827</v>
      </c>
      <c r="Q18" t="str">
        <f t="shared" si="4"/>
        <v/>
      </c>
      <c r="R18">
        <f t="shared" si="5"/>
        <v>1</v>
      </c>
      <c r="S18">
        <f t="shared" si="6"/>
        <v>3.2011565734652523</v>
      </c>
      <c r="V18" s="3">
        <v>16</v>
      </c>
      <c r="W18" s="4">
        <v>-456.12460959999987</v>
      </c>
      <c r="X18" s="4">
        <v>1151.0722165000006</v>
      </c>
      <c r="Y18" s="4"/>
      <c r="Z18">
        <v>16</v>
      </c>
      <c r="AA18">
        <f t="shared" si="7"/>
        <v>-456.12460959999987</v>
      </c>
      <c r="AB18">
        <f t="shared" si="8"/>
        <v>1151.0722165000006</v>
      </c>
    </row>
    <row r="19" spans="1:28" x14ac:dyDescent="0.25">
      <c r="A19" t="s">
        <v>44</v>
      </c>
      <c r="B19">
        <v>18832.882813</v>
      </c>
      <c r="C19">
        <v>19313</v>
      </c>
      <c r="D19">
        <v>18106.193359000001</v>
      </c>
      <c r="E19">
        <v>18651.863281000002</v>
      </c>
      <c r="F19">
        <v>18228.199218999998</v>
      </c>
      <c r="G19">
        <v>19134</v>
      </c>
      <c r="H19">
        <v>19313</v>
      </c>
      <c r="I19">
        <v>19057.699218999998</v>
      </c>
      <c r="J19">
        <v>19016.175781000002</v>
      </c>
      <c r="L19" t="str">
        <f t="shared" si="0"/>
        <v>01AUG2022:18:00:00</v>
      </c>
      <c r="M19">
        <v>18</v>
      </c>
      <c r="N19">
        <f t="shared" si="1"/>
        <v>480.11718699999983</v>
      </c>
      <c r="O19" t="str">
        <f t="shared" si="2"/>
        <v/>
      </c>
      <c r="P19">
        <f t="shared" si="3"/>
        <v>480.11718699999983</v>
      </c>
      <c r="Q19" t="str">
        <f t="shared" si="4"/>
        <v/>
      </c>
      <c r="R19">
        <f t="shared" si="5"/>
        <v>1</v>
      </c>
      <c r="S19">
        <f t="shared" si="6"/>
        <v>2.5493557824752329</v>
      </c>
      <c r="V19" s="3">
        <v>17</v>
      </c>
      <c r="W19" s="4">
        <v>-639.85848736363585</v>
      </c>
      <c r="X19" s="4">
        <v>1177.1024874736843</v>
      </c>
      <c r="Y19" s="4"/>
      <c r="Z19">
        <v>17</v>
      </c>
      <c r="AA19">
        <f t="shared" si="7"/>
        <v>-639.85848736363585</v>
      </c>
      <c r="AB19">
        <f t="shared" si="8"/>
        <v>1177.1024874736843</v>
      </c>
    </row>
    <row r="20" spans="1:28" x14ac:dyDescent="0.25">
      <c r="A20" t="s">
        <v>45</v>
      </c>
      <c r="B20">
        <v>18458.169922000001</v>
      </c>
      <c r="C20">
        <v>18665.800781000002</v>
      </c>
      <c r="D20">
        <v>17519.113281000002</v>
      </c>
      <c r="E20">
        <v>17745.0625</v>
      </c>
      <c r="F20">
        <v>17775.599609000001</v>
      </c>
      <c r="G20">
        <v>18617.699218999998</v>
      </c>
      <c r="H20">
        <v>18665.800781000002</v>
      </c>
      <c r="I20">
        <v>18344.400390999999</v>
      </c>
      <c r="J20">
        <v>18407.753906000002</v>
      </c>
      <c r="L20" t="str">
        <f t="shared" si="0"/>
        <v>01AUG2022:19:00:00</v>
      </c>
      <c r="M20">
        <v>19</v>
      </c>
      <c r="N20">
        <f t="shared" si="1"/>
        <v>207.63085900000078</v>
      </c>
      <c r="O20" t="str">
        <f t="shared" si="2"/>
        <v/>
      </c>
      <c r="P20">
        <f t="shared" si="3"/>
        <v>207.63085900000078</v>
      </c>
      <c r="Q20" t="str">
        <f t="shared" si="4"/>
        <v/>
      </c>
      <c r="R20">
        <f t="shared" si="5"/>
        <v>1</v>
      </c>
      <c r="S20">
        <f t="shared" si="6"/>
        <v>1.1248724000125756</v>
      </c>
      <c r="V20" s="3">
        <v>18</v>
      </c>
      <c r="W20" s="4">
        <v>-656.74778633333403</v>
      </c>
      <c r="X20" s="4">
        <v>1370.8884113999998</v>
      </c>
      <c r="Y20" s="4"/>
      <c r="Z20">
        <v>18</v>
      </c>
      <c r="AA20">
        <f t="shared" si="7"/>
        <v>-656.74778633333403</v>
      </c>
      <c r="AB20">
        <f t="shared" si="8"/>
        <v>1370.8884113999998</v>
      </c>
    </row>
    <row r="21" spans="1:28" x14ac:dyDescent="0.25">
      <c r="A21" t="s">
        <v>46</v>
      </c>
      <c r="B21">
        <v>17863.349609000001</v>
      </c>
      <c r="C21">
        <v>18014.199218999998</v>
      </c>
      <c r="D21">
        <v>16984.113281000002</v>
      </c>
      <c r="E21">
        <v>17238.705077999999</v>
      </c>
      <c r="F21">
        <v>17264.800781000002</v>
      </c>
      <c r="G21">
        <v>18040</v>
      </c>
      <c r="H21">
        <v>18014.199218999998</v>
      </c>
      <c r="I21">
        <v>17728.800781000002</v>
      </c>
      <c r="J21">
        <v>17808.349609000001</v>
      </c>
      <c r="L21" t="str">
        <f t="shared" si="0"/>
        <v>01AUG2022:20:00:00</v>
      </c>
      <c r="M21">
        <v>20</v>
      </c>
      <c r="N21">
        <f t="shared" si="1"/>
        <v>150.84960999999748</v>
      </c>
      <c r="O21" t="str">
        <f t="shared" si="2"/>
        <v/>
      </c>
      <c r="P21">
        <f t="shared" si="3"/>
        <v>150.84960999999748</v>
      </c>
      <c r="Q21" t="str">
        <f t="shared" si="4"/>
        <v/>
      </c>
      <c r="R21">
        <f t="shared" si="5"/>
        <v>1</v>
      </c>
      <c r="S21">
        <f t="shared" si="6"/>
        <v>0.84446429870014794</v>
      </c>
      <c r="V21" s="3">
        <v>19</v>
      </c>
      <c r="W21" s="4">
        <v>-617.4239583333333</v>
      </c>
      <c r="X21" s="4">
        <v>1271.8885414666672</v>
      </c>
      <c r="Y21" s="4"/>
      <c r="Z21">
        <v>19</v>
      </c>
      <c r="AA21">
        <f t="shared" si="7"/>
        <v>-617.4239583333333</v>
      </c>
      <c r="AB21">
        <f t="shared" si="8"/>
        <v>1271.8885414666672</v>
      </c>
    </row>
    <row r="22" spans="1:28" x14ac:dyDescent="0.25">
      <c r="A22" t="s">
        <v>47</v>
      </c>
      <c r="B22">
        <v>17325.333984000001</v>
      </c>
      <c r="C22">
        <v>17583.800781000002</v>
      </c>
      <c r="D22">
        <v>16647.609375</v>
      </c>
      <c r="E22">
        <v>16887.347656000002</v>
      </c>
      <c r="F22">
        <v>17010.099609000001</v>
      </c>
      <c r="G22">
        <v>17677.599609000001</v>
      </c>
      <c r="H22">
        <v>17583.800781000002</v>
      </c>
      <c r="I22">
        <v>17407.400390999999</v>
      </c>
      <c r="J22">
        <v>17459.455077999999</v>
      </c>
      <c r="L22" t="str">
        <f t="shared" si="0"/>
        <v>01AUG2022:21:00:00</v>
      </c>
      <c r="M22">
        <v>21</v>
      </c>
      <c r="N22">
        <f t="shared" si="1"/>
        <v>258.46679700000095</v>
      </c>
      <c r="O22" t="str">
        <f t="shared" si="2"/>
        <v/>
      </c>
      <c r="P22">
        <f t="shared" si="3"/>
        <v>258.46679700000095</v>
      </c>
      <c r="Q22" t="str">
        <f t="shared" si="4"/>
        <v/>
      </c>
      <c r="R22">
        <f t="shared" si="5"/>
        <v>1</v>
      </c>
      <c r="S22">
        <f t="shared" si="6"/>
        <v>1.4918430850377593</v>
      </c>
      <c r="V22" s="3">
        <v>20</v>
      </c>
      <c r="W22" s="4">
        <v>-551.84622900000045</v>
      </c>
      <c r="X22" s="4">
        <v>1086.3086511764704</v>
      </c>
      <c r="Y22" s="4"/>
      <c r="Z22">
        <v>20</v>
      </c>
      <c r="AA22">
        <f t="shared" si="7"/>
        <v>-551.84622900000045</v>
      </c>
      <c r="AB22">
        <f t="shared" si="8"/>
        <v>1086.3086511764704</v>
      </c>
    </row>
    <row r="23" spans="1:28" x14ac:dyDescent="0.25">
      <c r="A23" t="s">
        <v>48</v>
      </c>
      <c r="B23">
        <v>16766.166015999999</v>
      </c>
      <c r="C23">
        <v>16877.300781000002</v>
      </c>
      <c r="D23">
        <v>16153.484375</v>
      </c>
      <c r="E23">
        <v>16344.71875</v>
      </c>
      <c r="F23">
        <v>16479.400390999999</v>
      </c>
      <c r="G23">
        <v>17059.199218999998</v>
      </c>
      <c r="H23">
        <v>16877.300781000002</v>
      </c>
      <c r="I23">
        <v>16768.099609000001</v>
      </c>
      <c r="J23">
        <v>16824.871093999998</v>
      </c>
      <c r="L23" t="str">
        <f t="shared" si="0"/>
        <v>01AUG2022:22:00:00</v>
      </c>
      <c r="M23">
        <v>22</v>
      </c>
      <c r="N23">
        <f t="shared" si="1"/>
        <v>111.13476500000252</v>
      </c>
      <c r="O23" t="str">
        <f t="shared" si="2"/>
        <v/>
      </c>
      <c r="P23">
        <f t="shared" si="3"/>
        <v>111.13476500000252</v>
      </c>
      <c r="Q23" t="str">
        <f t="shared" si="4"/>
        <v/>
      </c>
      <c r="R23">
        <f t="shared" si="5"/>
        <v>1</v>
      </c>
      <c r="S23">
        <f t="shared" si="6"/>
        <v>0.66285139306115848</v>
      </c>
      <c r="V23" s="3">
        <v>21</v>
      </c>
      <c r="W23" s="4">
        <v>-420.15001515384631</v>
      </c>
      <c r="X23" s="4">
        <v>1051.1746897058824</v>
      </c>
      <c r="Y23" s="4"/>
      <c r="Z23">
        <v>21</v>
      </c>
      <c r="AA23">
        <f t="shared" si="7"/>
        <v>-420.15001515384631</v>
      </c>
      <c r="AB23">
        <f t="shared" si="8"/>
        <v>1051.1746897058824</v>
      </c>
    </row>
    <row r="24" spans="1:28" x14ac:dyDescent="0.25">
      <c r="A24" t="s">
        <v>49</v>
      </c>
      <c r="B24">
        <v>15833.013671999999</v>
      </c>
      <c r="C24">
        <v>15852.400390999999</v>
      </c>
      <c r="D24">
        <v>15351.366211</v>
      </c>
      <c r="E24">
        <v>15513.681640999999</v>
      </c>
      <c r="F24">
        <v>15611</v>
      </c>
      <c r="G24">
        <v>16126</v>
      </c>
      <c r="H24">
        <v>15852.400390999999</v>
      </c>
      <c r="I24">
        <v>15806</v>
      </c>
      <c r="J24">
        <v>15868.349609000001</v>
      </c>
      <c r="L24" t="str">
        <f t="shared" si="0"/>
        <v>01AUG2022:23:00:00</v>
      </c>
      <c r="M24">
        <v>23</v>
      </c>
      <c r="N24">
        <f t="shared" si="1"/>
        <v>19.386719000000085</v>
      </c>
      <c r="O24" t="str">
        <f t="shared" si="2"/>
        <v/>
      </c>
      <c r="P24">
        <f t="shared" si="3"/>
        <v>19.386719000000085</v>
      </c>
      <c r="Q24" t="str">
        <f t="shared" si="4"/>
        <v/>
      </c>
      <c r="R24">
        <f t="shared" si="5"/>
        <v>1</v>
      </c>
      <c r="S24">
        <f t="shared" si="6"/>
        <v>0.12244490784647437</v>
      </c>
      <c r="V24" s="3">
        <v>22</v>
      </c>
      <c r="W24" s="4">
        <v>-393.04552284615352</v>
      </c>
      <c r="X24" s="4">
        <v>939.45525047058879</v>
      </c>
      <c r="Y24" s="4"/>
      <c r="Z24">
        <v>22</v>
      </c>
      <c r="AA24">
        <f t="shared" si="7"/>
        <v>-393.04552284615352</v>
      </c>
      <c r="AB24">
        <f t="shared" si="8"/>
        <v>939.45525047058879</v>
      </c>
    </row>
    <row r="25" spans="1:28" x14ac:dyDescent="0.25">
      <c r="A25" t="s">
        <v>50</v>
      </c>
      <c r="B25">
        <v>14866.208008</v>
      </c>
      <c r="C25">
        <v>14816.400390999999</v>
      </c>
      <c r="D25">
        <v>14524.914063</v>
      </c>
      <c r="E25">
        <v>14638.348633</v>
      </c>
      <c r="F25">
        <v>14679.299805000001</v>
      </c>
      <c r="G25">
        <v>15149.799805000001</v>
      </c>
      <c r="H25">
        <v>14816.400390999999</v>
      </c>
      <c r="I25">
        <v>14809.099609000001</v>
      </c>
      <c r="J25">
        <v>14876.629883</v>
      </c>
      <c r="L25" t="str">
        <f t="shared" si="0"/>
        <v>02AUG2022:00:00:00</v>
      </c>
      <c r="M25">
        <v>24</v>
      </c>
      <c r="N25">
        <f t="shared" si="1"/>
        <v>-49.807617000000391</v>
      </c>
      <c r="O25">
        <f t="shared" si="2"/>
        <v>-49.807617000000391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0.33503915035493426</v>
      </c>
      <c r="V25" s="3">
        <v>23</v>
      </c>
      <c r="W25" s="4">
        <v>-370.32196499999986</v>
      </c>
      <c r="X25" s="4">
        <v>850.51022505882349</v>
      </c>
      <c r="Y25" s="4"/>
      <c r="Z25">
        <v>23</v>
      </c>
      <c r="AA25">
        <f t="shared" si="7"/>
        <v>-370.32196499999986</v>
      </c>
      <c r="AB25">
        <f t="shared" si="8"/>
        <v>850.51022505882349</v>
      </c>
    </row>
    <row r="26" spans="1:28" x14ac:dyDescent="0.25">
      <c r="A26" t="s">
        <v>51</v>
      </c>
      <c r="B26">
        <v>13973.621094</v>
      </c>
      <c r="C26">
        <v>13951.700194999999</v>
      </c>
      <c r="D26">
        <v>13958.435546999999</v>
      </c>
      <c r="E26">
        <v>14291.994140999999</v>
      </c>
      <c r="F26">
        <v>14007.299805000001</v>
      </c>
      <c r="G26">
        <v>14285.700194999999</v>
      </c>
      <c r="H26">
        <v>13951.700194999999</v>
      </c>
      <c r="I26">
        <v>13968.400390999999</v>
      </c>
      <c r="J26">
        <v>14049.384765999999</v>
      </c>
      <c r="L26" t="str">
        <f t="shared" si="0"/>
        <v>02AUG2022:01:00:00</v>
      </c>
      <c r="M26">
        <v>1</v>
      </c>
      <c r="N26">
        <f t="shared" si="1"/>
        <v>-21.920899000000645</v>
      </c>
      <c r="O26">
        <f t="shared" si="2"/>
        <v>-21.920899000000645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0.15687343210853952</v>
      </c>
      <c r="V26" s="3">
        <v>24</v>
      </c>
      <c r="W26" s="4">
        <v>-343.50954015384627</v>
      </c>
      <c r="X26" s="4">
        <v>773.06824452941169</v>
      </c>
      <c r="Y26" s="4"/>
      <c r="Z26">
        <v>24</v>
      </c>
      <c r="AA26">
        <f t="shared" si="7"/>
        <v>-343.50954015384627</v>
      </c>
      <c r="AB26">
        <f t="shared" si="8"/>
        <v>773.06824452941169</v>
      </c>
    </row>
    <row r="27" spans="1:28" x14ac:dyDescent="0.25">
      <c r="A27" t="s">
        <v>52</v>
      </c>
      <c r="B27">
        <v>13367.994140999999</v>
      </c>
      <c r="C27">
        <v>13273.700194999999</v>
      </c>
      <c r="D27">
        <v>13296.578125</v>
      </c>
      <c r="E27">
        <v>13599.511719</v>
      </c>
      <c r="F27">
        <v>13336</v>
      </c>
      <c r="G27">
        <v>13568.200194999999</v>
      </c>
      <c r="H27">
        <v>13273.700194999999</v>
      </c>
      <c r="I27">
        <v>13226.5</v>
      </c>
      <c r="J27">
        <v>13340.150390999999</v>
      </c>
      <c r="L27" t="str">
        <f t="shared" si="0"/>
        <v>02AUG2022:02:00:00</v>
      </c>
      <c r="M27">
        <v>2</v>
      </c>
      <c r="N27">
        <f t="shared" si="1"/>
        <v>-94.293945999999778</v>
      </c>
      <c r="O27">
        <f t="shared" si="2"/>
        <v>-94.293945999999778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0.70537094051229199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12976.369140999999</v>
      </c>
      <c r="C28">
        <v>12779.400390999999</v>
      </c>
      <c r="D28">
        <v>12779.962890999999</v>
      </c>
      <c r="E28">
        <v>12941.223633</v>
      </c>
      <c r="F28">
        <v>12841.400390999999</v>
      </c>
      <c r="G28">
        <v>13037.599609000001</v>
      </c>
      <c r="H28">
        <v>12779.400390999999</v>
      </c>
      <c r="I28">
        <v>12686.400390999999</v>
      </c>
      <c r="J28">
        <v>12820.700194999999</v>
      </c>
      <c r="L28" t="str">
        <f t="shared" si="0"/>
        <v>02AUG2022:03:00:00</v>
      </c>
      <c r="M28">
        <v>3</v>
      </c>
      <c r="N28">
        <f t="shared" si="1"/>
        <v>-196.96875</v>
      </c>
      <c r="O28">
        <f t="shared" si="2"/>
        <v>-196.96875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1.5179034124242012</v>
      </c>
      <c r="V28" s="3" t="s">
        <v>13</v>
      </c>
      <c r="W28" s="4">
        <v>-353.86834682903225</v>
      </c>
      <c r="X28" s="4">
        <v>799.76381950243842</v>
      </c>
    </row>
    <row r="29" spans="1:28" x14ac:dyDescent="0.25">
      <c r="A29" t="s">
        <v>54</v>
      </c>
      <c r="B29">
        <v>12790.171875</v>
      </c>
      <c r="C29">
        <v>12595.599609000001</v>
      </c>
      <c r="D29">
        <v>12545.719727</v>
      </c>
      <c r="E29">
        <v>12627.509765999999</v>
      </c>
      <c r="F29">
        <v>12581.299805000001</v>
      </c>
      <c r="G29">
        <v>12788.400390999999</v>
      </c>
      <c r="H29">
        <v>12595.599609000001</v>
      </c>
      <c r="I29">
        <v>12401.900390999999</v>
      </c>
      <c r="J29">
        <v>12573.860352</v>
      </c>
      <c r="L29" t="str">
        <f t="shared" si="0"/>
        <v>02AUG2022:04:00:00</v>
      </c>
      <c r="M29">
        <v>4</v>
      </c>
      <c r="N29">
        <f t="shared" si="1"/>
        <v>-194.57226599999922</v>
      </c>
      <c r="O29">
        <f t="shared" si="2"/>
        <v>-194.57226599999922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1.5212638884104066</v>
      </c>
    </row>
    <row r="30" spans="1:28" x14ac:dyDescent="0.25">
      <c r="A30" t="s">
        <v>55</v>
      </c>
      <c r="B30">
        <v>12771.332031</v>
      </c>
      <c r="C30">
        <v>12577.299805000001</v>
      </c>
      <c r="D30">
        <v>12486.922852</v>
      </c>
      <c r="E30">
        <v>12504.724609000001</v>
      </c>
      <c r="F30">
        <v>12558.099609000001</v>
      </c>
      <c r="G30">
        <v>12752.799805000001</v>
      </c>
      <c r="H30">
        <v>12577.299805000001</v>
      </c>
      <c r="I30">
        <v>12355.299805000001</v>
      </c>
      <c r="J30">
        <v>12540.595703000001</v>
      </c>
      <c r="L30" t="str">
        <f t="shared" si="0"/>
        <v>02AUG2022:05:00:00</v>
      </c>
      <c r="M30">
        <v>5</v>
      </c>
      <c r="N30">
        <f t="shared" si="1"/>
        <v>-194.03222599999935</v>
      </c>
      <c r="O30">
        <f t="shared" si="2"/>
        <v>-194.03222599999935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1.5192794731906016</v>
      </c>
    </row>
    <row r="31" spans="1:28" x14ac:dyDescent="0.25">
      <c r="A31" t="s">
        <v>56</v>
      </c>
      <c r="B31">
        <v>13040.408203000001</v>
      </c>
      <c r="C31">
        <v>12816.200194999999</v>
      </c>
      <c r="D31">
        <v>12701.613281</v>
      </c>
      <c r="E31">
        <v>12735.565430000001</v>
      </c>
      <c r="F31">
        <v>12834.5</v>
      </c>
      <c r="G31">
        <v>12993.400390999999</v>
      </c>
      <c r="H31">
        <v>12816.200194999999</v>
      </c>
      <c r="I31">
        <v>12573.400390999999</v>
      </c>
      <c r="J31">
        <v>12778.265625</v>
      </c>
      <c r="L31" t="str">
        <f t="shared" si="0"/>
        <v>02AUG2022:06:00:00</v>
      </c>
      <c r="M31">
        <v>6</v>
      </c>
      <c r="N31">
        <f t="shared" si="1"/>
        <v>-224.20800800000143</v>
      </c>
      <c r="O31">
        <f t="shared" si="2"/>
        <v>-224.20800800000143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1.7193327425779619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13318.115234000001</v>
      </c>
      <c r="C32">
        <v>13169.5</v>
      </c>
      <c r="D32">
        <v>13002.025390999999</v>
      </c>
      <c r="E32">
        <v>13087.25</v>
      </c>
      <c r="F32">
        <v>13231</v>
      </c>
      <c r="G32">
        <v>13347.799805000001</v>
      </c>
      <c r="H32">
        <v>13169.5</v>
      </c>
      <c r="I32">
        <v>12900.900390999999</v>
      </c>
      <c r="J32">
        <v>13129.289063</v>
      </c>
      <c r="L32" t="str">
        <f t="shared" si="0"/>
        <v>02AUG2022:07:00:00</v>
      </c>
      <c r="M32">
        <v>7</v>
      </c>
      <c r="N32">
        <f t="shared" si="1"/>
        <v>-148.61523400000078</v>
      </c>
      <c r="O32">
        <f t="shared" si="2"/>
        <v>-148.61523400000078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1.1158878819474312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58</v>
      </c>
      <c r="B33">
        <v>13550.750977</v>
      </c>
      <c r="C33">
        <v>13315</v>
      </c>
      <c r="D33">
        <v>13326.040039</v>
      </c>
      <c r="E33">
        <v>13459.660156</v>
      </c>
      <c r="F33">
        <v>13379</v>
      </c>
      <c r="G33">
        <v>13503.400390999999</v>
      </c>
      <c r="H33">
        <v>13315</v>
      </c>
      <c r="I33">
        <v>13073.299805000001</v>
      </c>
      <c r="J33">
        <v>13287.105469</v>
      </c>
      <c r="L33" t="str">
        <f t="shared" si="0"/>
        <v>02AUG2022:08:00:00</v>
      </c>
      <c r="M33">
        <v>8</v>
      </c>
      <c r="N33">
        <f t="shared" si="1"/>
        <v>-235.75097699999969</v>
      </c>
      <c r="O33">
        <f t="shared" si="2"/>
        <v>-235.75097699999969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1.7397631865580383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9">W33</f>
        <v>16</v>
      </c>
      <c r="AB33">
        <f t="shared" ref="AB33:AB55" si="10">X33</f>
        <v>14</v>
      </c>
    </row>
    <row r="34" spans="1:28" x14ac:dyDescent="0.25">
      <c r="A34" t="s">
        <v>59</v>
      </c>
      <c r="B34">
        <v>14496.353515999999</v>
      </c>
      <c r="C34">
        <v>14145.5</v>
      </c>
      <c r="D34">
        <v>14042.167969</v>
      </c>
      <c r="E34">
        <v>14147.625</v>
      </c>
      <c r="F34">
        <v>14037.700194999999</v>
      </c>
      <c r="G34">
        <v>14264.400390999999</v>
      </c>
      <c r="H34">
        <v>14145.5</v>
      </c>
      <c r="I34">
        <v>13884.900390999999</v>
      </c>
      <c r="J34">
        <v>14067.844727</v>
      </c>
      <c r="L34" t="str">
        <f t="shared" si="0"/>
        <v>02AUG2022:09:00:00</v>
      </c>
      <c r="M34">
        <v>9</v>
      </c>
      <c r="N34">
        <f t="shared" si="1"/>
        <v>-350.85351599999922</v>
      </c>
      <c r="O34">
        <f t="shared" si="2"/>
        <v>-350.85351599999922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2.4202880787416858</v>
      </c>
      <c r="V34" s="3">
        <v>3</v>
      </c>
      <c r="W34" s="4">
        <v>17</v>
      </c>
      <c r="X34" s="4">
        <v>13</v>
      </c>
      <c r="Z34">
        <v>3</v>
      </c>
      <c r="AA34">
        <f t="shared" si="9"/>
        <v>17</v>
      </c>
      <c r="AB34">
        <f t="shared" si="10"/>
        <v>13</v>
      </c>
    </row>
    <row r="35" spans="1:28" x14ac:dyDescent="0.25">
      <c r="A35" t="s">
        <v>60</v>
      </c>
      <c r="B35">
        <v>15655.612305000001</v>
      </c>
      <c r="C35">
        <v>15353.599609000001</v>
      </c>
      <c r="D35">
        <v>15174.270508</v>
      </c>
      <c r="E35">
        <v>15427.252930000001</v>
      </c>
      <c r="F35">
        <v>15038.900390999999</v>
      </c>
      <c r="G35">
        <v>15379.099609000001</v>
      </c>
      <c r="H35">
        <v>15353.599609000001</v>
      </c>
      <c r="I35">
        <v>15113.099609000001</v>
      </c>
      <c r="J35">
        <v>15228.594727</v>
      </c>
      <c r="L35" t="str">
        <f t="shared" si="0"/>
        <v>02AUG2022:10:00:00</v>
      </c>
      <c r="M35">
        <v>10</v>
      </c>
      <c r="N35">
        <f t="shared" si="1"/>
        <v>-302.01269599999978</v>
      </c>
      <c r="O35">
        <f t="shared" si="2"/>
        <v>-302.01269599999978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1.9291017822633785</v>
      </c>
      <c r="V35" s="3">
        <v>4</v>
      </c>
      <c r="W35" s="4">
        <v>16</v>
      </c>
      <c r="X35" s="4">
        <v>14</v>
      </c>
      <c r="Z35">
        <v>4</v>
      </c>
      <c r="AA35">
        <f t="shared" si="9"/>
        <v>16</v>
      </c>
      <c r="AB35">
        <f t="shared" si="10"/>
        <v>14</v>
      </c>
    </row>
    <row r="36" spans="1:28" x14ac:dyDescent="0.25">
      <c r="A36" t="s">
        <v>61</v>
      </c>
      <c r="B36">
        <v>16840.134765999999</v>
      </c>
      <c r="C36">
        <v>16649.5</v>
      </c>
      <c r="D36">
        <v>16485.087890999999</v>
      </c>
      <c r="E36">
        <v>16778.654297000001</v>
      </c>
      <c r="F36">
        <v>16244.599609000001</v>
      </c>
      <c r="G36">
        <v>16652.099609000001</v>
      </c>
      <c r="H36">
        <v>16649.5</v>
      </c>
      <c r="I36">
        <v>16435.900390999999</v>
      </c>
      <c r="J36">
        <v>16514.654297000001</v>
      </c>
      <c r="L36" t="str">
        <f t="shared" si="0"/>
        <v>02AUG2022:11:00:00</v>
      </c>
      <c r="M36">
        <v>11</v>
      </c>
      <c r="N36">
        <f t="shared" si="1"/>
        <v>-190.63476599999922</v>
      </c>
      <c r="O36">
        <f t="shared" si="2"/>
        <v>-190.63476599999922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1.13202636825026</v>
      </c>
      <c r="V36" s="3">
        <v>5</v>
      </c>
      <c r="W36" s="4">
        <v>18</v>
      </c>
      <c r="X36" s="4">
        <v>12</v>
      </c>
      <c r="Z36">
        <v>5</v>
      </c>
      <c r="AA36">
        <f t="shared" si="9"/>
        <v>18</v>
      </c>
      <c r="AB36">
        <f t="shared" si="10"/>
        <v>12</v>
      </c>
    </row>
    <row r="37" spans="1:28" x14ac:dyDescent="0.25">
      <c r="A37" t="s">
        <v>62</v>
      </c>
      <c r="B37">
        <v>17938.724609000001</v>
      </c>
      <c r="C37">
        <v>17840.900390999999</v>
      </c>
      <c r="D37">
        <v>17655.6875</v>
      </c>
      <c r="E37">
        <v>18035.935547000001</v>
      </c>
      <c r="F37">
        <v>17411.400390999999</v>
      </c>
      <c r="G37">
        <v>17841.800781000002</v>
      </c>
      <c r="H37">
        <v>17840.900390999999</v>
      </c>
      <c r="I37">
        <v>17708.800781000002</v>
      </c>
      <c r="J37">
        <v>17730.464843999998</v>
      </c>
      <c r="L37" t="str">
        <f t="shared" si="0"/>
        <v>02AUG2022:12:00:00</v>
      </c>
      <c r="M37">
        <v>12</v>
      </c>
      <c r="N37">
        <f t="shared" si="1"/>
        <v>-97.824218000001565</v>
      </c>
      <c r="O37">
        <f t="shared" si="2"/>
        <v>-97.824218000001565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0.54532426430651804</v>
      </c>
      <c r="V37" s="3">
        <v>6</v>
      </c>
      <c r="W37" s="4">
        <v>18</v>
      </c>
      <c r="X37" s="4">
        <v>12</v>
      </c>
      <c r="Z37">
        <v>6</v>
      </c>
      <c r="AA37">
        <f t="shared" si="9"/>
        <v>18</v>
      </c>
      <c r="AB37">
        <f t="shared" si="10"/>
        <v>12</v>
      </c>
    </row>
    <row r="38" spans="1:28" x14ac:dyDescent="0.25">
      <c r="A38" t="s">
        <v>63</v>
      </c>
      <c r="B38">
        <v>18886.169922000001</v>
      </c>
      <c r="C38">
        <v>18820.699218999998</v>
      </c>
      <c r="D38">
        <v>18656.738281000002</v>
      </c>
      <c r="E38">
        <v>19129.476563</v>
      </c>
      <c r="F38">
        <v>18439</v>
      </c>
      <c r="G38">
        <v>18861.400390999999</v>
      </c>
      <c r="H38">
        <v>18820.699218999998</v>
      </c>
      <c r="I38">
        <v>18795.099609000001</v>
      </c>
      <c r="J38">
        <v>18764.660156000002</v>
      </c>
      <c r="L38" t="str">
        <f t="shared" si="0"/>
        <v>02AUG2022:13:00:00</v>
      </c>
      <c r="M38">
        <v>13</v>
      </c>
      <c r="N38">
        <f t="shared" si="1"/>
        <v>-65.470703000002686</v>
      </c>
      <c r="O38">
        <f t="shared" si="2"/>
        <v>-65.470703000002686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0.3466595041260197</v>
      </c>
      <c r="V38" s="3">
        <v>7</v>
      </c>
      <c r="W38" s="4">
        <v>17</v>
      </c>
      <c r="X38" s="4">
        <v>13</v>
      </c>
      <c r="Z38">
        <v>7</v>
      </c>
      <c r="AA38">
        <f t="shared" si="9"/>
        <v>17</v>
      </c>
      <c r="AB38">
        <f t="shared" si="10"/>
        <v>13</v>
      </c>
    </row>
    <row r="39" spans="1:28" x14ac:dyDescent="0.25">
      <c r="A39" t="s">
        <v>64</v>
      </c>
      <c r="B39">
        <v>19739.886718999998</v>
      </c>
      <c r="C39">
        <v>19623.199218999998</v>
      </c>
      <c r="D39">
        <v>19381.640625</v>
      </c>
      <c r="E39">
        <v>20026.791015999999</v>
      </c>
      <c r="F39">
        <v>19197.199218999998</v>
      </c>
      <c r="G39">
        <v>19662.400390999999</v>
      </c>
      <c r="H39">
        <v>19623.199218999998</v>
      </c>
      <c r="I39">
        <v>19660.5</v>
      </c>
      <c r="J39">
        <v>19582.15625</v>
      </c>
      <c r="L39" t="str">
        <f t="shared" si="0"/>
        <v>02AUG2022:14:00:00</v>
      </c>
      <c r="M39">
        <v>14</v>
      </c>
      <c r="N39">
        <f t="shared" si="1"/>
        <v>-116.6875</v>
      </c>
      <c r="O39">
        <f t="shared" si="2"/>
        <v>-116.6875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0.59112547939642512</v>
      </c>
      <c r="V39" s="3">
        <v>8</v>
      </c>
      <c r="W39" s="4">
        <v>14</v>
      </c>
      <c r="X39" s="4">
        <v>16</v>
      </c>
      <c r="Z39">
        <v>8</v>
      </c>
      <c r="AA39">
        <f t="shared" si="9"/>
        <v>14</v>
      </c>
      <c r="AB39">
        <f t="shared" si="10"/>
        <v>16</v>
      </c>
    </row>
    <row r="40" spans="1:28" x14ac:dyDescent="0.25">
      <c r="A40" t="s">
        <v>65</v>
      </c>
      <c r="B40">
        <v>20292.619140999999</v>
      </c>
      <c r="C40">
        <v>20137.699218999998</v>
      </c>
      <c r="D40">
        <v>19737.679688</v>
      </c>
      <c r="E40">
        <v>20706.087890999999</v>
      </c>
      <c r="F40">
        <v>19646.599609000001</v>
      </c>
      <c r="G40">
        <v>20166.900390999999</v>
      </c>
      <c r="H40">
        <v>20137.699218999998</v>
      </c>
      <c r="I40">
        <v>20215.199218999998</v>
      </c>
      <c r="J40">
        <v>20098.458984000001</v>
      </c>
      <c r="L40" t="str">
        <f t="shared" si="0"/>
        <v>02AUG2022:15:00:00</v>
      </c>
      <c r="M40">
        <v>15</v>
      </c>
      <c r="N40">
        <f t="shared" si="1"/>
        <v>-154.91992200000095</v>
      </c>
      <c r="O40">
        <f t="shared" si="2"/>
        <v>-154.91992200000095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0.76342989992353771</v>
      </c>
      <c r="V40" s="3">
        <v>9</v>
      </c>
      <c r="W40" s="4">
        <v>14</v>
      </c>
      <c r="X40" s="4">
        <v>16</v>
      </c>
      <c r="Z40">
        <v>9</v>
      </c>
      <c r="AA40">
        <f t="shared" si="9"/>
        <v>14</v>
      </c>
      <c r="AB40">
        <f t="shared" si="10"/>
        <v>16</v>
      </c>
    </row>
    <row r="41" spans="1:28" x14ac:dyDescent="0.25">
      <c r="A41" t="s">
        <v>66</v>
      </c>
      <c r="B41">
        <v>20587.167968999998</v>
      </c>
      <c r="C41">
        <v>20227</v>
      </c>
      <c r="D41">
        <v>19571.380859000001</v>
      </c>
      <c r="E41">
        <v>20643.103515999999</v>
      </c>
      <c r="F41">
        <v>19727.199218999998</v>
      </c>
      <c r="G41">
        <v>20332.699218999998</v>
      </c>
      <c r="H41">
        <v>20227</v>
      </c>
      <c r="I41">
        <v>20369.5</v>
      </c>
      <c r="J41">
        <v>20228.330077999999</v>
      </c>
      <c r="L41" t="str">
        <f t="shared" si="0"/>
        <v>02AUG2022:16:00:00</v>
      </c>
      <c r="M41">
        <v>16</v>
      </c>
      <c r="N41">
        <f t="shared" si="1"/>
        <v>-360.16796899999827</v>
      </c>
      <c r="O41">
        <f t="shared" si="2"/>
        <v>-360.16796899999827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1.7494779735723558</v>
      </c>
      <c r="V41" s="3">
        <v>10</v>
      </c>
      <c r="W41" s="4">
        <v>11</v>
      </c>
      <c r="X41" s="4">
        <v>19</v>
      </c>
      <c r="Z41">
        <v>10</v>
      </c>
      <c r="AA41">
        <f t="shared" si="9"/>
        <v>11</v>
      </c>
      <c r="AB41">
        <f t="shared" si="10"/>
        <v>19</v>
      </c>
    </row>
    <row r="42" spans="1:28" x14ac:dyDescent="0.25">
      <c r="A42" t="s">
        <v>67</v>
      </c>
      <c r="B42">
        <v>20658.773438</v>
      </c>
      <c r="C42">
        <v>20020.800781000002</v>
      </c>
      <c r="D42">
        <v>19673.015625</v>
      </c>
      <c r="E42">
        <v>20774.251952999999</v>
      </c>
      <c r="F42">
        <v>19617.900390999999</v>
      </c>
      <c r="G42">
        <v>20305.800781000002</v>
      </c>
      <c r="H42">
        <v>20020.800781000002</v>
      </c>
      <c r="I42">
        <v>20198.199218999998</v>
      </c>
      <c r="J42">
        <v>20093.705077999999</v>
      </c>
      <c r="L42" t="str">
        <f t="shared" si="0"/>
        <v>02AUG2022:17:00:00</v>
      </c>
      <c r="M42">
        <v>17</v>
      </c>
      <c r="N42">
        <f t="shared" si="1"/>
        <v>-637.97265699999843</v>
      </c>
      <c r="O42">
        <f t="shared" si="2"/>
        <v>-637.97265699999843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3.0881439254593102</v>
      </c>
      <c r="V42" s="3">
        <v>11</v>
      </c>
      <c r="W42" s="4">
        <v>8</v>
      </c>
      <c r="X42" s="4">
        <v>22</v>
      </c>
      <c r="Z42">
        <v>11</v>
      </c>
      <c r="AA42">
        <f t="shared" si="9"/>
        <v>8</v>
      </c>
      <c r="AB42">
        <f t="shared" si="10"/>
        <v>22</v>
      </c>
    </row>
    <row r="43" spans="1:28" x14ac:dyDescent="0.25">
      <c r="A43" t="s">
        <v>68</v>
      </c>
      <c r="B43">
        <v>20490.421875</v>
      </c>
      <c r="C43">
        <v>19512.599609000001</v>
      </c>
      <c r="D43">
        <v>19397.685547000001</v>
      </c>
      <c r="E43">
        <v>20593.677734000001</v>
      </c>
      <c r="F43">
        <v>19280.5</v>
      </c>
      <c r="G43">
        <v>19956.400390999999</v>
      </c>
      <c r="H43">
        <v>19512.599609000001</v>
      </c>
      <c r="I43">
        <v>19612.099609000001</v>
      </c>
      <c r="J43">
        <v>19623.560547000001</v>
      </c>
      <c r="L43" t="str">
        <f t="shared" si="0"/>
        <v>02AUG2022:18:00:00</v>
      </c>
      <c r="M43">
        <v>18</v>
      </c>
      <c r="N43">
        <f t="shared" si="1"/>
        <v>-977.82226599999922</v>
      </c>
      <c r="O43">
        <f t="shared" si="2"/>
        <v>-977.82226599999922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4.7720943568908307</v>
      </c>
      <c r="V43" s="3">
        <v>12</v>
      </c>
      <c r="W43" s="4">
        <v>7</v>
      </c>
      <c r="X43" s="4">
        <v>23</v>
      </c>
      <c r="Z43">
        <v>12</v>
      </c>
      <c r="AA43">
        <f t="shared" si="9"/>
        <v>7</v>
      </c>
      <c r="AB43">
        <f t="shared" si="10"/>
        <v>23</v>
      </c>
    </row>
    <row r="44" spans="1:28" x14ac:dyDescent="0.25">
      <c r="A44" t="s">
        <v>69</v>
      </c>
      <c r="B44">
        <v>19970.658202999999</v>
      </c>
      <c r="C44">
        <v>18810.300781000002</v>
      </c>
      <c r="D44">
        <v>18718.310547000001</v>
      </c>
      <c r="E44">
        <v>19639.388672000001</v>
      </c>
      <c r="F44">
        <v>18635.099609000001</v>
      </c>
      <c r="G44">
        <v>19313</v>
      </c>
      <c r="H44">
        <v>18810.300781000002</v>
      </c>
      <c r="I44">
        <v>18682.900390999999</v>
      </c>
      <c r="J44">
        <v>18865.105468999998</v>
      </c>
      <c r="L44" t="str">
        <f t="shared" si="0"/>
        <v>02AUG2022:19:00:00</v>
      </c>
      <c r="M44">
        <v>19</v>
      </c>
      <c r="N44">
        <f t="shared" si="1"/>
        <v>-1160.3574219999973</v>
      </c>
      <c r="O44">
        <f t="shared" si="2"/>
        <v>-1160.3574219999973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5.8103113588198507</v>
      </c>
      <c r="V44" s="3">
        <v>13</v>
      </c>
      <c r="W44" s="4">
        <v>6</v>
      </c>
      <c r="X44" s="4">
        <v>24</v>
      </c>
      <c r="Z44">
        <v>13</v>
      </c>
      <c r="AA44">
        <f t="shared" si="9"/>
        <v>6</v>
      </c>
      <c r="AB44">
        <f t="shared" si="10"/>
        <v>24</v>
      </c>
    </row>
    <row r="45" spans="1:28" x14ac:dyDescent="0.25">
      <c r="A45" t="s">
        <v>70</v>
      </c>
      <c r="B45">
        <v>19185.521484000001</v>
      </c>
      <c r="C45">
        <v>18145.199218999998</v>
      </c>
      <c r="D45">
        <v>17966.509765999999</v>
      </c>
      <c r="E45">
        <v>18860.386718999998</v>
      </c>
      <c r="F45">
        <v>18010</v>
      </c>
      <c r="G45">
        <v>18603.599609000001</v>
      </c>
      <c r="H45">
        <v>18145.199218999998</v>
      </c>
      <c r="I45">
        <v>17858.199218999998</v>
      </c>
      <c r="J45">
        <v>18139.068359000001</v>
      </c>
      <c r="L45" t="str">
        <f t="shared" si="0"/>
        <v>02AUG2022:20:00:00</v>
      </c>
      <c r="M45">
        <v>20</v>
      </c>
      <c r="N45">
        <f t="shared" si="1"/>
        <v>-1040.3222650000025</v>
      </c>
      <c r="O45">
        <f t="shared" si="2"/>
        <v>-1040.3222650000025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5.4224341301725465</v>
      </c>
      <c r="V45" s="3">
        <v>14</v>
      </c>
      <c r="W45" s="4">
        <v>8</v>
      </c>
      <c r="X45" s="4">
        <v>22</v>
      </c>
      <c r="Z45">
        <v>14</v>
      </c>
      <c r="AA45">
        <f t="shared" si="9"/>
        <v>8</v>
      </c>
      <c r="AB45">
        <f t="shared" si="10"/>
        <v>22</v>
      </c>
    </row>
    <row r="46" spans="1:28" x14ac:dyDescent="0.25">
      <c r="A46" t="s">
        <v>71</v>
      </c>
      <c r="B46">
        <v>18337.900390999999</v>
      </c>
      <c r="C46">
        <v>17711.199218999998</v>
      </c>
      <c r="D46">
        <v>17462.115234000001</v>
      </c>
      <c r="E46">
        <v>18285.212890999999</v>
      </c>
      <c r="F46">
        <v>17585.900390999999</v>
      </c>
      <c r="G46">
        <v>18109.599609000001</v>
      </c>
      <c r="H46">
        <v>17711.199218999998</v>
      </c>
      <c r="I46">
        <v>17369.900390999999</v>
      </c>
      <c r="J46">
        <v>17672.550781000002</v>
      </c>
      <c r="L46" t="str">
        <f t="shared" si="0"/>
        <v>02AUG2022:21:00:00</v>
      </c>
      <c r="M46">
        <v>21</v>
      </c>
      <c r="N46">
        <f t="shared" si="1"/>
        <v>-626.70117200000095</v>
      </c>
      <c r="O46">
        <f t="shared" si="2"/>
        <v>-626.70117200000095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3.4175186833688858</v>
      </c>
      <c r="V46" s="3">
        <v>15</v>
      </c>
      <c r="W46" s="4">
        <v>9</v>
      </c>
      <c r="X46" s="4">
        <v>21</v>
      </c>
      <c r="Z46">
        <v>15</v>
      </c>
      <c r="AA46">
        <f t="shared" si="9"/>
        <v>9</v>
      </c>
      <c r="AB46">
        <f t="shared" si="10"/>
        <v>21</v>
      </c>
    </row>
    <row r="47" spans="1:28" x14ac:dyDescent="0.25">
      <c r="A47" t="s">
        <v>72</v>
      </c>
      <c r="B47">
        <v>17657.130859000001</v>
      </c>
      <c r="C47">
        <v>17006.300781000002</v>
      </c>
      <c r="D47">
        <v>16906.726563</v>
      </c>
      <c r="E47">
        <v>17485.134765999999</v>
      </c>
      <c r="F47">
        <v>16929.800781000002</v>
      </c>
      <c r="G47">
        <v>17387.599609000001</v>
      </c>
      <c r="H47">
        <v>17006.300781000002</v>
      </c>
      <c r="I47">
        <v>16628.199218999998</v>
      </c>
      <c r="J47">
        <v>16957.814452999999</v>
      </c>
      <c r="L47" t="str">
        <f t="shared" si="0"/>
        <v>02AUG2022:22:00:00</v>
      </c>
      <c r="M47">
        <v>22</v>
      </c>
      <c r="N47">
        <f t="shared" si="1"/>
        <v>-650.83007799999905</v>
      </c>
      <c r="O47">
        <f t="shared" si="2"/>
        <v>-650.83007799999905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3.6859333670751213</v>
      </c>
      <c r="V47" s="3">
        <v>16</v>
      </c>
      <c r="W47" s="4">
        <v>10</v>
      </c>
      <c r="X47" s="4">
        <v>20</v>
      </c>
      <c r="Z47">
        <v>16</v>
      </c>
      <c r="AA47">
        <f t="shared" si="9"/>
        <v>10</v>
      </c>
      <c r="AB47">
        <f t="shared" si="10"/>
        <v>20</v>
      </c>
    </row>
    <row r="48" spans="1:28" x14ac:dyDescent="0.25">
      <c r="A48" t="s">
        <v>73</v>
      </c>
      <c r="B48">
        <v>16689.339843999998</v>
      </c>
      <c r="C48">
        <v>16036.599609000001</v>
      </c>
      <c r="D48">
        <v>15852.358398</v>
      </c>
      <c r="E48">
        <v>16336.803711</v>
      </c>
      <c r="F48">
        <v>15976.5</v>
      </c>
      <c r="G48">
        <v>16386.400390999999</v>
      </c>
      <c r="H48">
        <v>16036.599609000001</v>
      </c>
      <c r="I48">
        <v>15682</v>
      </c>
      <c r="J48">
        <v>15990.923828000001</v>
      </c>
      <c r="L48" t="str">
        <f t="shared" si="0"/>
        <v>02AUG2022:23:00:00</v>
      </c>
      <c r="M48">
        <v>23</v>
      </c>
      <c r="N48">
        <f t="shared" si="1"/>
        <v>-652.74023499999748</v>
      </c>
      <c r="O48">
        <f t="shared" si="2"/>
        <v>-652.74023499999748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3.9111207579289888</v>
      </c>
      <c r="V48" s="3">
        <v>17</v>
      </c>
      <c r="W48" s="4">
        <v>11</v>
      </c>
      <c r="X48" s="4">
        <v>19</v>
      </c>
      <c r="Z48">
        <v>17</v>
      </c>
      <c r="AA48">
        <f t="shared" si="9"/>
        <v>11</v>
      </c>
      <c r="AB48">
        <f t="shared" si="10"/>
        <v>19</v>
      </c>
    </row>
    <row r="49" spans="1:28" x14ac:dyDescent="0.25">
      <c r="A49" t="s">
        <v>74</v>
      </c>
      <c r="B49">
        <v>15837.588867</v>
      </c>
      <c r="C49">
        <v>15088.5</v>
      </c>
      <c r="D49">
        <v>14952.791015999999</v>
      </c>
      <c r="E49">
        <v>15316.647461</v>
      </c>
      <c r="F49">
        <v>15032.099609000001</v>
      </c>
      <c r="G49">
        <v>15413.400390999999</v>
      </c>
      <c r="H49">
        <v>15088.5</v>
      </c>
      <c r="I49">
        <v>14774.700194999999</v>
      </c>
      <c r="J49">
        <v>15051.435546999999</v>
      </c>
      <c r="L49" t="str">
        <f t="shared" si="0"/>
        <v>03AUG2022:00:00:00</v>
      </c>
      <c r="M49">
        <v>24</v>
      </c>
      <c r="N49">
        <f t="shared" si="1"/>
        <v>-749.08886700000039</v>
      </c>
      <c r="O49">
        <f t="shared" si="2"/>
        <v>-749.08886700000039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4.7298163457244415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75</v>
      </c>
      <c r="B50">
        <v>14847.520508</v>
      </c>
      <c r="C50">
        <v>14061.700194999999</v>
      </c>
      <c r="D50">
        <v>14066.216796999999</v>
      </c>
      <c r="E50">
        <v>14109.341796999999</v>
      </c>
      <c r="F50">
        <v>14103.900390999999</v>
      </c>
      <c r="G50">
        <v>14432.200194999999</v>
      </c>
      <c r="H50">
        <v>14061.700194999999</v>
      </c>
      <c r="I50">
        <v>14117.099609000001</v>
      </c>
      <c r="J50">
        <v>14180.044921999999</v>
      </c>
      <c r="L50" t="str">
        <f t="shared" si="0"/>
        <v>03AUG2022:01:00:00</v>
      </c>
      <c r="M50">
        <v>1</v>
      </c>
      <c r="N50">
        <f t="shared" si="1"/>
        <v>-785.82031300000017</v>
      </c>
      <c r="O50">
        <f t="shared" si="2"/>
        <v>-785.82031300000017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5.2926029809259525</v>
      </c>
      <c r="V50" s="3">
        <v>19</v>
      </c>
      <c r="W50" s="4">
        <v>15</v>
      </c>
      <c r="X50" s="4">
        <v>15</v>
      </c>
      <c r="Z50">
        <v>19</v>
      </c>
      <c r="AA50">
        <f t="shared" si="9"/>
        <v>15</v>
      </c>
      <c r="AB50">
        <f t="shared" si="10"/>
        <v>15</v>
      </c>
    </row>
    <row r="51" spans="1:28" x14ac:dyDescent="0.25">
      <c r="A51" t="s">
        <v>76</v>
      </c>
      <c r="B51">
        <v>14186.525390999999</v>
      </c>
      <c r="C51">
        <v>13364.5</v>
      </c>
      <c r="D51">
        <v>13420.201171999999</v>
      </c>
      <c r="E51">
        <v>13438.326171999999</v>
      </c>
      <c r="F51">
        <v>13407.400390999999</v>
      </c>
      <c r="G51">
        <v>13702.400390999999</v>
      </c>
      <c r="H51">
        <v>13364.5</v>
      </c>
      <c r="I51">
        <v>13409.799805000001</v>
      </c>
      <c r="J51">
        <v>13471.264648</v>
      </c>
      <c r="L51" t="str">
        <f t="shared" si="0"/>
        <v>03AUG2022:02:00:00</v>
      </c>
      <c r="M51">
        <v>2</v>
      </c>
      <c r="N51">
        <f t="shared" si="1"/>
        <v>-822.02539099999922</v>
      </c>
      <c r="O51">
        <f t="shared" si="2"/>
        <v>-822.02539099999922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5.7944096129521334</v>
      </c>
      <c r="V51" s="3">
        <v>20</v>
      </c>
      <c r="W51" s="4">
        <v>13</v>
      </c>
      <c r="X51" s="4">
        <v>17</v>
      </c>
      <c r="Z51">
        <v>20</v>
      </c>
      <c r="AA51">
        <f t="shared" si="9"/>
        <v>13</v>
      </c>
      <c r="AB51">
        <f t="shared" si="10"/>
        <v>17</v>
      </c>
    </row>
    <row r="52" spans="1:28" x14ac:dyDescent="0.25">
      <c r="A52" t="s">
        <v>77</v>
      </c>
      <c r="B52">
        <v>13667.232421999999</v>
      </c>
      <c r="C52">
        <v>12872</v>
      </c>
      <c r="D52">
        <v>13015.15625</v>
      </c>
      <c r="E52">
        <v>13021.696289</v>
      </c>
      <c r="F52">
        <v>12927.599609000001</v>
      </c>
      <c r="G52">
        <v>13166</v>
      </c>
      <c r="H52">
        <v>12872</v>
      </c>
      <c r="I52">
        <v>12912.900390999999</v>
      </c>
      <c r="J52">
        <v>12968.15625</v>
      </c>
      <c r="L52" t="str">
        <f t="shared" si="0"/>
        <v>03AUG2022:03:00:00</v>
      </c>
      <c r="M52">
        <v>3</v>
      </c>
      <c r="N52">
        <f t="shared" si="1"/>
        <v>-795.23242199999913</v>
      </c>
      <c r="O52">
        <f t="shared" si="2"/>
        <v>-795.23242199999913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5.8185329512646753</v>
      </c>
      <c r="V52" s="3">
        <v>21</v>
      </c>
      <c r="W52" s="4">
        <v>13</v>
      </c>
      <c r="X52" s="4">
        <v>17</v>
      </c>
      <c r="Z52">
        <v>21</v>
      </c>
      <c r="AA52">
        <f t="shared" si="9"/>
        <v>13</v>
      </c>
      <c r="AB52">
        <f t="shared" si="10"/>
        <v>17</v>
      </c>
    </row>
    <row r="53" spans="1:28" x14ac:dyDescent="0.25">
      <c r="A53" t="s">
        <v>78</v>
      </c>
      <c r="B53">
        <v>13367.101563</v>
      </c>
      <c r="C53">
        <v>12595.599609000001</v>
      </c>
      <c r="D53">
        <v>12640.118164</v>
      </c>
      <c r="E53">
        <v>12610.685546999999</v>
      </c>
      <c r="F53">
        <v>12649</v>
      </c>
      <c r="G53">
        <v>12890.700194999999</v>
      </c>
      <c r="H53">
        <v>12595.599609000001</v>
      </c>
      <c r="I53">
        <v>12630</v>
      </c>
      <c r="J53">
        <v>12689.425781</v>
      </c>
      <c r="L53" t="str">
        <f t="shared" si="0"/>
        <v>03AUG2022:04:00:00</v>
      </c>
      <c r="M53">
        <v>4</v>
      </c>
      <c r="N53">
        <f t="shared" si="1"/>
        <v>-771.50195399999939</v>
      </c>
      <c r="O53">
        <f t="shared" si="2"/>
        <v>-771.50195399999939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5.7716472816777937</v>
      </c>
      <c r="V53" s="3">
        <v>22</v>
      </c>
      <c r="W53" s="4">
        <v>13</v>
      </c>
      <c r="X53" s="4">
        <v>17</v>
      </c>
      <c r="Z53">
        <v>22</v>
      </c>
      <c r="AA53">
        <f t="shared" si="9"/>
        <v>13</v>
      </c>
      <c r="AB53">
        <f t="shared" si="10"/>
        <v>17</v>
      </c>
    </row>
    <row r="54" spans="1:28" x14ac:dyDescent="0.25">
      <c r="A54" t="s">
        <v>79</v>
      </c>
      <c r="B54">
        <v>13278.404296999999</v>
      </c>
      <c r="C54">
        <v>12558.400390999999</v>
      </c>
      <c r="D54">
        <v>12583.635742</v>
      </c>
      <c r="E54">
        <v>12563.986328000001</v>
      </c>
      <c r="F54">
        <v>12609.200194999999</v>
      </c>
      <c r="G54">
        <v>12847</v>
      </c>
      <c r="H54">
        <v>12558.400390999999</v>
      </c>
      <c r="I54">
        <v>12585.200194999999</v>
      </c>
      <c r="J54">
        <v>12647.550781</v>
      </c>
      <c r="L54" t="str">
        <f t="shared" si="0"/>
        <v>03AUG2022:05:00:00</v>
      </c>
      <c r="M54">
        <v>5</v>
      </c>
      <c r="N54">
        <f t="shared" si="1"/>
        <v>-720.00390599999992</v>
      </c>
      <c r="O54">
        <f t="shared" si="2"/>
        <v>-720.00390599999992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5.4223677024405035</v>
      </c>
      <c r="V54" s="3">
        <v>23</v>
      </c>
      <c r="W54" s="4">
        <v>13</v>
      </c>
      <c r="X54" s="4">
        <v>17</v>
      </c>
      <c r="Z54">
        <v>23</v>
      </c>
      <c r="AA54">
        <f t="shared" si="9"/>
        <v>13</v>
      </c>
      <c r="AB54">
        <f t="shared" si="10"/>
        <v>17</v>
      </c>
    </row>
    <row r="55" spans="1:28" x14ac:dyDescent="0.25">
      <c r="A55" t="s">
        <v>80</v>
      </c>
      <c r="B55">
        <v>13463.841796999999</v>
      </c>
      <c r="C55">
        <v>12812.900390999999</v>
      </c>
      <c r="D55">
        <v>12820.188477</v>
      </c>
      <c r="E55">
        <v>12867.375977</v>
      </c>
      <c r="F55">
        <v>12878.299805000001</v>
      </c>
      <c r="G55">
        <v>13083.799805000001</v>
      </c>
      <c r="H55">
        <v>12812.900390999999</v>
      </c>
      <c r="I55">
        <v>12808.299805000001</v>
      </c>
      <c r="J55">
        <v>12888.824219</v>
      </c>
      <c r="L55" t="str">
        <f t="shared" si="0"/>
        <v>03AUG2022:06:00:00</v>
      </c>
      <c r="M55">
        <v>6</v>
      </c>
      <c r="N55">
        <f t="shared" si="1"/>
        <v>-650.94140599999992</v>
      </c>
      <c r="O55">
        <f t="shared" si="2"/>
        <v>-650.94140599999992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4.8347374829154788</v>
      </c>
      <c r="V55" s="3">
        <v>24</v>
      </c>
      <c r="W55" s="4">
        <v>13</v>
      </c>
      <c r="X55" s="4">
        <v>17</v>
      </c>
      <c r="Z55">
        <v>24</v>
      </c>
      <c r="AA55">
        <f t="shared" si="9"/>
        <v>13</v>
      </c>
      <c r="AB55">
        <f t="shared" si="10"/>
        <v>17</v>
      </c>
    </row>
    <row r="56" spans="1:28" x14ac:dyDescent="0.25">
      <c r="A56" t="s">
        <v>81</v>
      </c>
      <c r="B56">
        <v>13712.638671999999</v>
      </c>
      <c r="C56">
        <v>13171.200194999999</v>
      </c>
      <c r="D56">
        <v>13097.505859000001</v>
      </c>
      <c r="E56">
        <v>13092.542969</v>
      </c>
      <c r="F56">
        <v>13256.799805000001</v>
      </c>
      <c r="G56">
        <v>13428.5</v>
      </c>
      <c r="H56">
        <v>13171.200194999999</v>
      </c>
      <c r="I56">
        <v>13132.400390999999</v>
      </c>
      <c r="J56">
        <v>13234.785156</v>
      </c>
      <c r="L56" t="str">
        <f t="shared" si="0"/>
        <v>03AUG2022:07:00:00</v>
      </c>
      <c r="M56">
        <v>7</v>
      </c>
      <c r="N56">
        <f t="shared" si="1"/>
        <v>-541.43847699999969</v>
      </c>
      <c r="O56">
        <f t="shared" si="2"/>
        <v>-541.43847699999969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3.9484630927056319</v>
      </c>
      <c r="V56" s="3" t="s">
        <v>24</v>
      </c>
      <c r="W56" s="4"/>
      <c r="X56" s="4"/>
    </row>
    <row r="57" spans="1:28" x14ac:dyDescent="0.25">
      <c r="A57" t="s">
        <v>82</v>
      </c>
      <c r="B57">
        <v>13877.438477</v>
      </c>
      <c r="C57">
        <v>13329.200194999999</v>
      </c>
      <c r="D57">
        <v>13501.762694999999</v>
      </c>
      <c r="E57">
        <v>13547.795898</v>
      </c>
      <c r="F57">
        <v>13422.799805000001</v>
      </c>
      <c r="G57">
        <v>13593.200194999999</v>
      </c>
      <c r="H57">
        <v>13329.200194999999</v>
      </c>
      <c r="I57">
        <v>13306.099609000001</v>
      </c>
      <c r="J57">
        <v>13401.155273</v>
      </c>
      <c r="L57" t="str">
        <f t="shared" si="0"/>
        <v>03AUG2022:08:00:00</v>
      </c>
      <c r="M57">
        <v>8</v>
      </c>
      <c r="N57">
        <f t="shared" si="1"/>
        <v>-548.23828200000025</v>
      </c>
      <c r="O57">
        <f t="shared" si="2"/>
        <v>-548.23828200000025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3.9505725996093006</v>
      </c>
      <c r="V57" s="3" t="s">
        <v>13</v>
      </c>
      <c r="W57" s="4">
        <v>310</v>
      </c>
      <c r="X57" s="4">
        <v>410</v>
      </c>
    </row>
    <row r="58" spans="1:28" x14ac:dyDescent="0.25">
      <c r="A58" t="s">
        <v>83</v>
      </c>
      <c r="B58">
        <v>14689.878906</v>
      </c>
      <c r="C58">
        <v>14156.900390999999</v>
      </c>
      <c r="D58">
        <v>14193.458984000001</v>
      </c>
      <c r="E58">
        <v>14224.818359000001</v>
      </c>
      <c r="F58">
        <v>14211.799805000001</v>
      </c>
      <c r="G58">
        <v>14390</v>
      </c>
      <c r="H58">
        <v>14156.900390999999</v>
      </c>
      <c r="I58">
        <v>14175.200194999999</v>
      </c>
      <c r="J58">
        <v>14229.814453000001</v>
      </c>
      <c r="L58" t="str">
        <f t="shared" si="0"/>
        <v>03AUG2022:09:00:00</v>
      </c>
      <c r="M58">
        <v>9</v>
      </c>
      <c r="N58">
        <f t="shared" si="1"/>
        <v>-532.9785150000007</v>
      </c>
      <c r="O58">
        <f t="shared" si="2"/>
        <v>-532.9785150000007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3.6282022364548463</v>
      </c>
    </row>
    <row r="59" spans="1:28" x14ac:dyDescent="0.25">
      <c r="A59" t="s">
        <v>84</v>
      </c>
      <c r="B59">
        <v>15890.365234000001</v>
      </c>
      <c r="C59">
        <v>15334.099609000001</v>
      </c>
      <c r="D59">
        <v>15332.920898</v>
      </c>
      <c r="E59">
        <v>15337.379883</v>
      </c>
      <c r="F59">
        <v>15300.900390999999</v>
      </c>
      <c r="G59">
        <v>15548.200194999999</v>
      </c>
      <c r="H59">
        <v>15334.099609000001</v>
      </c>
      <c r="I59">
        <v>15456.799805000001</v>
      </c>
      <c r="J59">
        <v>15425.590819999999</v>
      </c>
      <c r="L59" t="str">
        <f t="shared" si="0"/>
        <v>03AUG2022:10:00:00</v>
      </c>
      <c r="M59">
        <v>10</v>
      </c>
      <c r="N59">
        <f t="shared" si="1"/>
        <v>-556.265625</v>
      </c>
      <c r="O59">
        <f t="shared" si="2"/>
        <v>-556.265625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3.500647196011454</v>
      </c>
    </row>
    <row r="60" spans="1:28" x14ac:dyDescent="0.25">
      <c r="A60" t="s">
        <v>85</v>
      </c>
      <c r="B60">
        <v>17128.324218999998</v>
      </c>
      <c r="C60">
        <v>16642.300781000002</v>
      </c>
      <c r="D60">
        <v>16587.318359000001</v>
      </c>
      <c r="E60">
        <v>16722.197265999999</v>
      </c>
      <c r="F60">
        <v>16565.5</v>
      </c>
      <c r="G60">
        <v>16840.400390999999</v>
      </c>
      <c r="H60">
        <v>16642.300781000002</v>
      </c>
      <c r="I60">
        <v>16805.300781000002</v>
      </c>
      <c r="J60">
        <v>16737.355468999998</v>
      </c>
      <c r="L60" t="str">
        <f t="shared" si="0"/>
        <v>03AUG2022:11:00:00</v>
      </c>
      <c r="M60">
        <v>11</v>
      </c>
      <c r="N60">
        <f t="shared" si="1"/>
        <v>-486.02343799999653</v>
      </c>
      <c r="O60">
        <f t="shared" si="2"/>
        <v>-486.02343799999653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2.8375422591596178</v>
      </c>
    </row>
    <row r="61" spans="1:28" x14ac:dyDescent="0.25">
      <c r="A61" t="s">
        <v>86</v>
      </c>
      <c r="B61">
        <v>18313.824218999998</v>
      </c>
      <c r="C61">
        <v>17892.199218999998</v>
      </c>
      <c r="D61">
        <v>17723.791015999999</v>
      </c>
      <c r="E61">
        <v>17961.390625</v>
      </c>
      <c r="F61">
        <v>17685.400390999999</v>
      </c>
      <c r="G61">
        <v>18081.400390999999</v>
      </c>
      <c r="H61">
        <v>17892.199218999998</v>
      </c>
      <c r="I61">
        <v>18068.5</v>
      </c>
      <c r="J61">
        <v>17970.185547000001</v>
      </c>
      <c r="L61" t="str">
        <f t="shared" si="0"/>
        <v>03AUG2022:12:00:00</v>
      </c>
      <c r="M61">
        <v>12</v>
      </c>
      <c r="N61">
        <f t="shared" si="1"/>
        <v>-421.625</v>
      </c>
      <c r="O61">
        <f t="shared" si="2"/>
        <v>-421.625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2.3022225994862273</v>
      </c>
    </row>
    <row r="62" spans="1:28" x14ac:dyDescent="0.25">
      <c r="A62" t="s">
        <v>87</v>
      </c>
      <c r="B62">
        <v>19257.908202999999</v>
      </c>
      <c r="C62">
        <v>18938.5</v>
      </c>
      <c r="D62">
        <v>18895.732422000001</v>
      </c>
      <c r="E62">
        <v>19184.417968999998</v>
      </c>
      <c r="F62">
        <v>18714.900390999999</v>
      </c>
      <c r="G62">
        <v>19118.300781000002</v>
      </c>
      <c r="H62">
        <v>18938.5</v>
      </c>
      <c r="I62">
        <v>19114.099609000001</v>
      </c>
      <c r="J62">
        <v>19011.371093999998</v>
      </c>
      <c r="L62" t="str">
        <f t="shared" si="0"/>
        <v>03AUG2022:13:00:00</v>
      </c>
      <c r="M62">
        <v>13</v>
      </c>
      <c r="N62">
        <f t="shared" si="1"/>
        <v>-319.40820299999905</v>
      </c>
      <c r="O62">
        <f t="shared" si="2"/>
        <v>-319.40820299999905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1.6585820206072102</v>
      </c>
    </row>
    <row r="63" spans="1:28" x14ac:dyDescent="0.25">
      <c r="A63" t="s">
        <v>88</v>
      </c>
      <c r="B63">
        <v>20054.162109000001</v>
      </c>
      <c r="C63">
        <v>19765.300781000002</v>
      </c>
      <c r="D63">
        <v>19565.679688</v>
      </c>
      <c r="E63">
        <v>20005.626952999999</v>
      </c>
      <c r="F63">
        <v>19514.699218999998</v>
      </c>
      <c r="G63">
        <v>19941.199218999998</v>
      </c>
      <c r="H63">
        <v>19765.300781000002</v>
      </c>
      <c r="I63">
        <v>19945.599609000001</v>
      </c>
      <c r="J63">
        <v>19834.789063</v>
      </c>
      <c r="L63" t="str">
        <f t="shared" si="0"/>
        <v>03AUG2022:14:00:00</v>
      </c>
      <c r="M63">
        <v>14</v>
      </c>
      <c r="N63">
        <f t="shared" si="1"/>
        <v>-288.86132799999905</v>
      </c>
      <c r="O63">
        <f t="shared" si="2"/>
        <v>-288.86132799999905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1.4404058690159012</v>
      </c>
    </row>
    <row r="64" spans="1:28" x14ac:dyDescent="0.25">
      <c r="A64" t="s">
        <v>89</v>
      </c>
      <c r="B64">
        <v>20483.445313</v>
      </c>
      <c r="C64">
        <v>20287.699218999998</v>
      </c>
      <c r="D64">
        <v>19942.048827999999</v>
      </c>
      <c r="E64">
        <v>20711.044922000001</v>
      </c>
      <c r="F64">
        <v>19980.599609000001</v>
      </c>
      <c r="G64">
        <v>20464.300781000002</v>
      </c>
      <c r="H64">
        <v>20287.699218999998</v>
      </c>
      <c r="I64">
        <v>20469.199218999998</v>
      </c>
      <c r="J64">
        <v>20349.308593999998</v>
      </c>
      <c r="L64" t="str">
        <f t="shared" si="0"/>
        <v>03AUG2022:15:00:00</v>
      </c>
      <c r="M64">
        <v>15</v>
      </c>
      <c r="N64">
        <f t="shared" si="1"/>
        <v>-195.7460940000019</v>
      </c>
      <c r="O64">
        <f t="shared" si="2"/>
        <v>-195.7460940000019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0.95563071060008586</v>
      </c>
    </row>
    <row r="65" spans="1:19" x14ac:dyDescent="0.25">
      <c r="A65" t="s">
        <v>90</v>
      </c>
      <c r="B65">
        <v>20384.228515999999</v>
      </c>
      <c r="C65">
        <v>20333.900390999999</v>
      </c>
      <c r="D65">
        <v>19867.150390999999</v>
      </c>
      <c r="E65">
        <v>20834.53125</v>
      </c>
      <c r="F65">
        <v>20048</v>
      </c>
      <c r="G65">
        <v>20651.699218999998</v>
      </c>
      <c r="H65">
        <v>20333.900390999999</v>
      </c>
      <c r="I65">
        <v>20571.800781000002</v>
      </c>
      <c r="J65">
        <v>20453.730468999998</v>
      </c>
      <c r="L65" t="str">
        <f t="shared" si="0"/>
        <v>03AUG2022:16:00:00</v>
      </c>
      <c r="M65">
        <v>16</v>
      </c>
      <c r="N65">
        <f t="shared" si="1"/>
        <v>-50.328125</v>
      </c>
      <c r="O65">
        <f t="shared" si="2"/>
        <v>-50.328125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0.24689737441128284</v>
      </c>
    </row>
    <row r="66" spans="1:19" x14ac:dyDescent="0.25">
      <c r="A66" t="s">
        <v>91</v>
      </c>
      <c r="B66">
        <v>20110.548827999999</v>
      </c>
      <c r="C66">
        <v>20008.5</v>
      </c>
      <c r="D66">
        <v>19856.003906000002</v>
      </c>
      <c r="E66">
        <v>20858.457031000002</v>
      </c>
      <c r="F66">
        <v>19883.800781000002</v>
      </c>
      <c r="G66">
        <v>20637.300781000002</v>
      </c>
      <c r="H66">
        <v>20008.5</v>
      </c>
      <c r="I66">
        <v>20322.099609000001</v>
      </c>
      <c r="J66">
        <v>20256.755859000001</v>
      </c>
      <c r="L66" t="str">
        <f t="shared" si="0"/>
        <v>03AUG2022:17:00:00</v>
      </c>
      <c r="M66">
        <v>17</v>
      </c>
      <c r="N66">
        <f t="shared" si="1"/>
        <v>-102.04882799999905</v>
      </c>
      <c r="O66">
        <f t="shared" si="2"/>
        <v>-102.04882799999905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0.50743929901065676</v>
      </c>
    </row>
    <row r="67" spans="1:19" x14ac:dyDescent="0.25">
      <c r="A67" t="s">
        <v>92</v>
      </c>
      <c r="B67">
        <v>19714.800781000002</v>
      </c>
      <c r="C67">
        <v>19408.900390999999</v>
      </c>
      <c r="D67">
        <v>19666.603515999999</v>
      </c>
      <c r="E67">
        <v>20624.248047000001</v>
      </c>
      <c r="F67">
        <v>19486.199218999998</v>
      </c>
      <c r="G67">
        <v>20328.400390999999</v>
      </c>
      <c r="H67">
        <v>19408.900390999999</v>
      </c>
      <c r="I67">
        <v>19652.300781000002</v>
      </c>
      <c r="J67">
        <v>19735.560547000001</v>
      </c>
      <c r="L67" t="str">
        <f t="shared" ref="L67:L130" si="11">A67</f>
        <v>03AUG2022:18:00:00</v>
      </c>
      <c r="M67">
        <v>18</v>
      </c>
      <c r="N67">
        <f t="shared" ref="N67:N130" si="12">C67-B67</f>
        <v>-305.90039000000252</v>
      </c>
      <c r="O67">
        <f t="shared" ref="O67:O130" si="13">IF(N67&lt;0,N67,"")</f>
        <v>-305.90039000000252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1.5516281062033952</v>
      </c>
    </row>
    <row r="68" spans="1:19" x14ac:dyDescent="0.25">
      <c r="A68" t="s">
        <v>93</v>
      </c>
      <c r="B68">
        <v>18893.896484000001</v>
      </c>
      <c r="C68">
        <v>18741.5</v>
      </c>
      <c r="D68">
        <v>18972.353515999999</v>
      </c>
      <c r="E68">
        <v>19789.664063</v>
      </c>
      <c r="F68">
        <v>18814.400390999999</v>
      </c>
      <c r="G68">
        <v>19664.699218999998</v>
      </c>
      <c r="H68">
        <v>18741.5</v>
      </c>
      <c r="I68">
        <v>18653.900390999999</v>
      </c>
      <c r="J68">
        <v>18952.574218999998</v>
      </c>
      <c r="L68" t="str">
        <f t="shared" si="11"/>
        <v>03AUG2022:19:00:00</v>
      </c>
      <c r="M68">
        <v>19</v>
      </c>
      <c r="N68">
        <f t="shared" si="12"/>
        <v>-152.39648400000078</v>
      </c>
      <c r="O68">
        <f t="shared" si="13"/>
        <v>-152.39648400000078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0.80659108156464887</v>
      </c>
    </row>
    <row r="69" spans="1:19" x14ac:dyDescent="0.25">
      <c r="A69" t="s">
        <v>94</v>
      </c>
      <c r="B69">
        <v>18142.707031000002</v>
      </c>
      <c r="C69">
        <v>18119.300781000002</v>
      </c>
      <c r="D69">
        <v>18364.824218999998</v>
      </c>
      <c r="E69">
        <v>19112.214843999998</v>
      </c>
      <c r="F69">
        <v>18179</v>
      </c>
      <c r="G69">
        <v>18925.800781000002</v>
      </c>
      <c r="H69">
        <v>18119.300781000002</v>
      </c>
      <c r="I69">
        <v>17767.800781000002</v>
      </c>
      <c r="J69">
        <v>18206.855468999998</v>
      </c>
      <c r="L69" t="str">
        <f t="shared" si="11"/>
        <v>03AUG2022:20:00:00</v>
      </c>
      <c r="M69">
        <v>20</v>
      </c>
      <c r="N69">
        <f t="shared" si="12"/>
        <v>-23.40625</v>
      </c>
      <c r="O69">
        <f t="shared" si="13"/>
        <v>-23.40625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0.12901189420082851</v>
      </c>
    </row>
    <row r="70" spans="1:19" x14ac:dyDescent="0.25">
      <c r="A70" t="s">
        <v>95</v>
      </c>
      <c r="B70">
        <v>17634.324218999998</v>
      </c>
      <c r="C70">
        <v>17683.699218999998</v>
      </c>
      <c r="D70">
        <v>17733.554688</v>
      </c>
      <c r="E70">
        <v>18285.388672000001</v>
      </c>
      <c r="F70">
        <v>17762.599609000001</v>
      </c>
      <c r="G70">
        <v>18383.800781000002</v>
      </c>
      <c r="H70">
        <v>17683.699218999998</v>
      </c>
      <c r="I70">
        <v>17276.300781000002</v>
      </c>
      <c r="J70">
        <v>17727.970702999999</v>
      </c>
      <c r="L70" t="str">
        <f t="shared" si="11"/>
        <v>03AUG2022:21:00:00</v>
      </c>
      <c r="M70">
        <v>21</v>
      </c>
      <c r="N70">
        <f t="shared" si="12"/>
        <v>49.375</v>
      </c>
      <c r="O70" t="str">
        <f t="shared" si="13"/>
        <v/>
      </c>
      <c r="P70">
        <f t="shared" si="14"/>
        <v>49.375</v>
      </c>
      <c r="Q70" t="str">
        <f t="shared" si="15"/>
        <v/>
      </c>
      <c r="R70">
        <f t="shared" si="16"/>
        <v>1</v>
      </c>
      <c r="S70">
        <f t="shared" si="17"/>
        <v>0.27999371785850008</v>
      </c>
    </row>
    <row r="71" spans="1:19" x14ac:dyDescent="0.25">
      <c r="A71" t="s">
        <v>96</v>
      </c>
      <c r="B71">
        <v>17072.675781000002</v>
      </c>
      <c r="C71">
        <v>16961.599609000001</v>
      </c>
      <c r="D71">
        <v>17162.107422000001</v>
      </c>
      <c r="E71">
        <v>17593.136718999998</v>
      </c>
      <c r="F71">
        <v>17108.400390999999</v>
      </c>
      <c r="G71">
        <v>17641.400390999999</v>
      </c>
      <c r="H71">
        <v>16961.599609000001</v>
      </c>
      <c r="I71">
        <v>16564.300781000002</v>
      </c>
      <c r="J71">
        <v>17014.515625</v>
      </c>
      <c r="L71" t="str">
        <f t="shared" si="11"/>
        <v>03AUG2022:22:00:00</v>
      </c>
      <c r="M71">
        <v>22</v>
      </c>
      <c r="N71">
        <f t="shared" si="12"/>
        <v>-111.07617200000095</v>
      </c>
      <c r="O71">
        <f t="shared" si="13"/>
        <v>-111.07617200000095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0.65060786853116737</v>
      </c>
    </row>
    <row r="72" spans="1:19" x14ac:dyDescent="0.25">
      <c r="A72" t="s">
        <v>97</v>
      </c>
      <c r="B72">
        <v>16175.898438</v>
      </c>
      <c r="C72">
        <v>15935.299805000001</v>
      </c>
      <c r="D72">
        <v>16112.620117</v>
      </c>
      <c r="E72">
        <v>16536.753906000002</v>
      </c>
      <c r="F72">
        <v>16073.5</v>
      </c>
      <c r="G72">
        <v>16580.800781000002</v>
      </c>
      <c r="H72">
        <v>15935.299805000001</v>
      </c>
      <c r="I72">
        <v>15661.599609000001</v>
      </c>
      <c r="J72">
        <v>16021.610352</v>
      </c>
      <c r="L72" t="str">
        <f t="shared" si="11"/>
        <v>03AUG2022:23:00:00</v>
      </c>
      <c r="M72">
        <v>23</v>
      </c>
      <c r="N72">
        <f t="shared" si="12"/>
        <v>-240.59863299999961</v>
      </c>
      <c r="O72">
        <f t="shared" si="13"/>
        <v>-240.59863299999961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1.4873896119104677</v>
      </c>
    </row>
    <row r="73" spans="1:19" x14ac:dyDescent="0.25">
      <c r="A73" t="s">
        <v>98</v>
      </c>
      <c r="B73">
        <v>15301.755859000001</v>
      </c>
      <c r="C73">
        <v>14998.900390999999</v>
      </c>
      <c r="D73">
        <v>15176.716796999999</v>
      </c>
      <c r="E73">
        <v>15529.560546999999</v>
      </c>
      <c r="F73">
        <v>15079.299805000001</v>
      </c>
      <c r="G73">
        <v>15535.099609000001</v>
      </c>
      <c r="H73">
        <v>14998.900390999999</v>
      </c>
      <c r="I73">
        <v>14755.900390999999</v>
      </c>
      <c r="J73">
        <v>15059.958984000001</v>
      </c>
      <c r="L73" t="str">
        <f t="shared" si="11"/>
        <v>04AUG2022:00:00:00</v>
      </c>
      <c r="M73">
        <v>24</v>
      </c>
      <c r="N73">
        <f t="shared" si="12"/>
        <v>-302.85546800000157</v>
      </c>
      <c r="O73">
        <f t="shared" si="13"/>
        <v>-302.85546800000157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1.9792203639288346</v>
      </c>
    </row>
    <row r="74" spans="1:19" x14ac:dyDescent="0.25">
      <c r="A74" t="s">
        <v>99</v>
      </c>
      <c r="B74">
        <v>14459.491211</v>
      </c>
      <c r="C74">
        <v>14407</v>
      </c>
      <c r="D74">
        <v>14315.807617</v>
      </c>
      <c r="E74">
        <v>14371.328125</v>
      </c>
      <c r="F74">
        <v>14541.200194999999</v>
      </c>
      <c r="G74">
        <v>14742</v>
      </c>
      <c r="H74">
        <v>14407</v>
      </c>
      <c r="I74">
        <v>14044.799805000001</v>
      </c>
      <c r="J74">
        <v>14384.109375</v>
      </c>
      <c r="L74" t="str">
        <f t="shared" si="11"/>
        <v>04AUG2022:01:00:00</v>
      </c>
      <c r="M74">
        <v>1</v>
      </c>
      <c r="N74">
        <f t="shared" si="12"/>
        <v>-52.491211000000476</v>
      </c>
      <c r="O74">
        <f t="shared" si="13"/>
        <v>-52.491211000000476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0.36302253124970263</v>
      </c>
    </row>
    <row r="75" spans="1:19" x14ac:dyDescent="0.25">
      <c r="A75" t="s">
        <v>100</v>
      </c>
      <c r="B75">
        <v>13767.694336</v>
      </c>
      <c r="C75">
        <v>13707.5</v>
      </c>
      <c r="D75">
        <v>13616.743164</v>
      </c>
      <c r="E75">
        <v>13694.269531</v>
      </c>
      <c r="F75">
        <v>13848.799805000001</v>
      </c>
      <c r="G75">
        <v>13982.900390999999</v>
      </c>
      <c r="H75">
        <v>13707.5</v>
      </c>
      <c r="I75">
        <v>13377.900390999999</v>
      </c>
      <c r="J75">
        <v>13682.185546999999</v>
      </c>
      <c r="L75" t="str">
        <f t="shared" si="11"/>
        <v>04AUG2022:02:00:00</v>
      </c>
      <c r="M75">
        <v>2</v>
      </c>
      <c r="N75">
        <f t="shared" si="12"/>
        <v>-60.194336000000476</v>
      </c>
      <c r="O75">
        <f t="shared" si="13"/>
        <v>-60.194336000000476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0.43721435507616768</v>
      </c>
    </row>
    <row r="76" spans="1:19" x14ac:dyDescent="0.25">
      <c r="A76" t="s">
        <v>101</v>
      </c>
      <c r="B76">
        <v>13292.643555000001</v>
      </c>
      <c r="C76">
        <v>13173.900390999999</v>
      </c>
      <c r="D76">
        <v>13085.063477</v>
      </c>
      <c r="E76">
        <v>13185.063477</v>
      </c>
      <c r="F76">
        <v>13327.5</v>
      </c>
      <c r="G76">
        <v>13419.799805000001</v>
      </c>
      <c r="H76">
        <v>13173.900390999999</v>
      </c>
      <c r="I76">
        <v>12909.900390999999</v>
      </c>
      <c r="J76">
        <v>13166.015625</v>
      </c>
      <c r="L76" t="str">
        <f t="shared" si="11"/>
        <v>04AUG2022:03:00:00</v>
      </c>
      <c r="M76">
        <v>3</v>
      </c>
      <c r="N76">
        <f t="shared" si="12"/>
        <v>-118.74316400000134</v>
      </c>
      <c r="O76">
        <f t="shared" si="13"/>
        <v>-118.74316400000134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0.89329984294460629</v>
      </c>
    </row>
    <row r="77" spans="1:19" x14ac:dyDescent="0.25">
      <c r="A77" t="s">
        <v>102</v>
      </c>
      <c r="B77">
        <v>13069.957031</v>
      </c>
      <c r="C77">
        <v>12949.799805000001</v>
      </c>
      <c r="D77">
        <v>12870.190430000001</v>
      </c>
      <c r="E77">
        <v>12898.512694999999</v>
      </c>
      <c r="F77">
        <v>13071.599609000001</v>
      </c>
      <c r="G77">
        <v>13153.599609000001</v>
      </c>
      <c r="H77">
        <v>12949.799805000001</v>
      </c>
      <c r="I77">
        <v>12646.200194999999</v>
      </c>
      <c r="J77">
        <v>12912.759765999999</v>
      </c>
      <c r="L77" t="str">
        <f t="shared" si="11"/>
        <v>04AUG2022:04:00:00</v>
      </c>
      <c r="M77">
        <v>4</v>
      </c>
      <c r="N77">
        <f t="shared" si="12"/>
        <v>-120.15722599999935</v>
      </c>
      <c r="O77">
        <f t="shared" si="13"/>
        <v>-120.15722599999935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0.91933910505600169</v>
      </c>
    </row>
    <row r="78" spans="1:19" x14ac:dyDescent="0.25">
      <c r="A78" t="s">
        <v>103</v>
      </c>
      <c r="B78">
        <v>12961.349609000001</v>
      </c>
      <c r="C78">
        <v>12933.5</v>
      </c>
      <c r="D78">
        <v>12717.061523</v>
      </c>
      <c r="E78">
        <v>12867.459961</v>
      </c>
      <c r="F78">
        <v>13022.599609000001</v>
      </c>
      <c r="G78">
        <v>13107.099609000001</v>
      </c>
      <c r="H78">
        <v>12933.5</v>
      </c>
      <c r="I78">
        <v>12615</v>
      </c>
      <c r="J78">
        <v>12878.790039</v>
      </c>
      <c r="L78" t="str">
        <f t="shared" si="11"/>
        <v>04AUG2022:05:00:00</v>
      </c>
      <c r="M78">
        <v>5</v>
      </c>
      <c r="N78">
        <f t="shared" si="12"/>
        <v>-27.849609000000783</v>
      </c>
      <c r="O78">
        <f t="shared" si="13"/>
        <v>-27.849609000000783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0.21486658288009441</v>
      </c>
    </row>
    <row r="79" spans="1:19" x14ac:dyDescent="0.25">
      <c r="A79" t="s">
        <v>104</v>
      </c>
      <c r="B79">
        <v>13210.671875</v>
      </c>
      <c r="C79">
        <v>13180.599609000001</v>
      </c>
      <c r="D79">
        <v>12928.035156</v>
      </c>
      <c r="E79">
        <v>13132.756836</v>
      </c>
      <c r="F79">
        <v>13289.5</v>
      </c>
      <c r="G79">
        <v>13345</v>
      </c>
      <c r="H79">
        <v>13180.599609000001</v>
      </c>
      <c r="I79">
        <v>12861.299805000001</v>
      </c>
      <c r="J79">
        <v>13126.279296999999</v>
      </c>
      <c r="L79" t="str">
        <f t="shared" si="11"/>
        <v>04AUG2022:06:00:00</v>
      </c>
      <c r="M79">
        <v>6</v>
      </c>
      <c r="N79">
        <f t="shared" si="12"/>
        <v>-30.072265999999217</v>
      </c>
      <c r="O79">
        <f t="shared" si="13"/>
        <v>-30.072265999999217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0.22763615874002788</v>
      </c>
    </row>
    <row r="80" spans="1:19" x14ac:dyDescent="0.25">
      <c r="A80" t="s">
        <v>105</v>
      </c>
      <c r="B80">
        <v>13447.209961</v>
      </c>
      <c r="C80">
        <v>13529.900390999999</v>
      </c>
      <c r="D80">
        <v>13188.065430000001</v>
      </c>
      <c r="E80">
        <v>13325.603515999999</v>
      </c>
      <c r="F80">
        <v>13660.5</v>
      </c>
      <c r="G80">
        <v>13687.5</v>
      </c>
      <c r="H80">
        <v>13529.900390999999</v>
      </c>
      <c r="I80">
        <v>13204</v>
      </c>
      <c r="J80">
        <v>13474.826171999999</v>
      </c>
      <c r="L80" t="str">
        <f t="shared" si="11"/>
        <v>04AUG2022:07:00:00</v>
      </c>
      <c r="M80">
        <v>7</v>
      </c>
      <c r="N80">
        <f t="shared" si="12"/>
        <v>82.690429999998742</v>
      </c>
      <c r="O80" t="str">
        <f t="shared" si="13"/>
        <v/>
      </c>
      <c r="P80">
        <f t="shared" si="14"/>
        <v>82.690429999998742</v>
      </c>
      <c r="Q80" t="str">
        <f t="shared" si="15"/>
        <v/>
      </c>
      <c r="R80">
        <f t="shared" si="16"/>
        <v>1</v>
      </c>
      <c r="S80">
        <f t="shared" si="17"/>
        <v>0.61492629504425078</v>
      </c>
    </row>
    <row r="81" spans="1:19" x14ac:dyDescent="0.25">
      <c r="A81" t="s">
        <v>106</v>
      </c>
      <c r="B81">
        <v>13589.540039</v>
      </c>
      <c r="C81">
        <v>13645.799805000001</v>
      </c>
      <c r="D81">
        <v>13486.499023</v>
      </c>
      <c r="E81">
        <v>13594.500977</v>
      </c>
      <c r="F81">
        <v>13820</v>
      </c>
      <c r="G81">
        <v>13837.5</v>
      </c>
      <c r="H81">
        <v>13645.799805000001</v>
      </c>
      <c r="I81">
        <v>13347</v>
      </c>
      <c r="J81">
        <v>13615.275390999999</v>
      </c>
      <c r="L81" t="str">
        <f t="shared" si="11"/>
        <v>04AUG2022:08:00:00</v>
      </c>
      <c r="M81">
        <v>8</v>
      </c>
      <c r="N81">
        <f t="shared" si="12"/>
        <v>56.259766000001036</v>
      </c>
      <c r="O81" t="str">
        <f t="shared" si="13"/>
        <v/>
      </c>
      <c r="P81">
        <f t="shared" si="14"/>
        <v>56.259766000001036</v>
      </c>
      <c r="Q81" t="str">
        <f t="shared" si="15"/>
        <v/>
      </c>
      <c r="R81">
        <f t="shared" si="16"/>
        <v>1</v>
      </c>
      <c r="S81">
        <f t="shared" si="17"/>
        <v>0.4139931582565981</v>
      </c>
    </row>
    <row r="82" spans="1:19" x14ac:dyDescent="0.25">
      <c r="A82" t="s">
        <v>107</v>
      </c>
      <c r="B82">
        <v>14467.769531</v>
      </c>
      <c r="C82">
        <v>14317.200194999999</v>
      </c>
      <c r="D82">
        <v>14369.807617</v>
      </c>
      <c r="E82">
        <v>14462.730469</v>
      </c>
      <c r="F82">
        <v>14591</v>
      </c>
      <c r="G82">
        <v>14593.299805000001</v>
      </c>
      <c r="H82">
        <v>14317.200194999999</v>
      </c>
      <c r="I82">
        <v>14151.700194999999</v>
      </c>
      <c r="J82">
        <v>14369.371094</v>
      </c>
      <c r="L82" t="str">
        <f t="shared" si="11"/>
        <v>04AUG2022:09:00:00</v>
      </c>
      <c r="M82">
        <v>9</v>
      </c>
      <c r="N82">
        <f t="shared" si="12"/>
        <v>-150.56933600000048</v>
      </c>
      <c r="O82">
        <f t="shared" si="13"/>
        <v>-150.56933600000048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1.0407225224135377</v>
      </c>
    </row>
    <row r="83" spans="1:19" x14ac:dyDescent="0.25">
      <c r="A83" t="s">
        <v>108</v>
      </c>
      <c r="B83">
        <v>15650.144531</v>
      </c>
      <c r="C83">
        <v>15342.700194999999</v>
      </c>
      <c r="D83">
        <v>15485.606444999999</v>
      </c>
      <c r="E83">
        <v>15462.097656</v>
      </c>
      <c r="F83">
        <v>15654.200194999999</v>
      </c>
      <c r="G83">
        <v>15694.299805000001</v>
      </c>
      <c r="H83">
        <v>15342.700194999999</v>
      </c>
      <c r="I83">
        <v>15380.599609000001</v>
      </c>
      <c r="J83">
        <v>15490.589844</v>
      </c>
      <c r="L83" t="str">
        <f t="shared" si="11"/>
        <v>04AUG2022:10:00:00</v>
      </c>
      <c r="M83">
        <v>10</v>
      </c>
      <c r="N83">
        <f t="shared" si="12"/>
        <v>-307.44433600000048</v>
      </c>
      <c r="O83">
        <f t="shared" si="13"/>
        <v>-307.44433600000048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1.9644824071177804</v>
      </c>
    </row>
    <row r="84" spans="1:19" x14ac:dyDescent="0.25">
      <c r="A84" t="s">
        <v>109</v>
      </c>
      <c r="B84">
        <v>16846.857422000001</v>
      </c>
      <c r="C84">
        <v>16559.400390999999</v>
      </c>
      <c r="D84">
        <v>16878.216797000001</v>
      </c>
      <c r="E84">
        <v>16956.142577999999</v>
      </c>
      <c r="F84">
        <v>16821.900390999999</v>
      </c>
      <c r="G84">
        <v>16970.900390999999</v>
      </c>
      <c r="H84">
        <v>16559.400390999999</v>
      </c>
      <c r="I84">
        <v>16726.900390999999</v>
      </c>
      <c r="J84">
        <v>16760.275390999999</v>
      </c>
      <c r="L84" t="str">
        <f t="shared" si="11"/>
        <v>04AUG2022:11:00:00</v>
      </c>
      <c r="M84">
        <v>11</v>
      </c>
      <c r="N84">
        <f t="shared" si="12"/>
        <v>-287.45703100000173</v>
      </c>
      <c r="O84">
        <f t="shared" si="13"/>
        <v>-287.45703100000173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1.7062946744276288</v>
      </c>
    </row>
    <row r="85" spans="1:19" x14ac:dyDescent="0.25">
      <c r="A85" t="s">
        <v>110</v>
      </c>
      <c r="B85">
        <v>18055.65625</v>
      </c>
      <c r="C85">
        <v>17748.199218999998</v>
      </c>
      <c r="D85">
        <v>18144.189452999999</v>
      </c>
      <c r="E85">
        <v>18358.072265999999</v>
      </c>
      <c r="F85">
        <v>17986.800781000002</v>
      </c>
      <c r="G85">
        <v>18204.300781000002</v>
      </c>
      <c r="H85">
        <v>17748.199218999998</v>
      </c>
      <c r="I85">
        <v>17998.599609000001</v>
      </c>
      <c r="J85">
        <v>17985.65625</v>
      </c>
      <c r="L85" t="str">
        <f t="shared" si="11"/>
        <v>04AUG2022:12:00:00</v>
      </c>
      <c r="M85">
        <v>12</v>
      </c>
      <c r="N85">
        <f t="shared" si="12"/>
        <v>-307.45703100000173</v>
      </c>
      <c r="O85">
        <f t="shared" si="13"/>
        <v>-307.45703100000173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1.7028294443742622</v>
      </c>
    </row>
    <row r="86" spans="1:19" x14ac:dyDescent="0.25">
      <c r="A86" t="s">
        <v>111</v>
      </c>
      <c r="B86">
        <v>19055.886718999998</v>
      </c>
      <c r="C86">
        <v>18858.099609000001</v>
      </c>
      <c r="D86">
        <v>19253.509765999999</v>
      </c>
      <c r="E86">
        <v>19364.904297000001</v>
      </c>
      <c r="F86">
        <v>18919.099609000001</v>
      </c>
      <c r="G86">
        <v>19294</v>
      </c>
      <c r="H86">
        <v>18858.099609000001</v>
      </c>
      <c r="I86">
        <v>19085.300781000002</v>
      </c>
      <c r="J86">
        <v>19055.746093999998</v>
      </c>
      <c r="L86" t="str">
        <f t="shared" si="11"/>
        <v>04AUG2022:13:00:00</v>
      </c>
      <c r="M86">
        <v>13</v>
      </c>
      <c r="N86">
        <f t="shared" si="12"/>
        <v>-197.78710999999748</v>
      </c>
      <c r="O86">
        <f t="shared" si="13"/>
        <v>-197.78710999999748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1.0379318103459885</v>
      </c>
    </row>
    <row r="87" spans="1:19" x14ac:dyDescent="0.25">
      <c r="A87" t="s">
        <v>112</v>
      </c>
      <c r="B87">
        <v>19942.960938</v>
      </c>
      <c r="C87">
        <v>19688.099609000001</v>
      </c>
      <c r="D87">
        <v>19810.1875</v>
      </c>
      <c r="E87">
        <v>19957.398438</v>
      </c>
      <c r="F87">
        <v>19676.699218999998</v>
      </c>
      <c r="G87">
        <v>20128.599609000001</v>
      </c>
      <c r="H87">
        <v>19688.099609000001</v>
      </c>
      <c r="I87">
        <v>19898</v>
      </c>
      <c r="J87">
        <v>19869.980468999998</v>
      </c>
      <c r="L87" t="str">
        <f t="shared" si="11"/>
        <v>04AUG2022:14:00:00</v>
      </c>
      <c r="M87">
        <v>14</v>
      </c>
      <c r="N87">
        <f t="shared" si="12"/>
        <v>-254.86132899999939</v>
      </c>
      <c r="O87">
        <f t="shared" si="13"/>
        <v>-254.86132899999939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1.2779513021778921</v>
      </c>
    </row>
    <row r="88" spans="1:19" x14ac:dyDescent="0.25">
      <c r="A88" t="s">
        <v>113</v>
      </c>
      <c r="B88">
        <v>20535.386718999998</v>
      </c>
      <c r="C88">
        <v>20170.199218999998</v>
      </c>
      <c r="D88">
        <v>20281.462890999999</v>
      </c>
      <c r="E88">
        <v>20652.566406000002</v>
      </c>
      <c r="F88">
        <v>20108.800781000002</v>
      </c>
      <c r="G88">
        <v>20651.5</v>
      </c>
      <c r="H88">
        <v>20170.199218999998</v>
      </c>
      <c r="I88">
        <v>20327.5</v>
      </c>
      <c r="J88">
        <v>20336.371093999998</v>
      </c>
      <c r="L88" t="str">
        <f t="shared" si="11"/>
        <v>04AUG2022:15:00:00</v>
      </c>
      <c r="M88">
        <v>15</v>
      </c>
      <c r="N88">
        <f t="shared" si="12"/>
        <v>-365.1875</v>
      </c>
      <c r="O88">
        <f t="shared" si="13"/>
        <v>-365.1875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1.7783327141441989</v>
      </c>
    </row>
    <row r="89" spans="1:19" x14ac:dyDescent="0.25">
      <c r="A89" t="s">
        <v>114</v>
      </c>
      <c r="B89">
        <v>20736.832031000002</v>
      </c>
      <c r="C89">
        <v>20103.199218999998</v>
      </c>
      <c r="D89">
        <v>20202.384765999999</v>
      </c>
      <c r="E89">
        <v>20739.601563</v>
      </c>
      <c r="F89">
        <v>20160.199218999998</v>
      </c>
      <c r="G89">
        <v>20776.099609000001</v>
      </c>
      <c r="H89">
        <v>20103.199218999998</v>
      </c>
      <c r="I89">
        <v>20188</v>
      </c>
      <c r="J89">
        <v>20309.654297000001</v>
      </c>
      <c r="L89" t="str">
        <f t="shared" si="11"/>
        <v>04AUG2022:16:00:00</v>
      </c>
      <c r="M89">
        <v>16</v>
      </c>
      <c r="N89">
        <f t="shared" si="12"/>
        <v>-633.63281200000347</v>
      </c>
      <c r="O89">
        <f t="shared" si="13"/>
        <v>-633.63281200000347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3.0555911869892669</v>
      </c>
    </row>
    <row r="90" spans="1:19" x14ac:dyDescent="0.25">
      <c r="A90" t="s">
        <v>115</v>
      </c>
      <c r="B90">
        <v>20626.939452999999</v>
      </c>
      <c r="C90">
        <v>19732</v>
      </c>
      <c r="D90">
        <v>20221.527343999998</v>
      </c>
      <c r="E90">
        <v>20628.351563</v>
      </c>
      <c r="F90">
        <v>20000.800781000002</v>
      </c>
      <c r="G90">
        <v>20686.599609000001</v>
      </c>
      <c r="H90">
        <v>19732</v>
      </c>
      <c r="I90">
        <v>19596.900390999999</v>
      </c>
      <c r="J90">
        <v>19963.683593999998</v>
      </c>
      <c r="L90" t="str">
        <f t="shared" si="11"/>
        <v>04AUG2022:17:00:00</v>
      </c>
      <c r="M90">
        <v>17</v>
      </c>
      <c r="N90">
        <f t="shared" si="12"/>
        <v>-894.93945299999905</v>
      </c>
      <c r="O90">
        <f t="shared" si="13"/>
        <v>-894.93945299999905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4.3386923932131793</v>
      </c>
    </row>
    <row r="91" spans="1:19" x14ac:dyDescent="0.25">
      <c r="A91" t="s">
        <v>116</v>
      </c>
      <c r="B91">
        <v>20255.226563</v>
      </c>
      <c r="C91">
        <v>19093.699218999998</v>
      </c>
      <c r="D91">
        <v>19793.160156000002</v>
      </c>
      <c r="E91">
        <v>20137.316406000002</v>
      </c>
      <c r="F91">
        <v>19643.099609000001</v>
      </c>
      <c r="G91">
        <v>20277.400390999999</v>
      </c>
      <c r="H91">
        <v>19093.699218999998</v>
      </c>
      <c r="I91">
        <v>18598.199218999998</v>
      </c>
      <c r="J91">
        <v>19298.609375</v>
      </c>
      <c r="L91" t="str">
        <f t="shared" si="11"/>
        <v>04AUG2022:18:00:00</v>
      </c>
      <c r="M91">
        <v>18</v>
      </c>
      <c r="N91">
        <f t="shared" si="12"/>
        <v>-1161.5273440000019</v>
      </c>
      <c r="O91">
        <f t="shared" si="13"/>
        <v>-1161.5273440000019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5.7344574270117086</v>
      </c>
    </row>
    <row r="92" spans="1:19" x14ac:dyDescent="0.25">
      <c r="A92" t="s">
        <v>117</v>
      </c>
      <c r="B92">
        <v>19130.216797000001</v>
      </c>
      <c r="C92">
        <v>18379.900390999999</v>
      </c>
      <c r="D92">
        <v>19276.4375</v>
      </c>
      <c r="E92">
        <v>19485.386718999998</v>
      </c>
      <c r="F92">
        <v>18984.400390999999</v>
      </c>
      <c r="G92">
        <v>19562.900390999999</v>
      </c>
      <c r="H92">
        <v>18379.900390999999</v>
      </c>
      <c r="I92">
        <v>17423.400390999999</v>
      </c>
      <c r="J92">
        <v>18431.550781000002</v>
      </c>
      <c r="L92" t="str">
        <f t="shared" si="11"/>
        <v>04AUG2022:19:00:00</v>
      </c>
      <c r="M92">
        <v>19</v>
      </c>
      <c r="N92">
        <f t="shared" si="12"/>
        <v>-750.31640600000173</v>
      </c>
      <c r="O92">
        <f t="shared" si="13"/>
        <v>-750.31640600000173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3.9221531776768273</v>
      </c>
    </row>
    <row r="93" spans="1:19" x14ac:dyDescent="0.25">
      <c r="A93" t="s">
        <v>118</v>
      </c>
      <c r="B93">
        <v>18253.054688</v>
      </c>
      <c r="C93">
        <v>17843.199218999998</v>
      </c>
      <c r="D93">
        <v>18372.105468999998</v>
      </c>
      <c r="E93">
        <v>18596.210938</v>
      </c>
      <c r="F93">
        <v>18346.900390999999</v>
      </c>
      <c r="G93">
        <v>18870.699218999998</v>
      </c>
      <c r="H93">
        <v>17843.199218999998</v>
      </c>
      <c r="I93">
        <v>16549.400390999999</v>
      </c>
      <c r="J93">
        <v>17722.800781000002</v>
      </c>
      <c r="L93" t="str">
        <f t="shared" si="11"/>
        <v>04AUG2022:20:00:00</v>
      </c>
      <c r="M93">
        <v>20</v>
      </c>
      <c r="N93">
        <f t="shared" si="12"/>
        <v>-409.8554690000019</v>
      </c>
      <c r="O93">
        <f t="shared" si="13"/>
        <v>-409.8554690000019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2.2454075550951522</v>
      </c>
    </row>
    <row r="94" spans="1:19" x14ac:dyDescent="0.25">
      <c r="A94" t="s">
        <v>119</v>
      </c>
      <c r="B94">
        <v>17786.380859000001</v>
      </c>
      <c r="C94">
        <v>17565.5</v>
      </c>
      <c r="D94">
        <v>17842.775390999999</v>
      </c>
      <c r="E94">
        <v>17980.371093999998</v>
      </c>
      <c r="F94">
        <v>17963.199218999998</v>
      </c>
      <c r="G94">
        <v>18402.699218999998</v>
      </c>
      <c r="H94">
        <v>17565.5</v>
      </c>
      <c r="I94">
        <v>16179.599609000001</v>
      </c>
      <c r="J94">
        <v>17349.388672000001</v>
      </c>
      <c r="L94" t="str">
        <f t="shared" si="11"/>
        <v>04AUG2022:21:00:00</v>
      </c>
      <c r="M94">
        <v>21</v>
      </c>
      <c r="N94">
        <f t="shared" si="12"/>
        <v>-220.88085900000078</v>
      </c>
      <c r="O94">
        <f t="shared" si="13"/>
        <v>-220.88085900000078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1.2418538698289141</v>
      </c>
    </row>
    <row r="95" spans="1:19" x14ac:dyDescent="0.25">
      <c r="A95" t="s">
        <v>120</v>
      </c>
      <c r="B95">
        <v>17131.40625</v>
      </c>
      <c r="C95">
        <v>16986.800781000002</v>
      </c>
      <c r="D95">
        <v>17230.259765999999</v>
      </c>
      <c r="E95">
        <v>17433.720702999999</v>
      </c>
      <c r="F95">
        <v>17366.599609000001</v>
      </c>
      <c r="G95">
        <v>17719.099609000001</v>
      </c>
      <c r="H95">
        <v>16986.800781000002</v>
      </c>
      <c r="I95">
        <v>15567.299805000001</v>
      </c>
      <c r="J95">
        <v>16730.019531000002</v>
      </c>
      <c r="L95" t="str">
        <f t="shared" si="11"/>
        <v>04AUG2022:22:00:00</v>
      </c>
      <c r="M95">
        <v>22</v>
      </c>
      <c r="N95">
        <f t="shared" si="12"/>
        <v>-144.60546899999827</v>
      </c>
      <c r="O95">
        <f t="shared" si="13"/>
        <v>-144.60546899999827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0.84409573207102173</v>
      </c>
    </row>
    <row r="96" spans="1:19" x14ac:dyDescent="0.25">
      <c r="A96" t="s">
        <v>121</v>
      </c>
      <c r="B96">
        <v>16248.494140999999</v>
      </c>
      <c r="C96">
        <v>16036.400390999999</v>
      </c>
      <c r="D96">
        <v>16184.6875</v>
      </c>
      <c r="E96">
        <v>16363.628906</v>
      </c>
      <c r="F96">
        <v>16383.799805000001</v>
      </c>
      <c r="G96">
        <v>16717</v>
      </c>
      <c r="H96">
        <v>16036.400390999999</v>
      </c>
      <c r="I96">
        <v>14805.099609000001</v>
      </c>
      <c r="J96">
        <v>15827.705078000001</v>
      </c>
      <c r="L96" t="str">
        <f t="shared" si="11"/>
        <v>04AUG2022:23:00:00</v>
      </c>
      <c r="M96">
        <v>23</v>
      </c>
      <c r="N96">
        <f t="shared" si="12"/>
        <v>-212.09375</v>
      </c>
      <c r="O96">
        <f t="shared" si="13"/>
        <v>-212.09375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1.3053132687836073</v>
      </c>
    </row>
    <row r="97" spans="1:19" x14ac:dyDescent="0.25">
      <c r="A97" t="s">
        <v>122</v>
      </c>
      <c r="B97">
        <v>15342.628906</v>
      </c>
      <c r="C97">
        <v>15070.599609000001</v>
      </c>
      <c r="D97">
        <v>15181.979492</v>
      </c>
      <c r="E97">
        <v>15315.472656</v>
      </c>
      <c r="F97">
        <v>15378.900390999999</v>
      </c>
      <c r="G97">
        <v>15691.599609000001</v>
      </c>
      <c r="H97">
        <v>15070.599609000001</v>
      </c>
      <c r="I97">
        <v>14017.700194999999</v>
      </c>
      <c r="J97">
        <v>14903.580078000001</v>
      </c>
      <c r="L97" t="str">
        <f t="shared" si="11"/>
        <v>05AUG2022:00:00:00</v>
      </c>
      <c r="M97">
        <v>24</v>
      </c>
      <c r="N97">
        <f t="shared" si="12"/>
        <v>-272.02929699999913</v>
      </c>
      <c r="O97">
        <f t="shared" si="13"/>
        <v>-272.02929699999913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1.773029242033074</v>
      </c>
    </row>
    <row r="98" spans="1:19" x14ac:dyDescent="0.25">
      <c r="A98" t="s">
        <v>123</v>
      </c>
      <c r="B98">
        <v>14533.549805000001</v>
      </c>
      <c r="C98">
        <v>13824.200194999999</v>
      </c>
      <c r="D98">
        <v>14517.009765999999</v>
      </c>
      <c r="E98">
        <v>14680.390625</v>
      </c>
      <c r="F98">
        <v>14343.200194999999</v>
      </c>
      <c r="G98">
        <v>14543.400390999999</v>
      </c>
      <c r="H98">
        <v>13824.200194999999</v>
      </c>
      <c r="I98">
        <v>14158.400390999999</v>
      </c>
      <c r="J98">
        <v>14198.820313</v>
      </c>
      <c r="L98" t="str">
        <f t="shared" si="11"/>
        <v>05AUG2022:01:00:00</v>
      </c>
      <c r="M98">
        <v>1</v>
      </c>
      <c r="N98">
        <f t="shared" si="12"/>
        <v>-709.34961000000112</v>
      </c>
      <c r="O98">
        <f t="shared" si="13"/>
        <v>-709.34961000000112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4.8807732420331504</v>
      </c>
    </row>
    <row r="99" spans="1:19" x14ac:dyDescent="0.25">
      <c r="A99" t="s">
        <v>124</v>
      </c>
      <c r="B99">
        <v>13886.017578000001</v>
      </c>
      <c r="C99">
        <v>13165.299805000001</v>
      </c>
      <c r="D99">
        <v>13864.435546999999</v>
      </c>
      <c r="E99">
        <v>14038.214844</v>
      </c>
      <c r="F99">
        <v>13653</v>
      </c>
      <c r="G99">
        <v>13822</v>
      </c>
      <c r="H99">
        <v>13165.299805000001</v>
      </c>
      <c r="I99">
        <v>13548.900390999999</v>
      </c>
      <c r="J99">
        <v>13536.890625</v>
      </c>
      <c r="L99" t="str">
        <f t="shared" si="11"/>
        <v>05AUG2022:02:00:00</v>
      </c>
      <c r="M99">
        <v>2</v>
      </c>
      <c r="N99">
        <f t="shared" si="12"/>
        <v>-720.71777300000031</v>
      </c>
      <c r="O99">
        <f t="shared" si="13"/>
        <v>-720.71777300000031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5.1902409668690987</v>
      </c>
    </row>
    <row r="100" spans="1:19" x14ac:dyDescent="0.25">
      <c r="A100" t="s">
        <v>125</v>
      </c>
      <c r="B100">
        <v>13381.347656</v>
      </c>
      <c r="C100">
        <v>12691.599609000001</v>
      </c>
      <c r="D100">
        <v>13290.527344</v>
      </c>
      <c r="E100">
        <v>13499.678711</v>
      </c>
      <c r="F100">
        <v>13132</v>
      </c>
      <c r="G100">
        <v>13275.099609000001</v>
      </c>
      <c r="H100">
        <v>12691.599609000001</v>
      </c>
      <c r="I100">
        <v>13116.5</v>
      </c>
      <c r="J100">
        <v>13052.25</v>
      </c>
      <c r="L100" t="str">
        <f t="shared" si="11"/>
        <v>05AUG2022:03:00:00</v>
      </c>
      <c r="M100">
        <v>3</v>
      </c>
      <c r="N100">
        <f t="shared" si="12"/>
        <v>-689.74804699999913</v>
      </c>
      <c r="O100">
        <f t="shared" si="13"/>
        <v>-689.74804699999913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5.1545484410961118</v>
      </c>
    </row>
    <row r="101" spans="1:19" x14ac:dyDescent="0.25">
      <c r="A101" t="s">
        <v>126</v>
      </c>
      <c r="B101">
        <v>13085.173828000001</v>
      </c>
      <c r="C101">
        <v>12416</v>
      </c>
      <c r="D101">
        <v>12850.671875</v>
      </c>
      <c r="E101">
        <v>12989.395508</v>
      </c>
      <c r="F101">
        <v>12916</v>
      </c>
      <c r="G101">
        <v>13044.900390999999</v>
      </c>
      <c r="H101">
        <v>12416</v>
      </c>
      <c r="I101">
        <v>12846.299805000001</v>
      </c>
      <c r="J101">
        <v>12798.830078000001</v>
      </c>
      <c r="L101" t="str">
        <f t="shared" si="11"/>
        <v>05AUG2022:04:00:00</v>
      </c>
      <c r="M101">
        <v>4</v>
      </c>
      <c r="N101">
        <f t="shared" si="12"/>
        <v>-669.17382800000087</v>
      </c>
      <c r="O101">
        <f t="shared" si="13"/>
        <v>-669.17382800000087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5.1139850092635761</v>
      </c>
    </row>
    <row r="102" spans="1:19" x14ac:dyDescent="0.25">
      <c r="A102" t="s">
        <v>127</v>
      </c>
      <c r="B102">
        <v>13073.539063</v>
      </c>
      <c r="C102">
        <v>12386.099609000001</v>
      </c>
      <c r="D102">
        <v>12763.873046999999</v>
      </c>
      <c r="E102">
        <v>12876.434569999999</v>
      </c>
      <c r="F102">
        <v>12906.900390999999</v>
      </c>
      <c r="G102">
        <v>13014</v>
      </c>
      <c r="H102">
        <v>12386.099609000001</v>
      </c>
      <c r="I102">
        <v>12780.5</v>
      </c>
      <c r="J102">
        <v>12759.235352</v>
      </c>
      <c r="L102" t="str">
        <f t="shared" si="11"/>
        <v>05AUG2022:05:00:00</v>
      </c>
      <c r="M102">
        <v>5</v>
      </c>
      <c r="N102">
        <f t="shared" si="12"/>
        <v>-687.43945399999939</v>
      </c>
      <c r="O102">
        <f t="shared" si="13"/>
        <v>-687.43945399999939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5.2582506594985601</v>
      </c>
    </row>
    <row r="103" spans="1:19" x14ac:dyDescent="0.25">
      <c r="A103" t="s">
        <v>128</v>
      </c>
      <c r="B103">
        <v>13214.212890999999</v>
      </c>
      <c r="C103">
        <v>12671.200194999999</v>
      </c>
      <c r="D103">
        <v>12924.893555000001</v>
      </c>
      <c r="E103">
        <v>13019.460938</v>
      </c>
      <c r="F103">
        <v>13204</v>
      </c>
      <c r="G103">
        <v>13278.400390999999</v>
      </c>
      <c r="H103">
        <v>12671.200194999999</v>
      </c>
      <c r="I103">
        <v>13003.799805000001</v>
      </c>
      <c r="J103">
        <v>13019.330078000001</v>
      </c>
      <c r="L103" t="str">
        <f t="shared" si="11"/>
        <v>05AUG2022:06:00:00</v>
      </c>
      <c r="M103">
        <v>6</v>
      </c>
      <c r="N103">
        <f t="shared" si="12"/>
        <v>-543.01269599999978</v>
      </c>
      <c r="O103">
        <f t="shared" si="13"/>
        <v>-543.01269599999978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4.1093079132230228</v>
      </c>
    </row>
    <row r="104" spans="1:19" x14ac:dyDescent="0.25">
      <c r="A104" t="s">
        <v>129</v>
      </c>
      <c r="B104">
        <v>13407.611328000001</v>
      </c>
      <c r="C104">
        <v>13056.5</v>
      </c>
      <c r="D104">
        <v>13110.127930000001</v>
      </c>
      <c r="E104">
        <v>13270.681640999999</v>
      </c>
      <c r="F104">
        <v>13602.5</v>
      </c>
      <c r="G104">
        <v>13642.5</v>
      </c>
      <c r="H104">
        <v>13056.5</v>
      </c>
      <c r="I104">
        <v>13330.700194999999</v>
      </c>
      <c r="J104">
        <v>13380.870117</v>
      </c>
      <c r="L104" t="str">
        <f t="shared" si="11"/>
        <v>05AUG2022:07:00:00</v>
      </c>
      <c r="M104">
        <v>7</v>
      </c>
      <c r="N104">
        <f t="shared" si="12"/>
        <v>-351.11132800000087</v>
      </c>
      <c r="O104">
        <f t="shared" si="13"/>
        <v>-351.11132800000087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2.6187463181211994</v>
      </c>
    </row>
    <row r="105" spans="1:19" x14ac:dyDescent="0.25">
      <c r="A105" t="s">
        <v>130</v>
      </c>
      <c r="B105">
        <v>13545.993164</v>
      </c>
      <c r="C105">
        <v>13188.799805000001</v>
      </c>
      <c r="D105">
        <v>13381.796875</v>
      </c>
      <c r="E105">
        <v>13499.763671999999</v>
      </c>
      <c r="F105">
        <v>13716.299805000001</v>
      </c>
      <c r="G105">
        <v>13759.700194999999</v>
      </c>
      <c r="H105">
        <v>13188.799805000001</v>
      </c>
      <c r="I105">
        <v>13506.400390999999</v>
      </c>
      <c r="J105">
        <v>13521.810546999999</v>
      </c>
      <c r="L105" t="str">
        <f t="shared" si="11"/>
        <v>05AUG2022:08:00:00</v>
      </c>
      <c r="M105">
        <v>8</v>
      </c>
      <c r="N105">
        <f t="shared" si="12"/>
        <v>-357.19335899999896</v>
      </c>
      <c r="O105">
        <f t="shared" si="13"/>
        <v>-357.19335899999896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2.6368930994980899</v>
      </c>
    </row>
    <row r="106" spans="1:19" x14ac:dyDescent="0.25">
      <c r="A106" t="s">
        <v>131</v>
      </c>
      <c r="B106">
        <v>14313.868164</v>
      </c>
      <c r="C106">
        <v>13969.599609000001</v>
      </c>
      <c r="D106">
        <v>14018.791992</v>
      </c>
      <c r="E106">
        <v>14298.288086</v>
      </c>
      <c r="F106">
        <v>14334.5</v>
      </c>
      <c r="G106">
        <v>14409.5</v>
      </c>
      <c r="H106">
        <v>13969.599609000001</v>
      </c>
      <c r="I106">
        <v>14321.799805000001</v>
      </c>
      <c r="J106">
        <v>14257.579102</v>
      </c>
      <c r="L106" t="str">
        <f t="shared" si="11"/>
        <v>05AUG2022:09:00:00</v>
      </c>
      <c r="M106">
        <v>9</v>
      </c>
      <c r="N106">
        <f t="shared" si="12"/>
        <v>-344.26855499999874</v>
      </c>
      <c r="O106">
        <f t="shared" si="13"/>
        <v>-344.26855499999874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2.4051399038720302</v>
      </c>
    </row>
    <row r="107" spans="1:19" x14ac:dyDescent="0.25">
      <c r="A107" t="s">
        <v>132</v>
      </c>
      <c r="B107">
        <v>15413.546875</v>
      </c>
      <c r="C107">
        <v>15053.799805000001</v>
      </c>
      <c r="D107">
        <v>15120.888671999999</v>
      </c>
      <c r="E107">
        <v>15490.041992</v>
      </c>
      <c r="F107">
        <v>15233.799805000001</v>
      </c>
      <c r="G107">
        <v>15329.900390999999</v>
      </c>
      <c r="H107">
        <v>15053.799805000001</v>
      </c>
      <c r="I107">
        <v>15441.400390999999</v>
      </c>
      <c r="J107">
        <v>15285.485352</v>
      </c>
      <c r="L107" t="str">
        <f t="shared" si="11"/>
        <v>05AUG2022:10:00:00</v>
      </c>
      <c r="M107">
        <v>10</v>
      </c>
      <c r="N107">
        <f t="shared" si="12"/>
        <v>-359.74706999999944</v>
      </c>
      <c r="O107">
        <f t="shared" si="13"/>
        <v>-359.74706999999944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2.333966820988433</v>
      </c>
    </row>
    <row r="108" spans="1:19" x14ac:dyDescent="0.25">
      <c r="A108" t="s">
        <v>133</v>
      </c>
      <c r="B108">
        <v>16455.224609000001</v>
      </c>
      <c r="C108">
        <v>16133.5</v>
      </c>
      <c r="D108">
        <v>16157.940430000001</v>
      </c>
      <c r="E108">
        <v>16514.451172000001</v>
      </c>
      <c r="F108">
        <v>16241.299805000001</v>
      </c>
      <c r="G108">
        <v>16413</v>
      </c>
      <c r="H108">
        <v>16133.5</v>
      </c>
      <c r="I108">
        <v>16555</v>
      </c>
      <c r="J108">
        <v>16367.070313</v>
      </c>
      <c r="L108" t="str">
        <f t="shared" si="11"/>
        <v>05AUG2022:11:00:00</v>
      </c>
      <c r="M108">
        <v>11</v>
      </c>
      <c r="N108">
        <f t="shared" si="12"/>
        <v>-321.72460900000078</v>
      </c>
      <c r="O108">
        <f t="shared" si="13"/>
        <v>-321.72460900000078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1.9551517323199412</v>
      </c>
    </row>
    <row r="109" spans="1:19" x14ac:dyDescent="0.25">
      <c r="A109" t="s">
        <v>134</v>
      </c>
      <c r="B109">
        <v>17229.236327999999</v>
      </c>
      <c r="C109">
        <v>17055</v>
      </c>
      <c r="D109">
        <v>17396.382813</v>
      </c>
      <c r="E109">
        <v>17884.427734000001</v>
      </c>
      <c r="F109">
        <v>17097.699218999998</v>
      </c>
      <c r="G109">
        <v>17374.800781000002</v>
      </c>
      <c r="H109">
        <v>17055</v>
      </c>
      <c r="I109">
        <v>17512.099609000001</v>
      </c>
      <c r="J109">
        <v>17301.339843999998</v>
      </c>
      <c r="L109" t="str">
        <f t="shared" si="11"/>
        <v>05AUG2022:12:00:00</v>
      </c>
      <c r="M109">
        <v>12</v>
      </c>
      <c r="N109">
        <f t="shared" si="12"/>
        <v>-174.23632799999905</v>
      </c>
      <c r="O109">
        <f t="shared" si="13"/>
        <v>-174.23632799999905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1.0112829418727041</v>
      </c>
    </row>
    <row r="110" spans="1:19" x14ac:dyDescent="0.25">
      <c r="A110" t="s">
        <v>135</v>
      </c>
      <c r="B110">
        <v>17279.042968999998</v>
      </c>
      <c r="C110">
        <v>17716</v>
      </c>
      <c r="D110">
        <v>18280.384765999999</v>
      </c>
      <c r="E110">
        <v>18717.107422000001</v>
      </c>
      <c r="F110">
        <v>17660.599609000001</v>
      </c>
      <c r="G110">
        <v>18189.900390999999</v>
      </c>
      <c r="H110">
        <v>17716</v>
      </c>
      <c r="I110">
        <v>18208.300781000002</v>
      </c>
      <c r="J110">
        <v>17998.470702999999</v>
      </c>
      <c r="L110" t="str">
        <f t="shared" si="11"/>
        <v>05AUG2022:13:00:00</v>
      </c>
      <c r="M110">
        <v>13</v>
      </c>
      <c r="N110">
        <f t="shared" si="12"/>
        <v>436.95703100000173</v>
      </c>
      <c r="O110" t="str">
        <f t="shared" si="13"/>
        <v/>
      </c>
      <c r="P110">
        <f t="shared" si="14"/>
        <v>436.95703100000173</v>
      </c>
      <c r="Q110" t="str">
        <f t="shared" si="15"/>
        <v/>
      </c>
      <c r="R110">
        <f t="shared" si="16"/>
        <v>1</v>
      </c>
      <c r="S110">
        <f t="shared" si="17"/>
        <v>2.5288265778604635</v>
      </c>
    </row>
    <row r="111" spans="1:19" x14ac:dyDescent="0.25">
      <c r="A111" t="s">
        <v>136</v>
      </c>
      <c r="B111">
        <v>16823.005859000001</v>
      </c>
      <c r="C111">
        <v>18249.400390999999</v>
      </c>
      <c r="D111">
        <v>18589.882813</v>
      </c>
      <c r="E111">
        <v>18754.160156000002</v>
      </c>
      <c r="F111">
        <v>18121.199218999998</v>
      </c>
      <c r="G111">
        <v>18774.699218999998</v>
      </c>
      <c r="H111">
        <v>18249.400390999999</v>
      </c>
      <c r="I111">
        <v>18734</v>
      </c>
      <c r="J111">
        <v>18531.105468999998</v>
      </c>
      <c r="L111" t="str">
        <f t="shared" si="11"/>
        <v>05AUG2022:14:00:00</v>
      </c>
      <c r="M111">
        <v>14</v>
      </c>
      <c r="N111">
        <f t="shared" si="12"/>
        <v>1426.3945319999984</v>
      </c>
      <c r="O111" t="str">
        <f t="shared" si="13"/>
        <v/>
      </c>
      <c r="P111">
        <f t="shared" si="14"/>
        <v>1426.3945319999984</v>
      </c>
      <c r="Q111" t="str">
        <f t="shared" si="15"/>
        <v/>
      </c>
      <c r="R111">
        <f t="shared" si="16"/>
        <v>1</v>
      </c>
      <c r="S111">
        <f t="shared" si="17"/>
        <v>8.4788327600617421</v>
      </c>
    </row>
    <row r="112" spans="1:19" x14ac:dyDescent="0.25">
      <c r="A112" t="s">
        <v>137</v>
      </c>
      <c r="B112">
        <v>16287.921875</v>
      </c>
      <c r="C112">
        <v>18535.699218999998</v>
      </c>
      <c r="D112">
        <v>18609.380859000001</v>
      </c>
      <c r="E112">
        <v>18537.640625</v>
      </c>
      <c r="F112">
        <v>18323.099609000001</v>
      </c>
      <c r="G112">
        <v>19068.099609000001</v>
      </c>
      <c r="H112">
        <v>18535.699218999998</v>
      </c>
      <c r="I112">
        <v>19014.400390999999</v>
      </c>
      <c r="J112">
        <v>18804.455077999999</v>
      </c>
      <c r="L112" t="str">
        <f t="shared" si="11"/>
        <v>05AUG2022:15:00:00</v>
      </c>
      <c r="M112">
        <v>15</v>
      </c>
      <c r="N112">
        <f t="shared" si="12"/>
        <v>2247.7773439999983</v>
      </c>
      <c r="O112" t="str">
        <f t="shared" si="13"/>
        <v/>
      </c>
      <c r="P112">
        <f t="shared" si="14"/>
        <v>2247.7773439999983</v>
      </c>
      <c r="Q112" t="str">
        <f t="shared" si="15"/>
        <v/>
      </c>
      <c r="R112">
        <f t="shared" si="16"/>
        <v>1</v>
      </c>
      <c r="S112">
        <f t="shared" si="17"/>
        <v>13.800270907794971</v>
      </c>
    </row>
    <row r="113" spans="1:19" x14ac:dyDescent="0.25">
      <c r="A113" t="s">
        <v>138</v>
      </c>
      <c r="B113">
        <v>16081.193359000001</v>
      </c>
      <c r="C113">
        <v>18495.300781000002</v>
      </c>
      <c r="D113">
        <v>18453.472656000002</v>
      </c>
      <c r="E113">
        <v>18377.189452999999</v>
      </c>
      <c r="F113">
        <v>18221.699218999998</v>
      </c>
      <c r="G113">
        <v>19010.5</v>
      </c>
      <c r="H113">
        <v>18495.300781000002</v>
      </c>
      <c r="I113">
        <v>18945.699218999998</v>
      </c>
      <c r="J113">
        <v>18740.699218999998</v>
      </c>
      <c r="L113" t="str">
        <f t="shared" si="11"/>
        <v>05AUG2022:16:00:00</v>
      </c>
      <c r="M113">
        <v>16</v>
      </c>
      <c r="N113">
        <f t="shared" si="12"/>
        <v>2414.107422000001</v>
      </c>
      <c r="O113" t="str">
        <f t="shared" si="13"/>
        <v/>
      </c>
      <c r="P113">
        <f t="shared" si="14"/>
        <v>2414.107422000001</v>
      </c>
      <c r="Q113" t="str">
        <f t="shared" si="15"/>
        <v/>
      </c>
      <c r="R113">
        <f t="shared" si="16"/>
        <v>1</v>
      </c>
      <c r="S113">
        <f t="shared" si="17"/>
        <v>15.011991760231661</v>
      </c>
    </row>
    <row r="114" spans="1:19" x14ac:dyDescent="0.25">
      <c r="A114" t="s">
        <v>139</v>
      </c>
      <c r="B114">
        <v>15794.434569999999</v>
      </c>
      <c r="C114">
        <v>18227.099609000001</v>
      </c>
      <c r="D114">
        <v>18190.994140999999</v>
      </c>
      <c r="E114">
        <v>18219.173827999999</v>
      </c>
      <c r="F114">
        <v>17990.699218999998</v>
      </c>
      <c r="G114">
        <v>18733.400390999999</v>
      </c>
      <c r="H114">
        <v>18227.099609000001</v>
      </c>
      <c r="I114">
        <v>18659.199218999998</v>
      </c>
      <c r="J114">
        <v>18469.449218999998</v>
      </c>
      <c r="L114" t="str">
        <f t="shared" si="11"/>
        <v>05AUG2022:17:00:00</v>
      </c>
      <c r="M114">
        <v>17</v>
      </c>
      <c r="N114">
        <f t="shared" si="12"/>
        <v>2432.6650390000013</v>
      </c>
      <c r="O114" t="str">
        <f t="shared" si="13"/>
        <v/>
      </c>
      <c r="P114">
        <f t="shared" si="14"/>
        <v>2432.6650390000013</v>
      </c>
      <c r="Q114" t="str">
        <f t="shared" si="15"/>
        <v/>
      </c>
      <c r="R114">
        <f t="shared" si="16"/>
        <v>1</v>
      </c>
      <c r="S114">
        <f t="shared" si="17"/>
        <v>15.402039422295074</v>
      </c>
    </row>
    <row r="115" spans="1:19" x14ac:dyDescent="0.25">
      <c r="A115" t="s">
        <v>140</v>
      </c>
      <c r="B115">
        <v>15337.746094</v>
      </c>
      <c r="C115">
        <v>17772.800781000002</v>
      </c>
      <c r="D115">
        <v>17870.279297000001</v>
      </c>
      <c r="E115">
        <v>17980.796875</v>
      </c>
      <c r="F115">
        <v>17607.300781000002</v>
      </c>
      <c r="G115">
        <v>18241.699218999998</v>
      </c>
      <c r="H115">
        <v>17772.800781000002</v>
      </c>
      <c r="I115">
        <v>18177.900390999999</v>
      </c>
      <c r="J115">
        <v>18006.986327999999</v>
      </c>
      <c r="L115" t="str">
        <f t="shared" si="11"/>
        <v>05AUG2022:18:00:00</v>
      </c>
      <c r="M115">
        <v>18</v>
      </c>
      <c r="N115">
        <f t="shared" si="12"/>
        <v>2435.0546870000016</v>
      </c>
      <c r="O115" t="str">
        <f t="shared" si="13"/>
        <v/>
      </c>
      <c r="P115">
        <f t="shared" si="14"/>
        <v>2435.0546870000016</v>
      </c>
      <c r="Q115" t="str">
        <f t="shared" si="15"/>
        <v/>
      </c>
      <c r="R115">
        <f t="shared" si="16"/>
        <v>1</v>
      </c>
      <c r="S115">
        <f t="shared" si="17"/>
        <v>15.876222438918683</v>
      </c>
    </row>
    <row r="116" spans="1:19" x14ac:dyDescent="0.25">
      <c r="A116" t="s">
        <v>141</v>
      </c>
      <c r="B116">
        <v>14764.839844</v>
      </c>
      <c r="C116">
        <v>17118.900390999999</v>
      </c>
      <c r="D116">
        <v>17260.212890999999</v>
      </c>
      <c r="E116">
        <v>17452.220702999999</v>
      </c>
      <c r="F116">
        <v>17003.599609000001</v>
      </c>
      <c r="G116">
        <v>17577.5</v>
      </c>
      <c r="H116">
        <v>17118.900390999999</v>
      </c>
      <c r="I116">
        <v>17448.400390999999</v>
      </c>
      <c r="J116">
        <v>17331.580077999999</v>
      </c>
      <c r="L116" t="str">
        <f t="shared" si="11"/>
        <v>05AUG2022:19:00:00</v>
      </c>
      <c r="M116">
        <v>19</v>
      </c>
      <c r="N116">
        <f t="shared" si="12"/>
        <v>2354.0605469999991</v>
      </c>
      <c r="O116" t="str">
        <f t="shared" si="13"/>
        <v/>
      </c>
      <c r="P116">
        <f t="shared" si="14"/>
        <v>2354.0605469999991</v>
      </c>
      <c r="Q116" t="str">
        <f t="shared" si="15"/>
        <v/>
      </c>
      <c r="R116">
        <f t="shared" si="16"/>
        <v>1</v>
      </c>
      <c r="S116">
        <f t="shared" si="17"/>
        <v>15.943691715400629</v>
      </c>
    </row>
    <row r="117" spans="1:19" x14ac:dyDescent="0.25">
      <c r="A117" t="s">
        <v>142</v>
      </c>
      <c r="B117">
        <v>14476.816406</v>
      </c>
      <c r="C117">
        <v>16493.300781000002</v>
      </c>
      <c r="D117">
        <v>16706.841797000001</v>
      </c>
      <c r="E117">
        <v>16631.984375</v>
      </c>
      <c r="F117">
        <v>16422.5</v>
      </c>
      <c r="G117">
        <v>17025.5</v>
      </c>
      <c r="H117">
        <v>16493.300781000002</v>
      </c>
      <c r="I117">
        <v>16809.300781000002</v>
      </c>
      <c r="J117">
        <v>16726.330077999999</v>
      </c>
      <c r="L117" t="str">
        <f t="shared" si="11"/>
        <v>05AUG2022:20:00:00</v>
      </c>
      <c r="M117">
        <v>20</v>
      </c>
      <c r="N117">
        <f t="shared" si="12"/>
        <v>2016.4843750000018</v>
      </c>
      <c r="O117" t="str">
        <f t="shared" si="13"/>
        <v/>
      </c>
      <c r="P117">
        <f t="shared" si="14"/>
        <v>2016.4843750000018</v>
      </c>
      <c r="Q117" t="str">
        <f t="shared" si="15"/>
        <v/>
      </c>
      <c r="R117">
        <f t="shared" si="16"/>
        <v>1</v>
      </c>
      <c r="S117">
        <f t="shared" si="17"/>
        <v>13.929059528338414</v>
      </c>
    </row>
    <row r="118" spans="1:19" x14ac:dyDescent="0.25">
      <c r="A118" t="s">
        <v>143</v>
      </c>
      <c r="B118">
        <v>14459.744140999999</v>
      </c>
      <c r="C118">
        <v>16172.700194999999</v>
      </c>
      <c r="D118">
        <v>16336.530273</v>
      </c>
      <c r="E118">
        <v>16196.846680000001</v>
      </c>
      <c r="F118">
        <v>16224.099609000001</v>
      </c>
      <c r="G118">
        <v>16754.800781000002</v>
      </c>
      <c r="H118">
        <v>16172.700194999999</v>
      </c>
      <c r="I118">
        <v>16483.800781000002</v>
      </c>
      <c r="J118">
        <v>16434.820313</v>
      </c>
      <c r="L118" t="str">
        <f t="shared" si="11"/>
        <v>05AUG2022:21:00:00</v>
      </c>
      <c r="M118">
        <v>21</v>
      </c>
      <c r="N118">
        <f t="shared" si="12"/>
        <v>1712.9560540000002</v>
      </c>
      <c r="O118" t="str">
        <f t="shared" si="13"/>
        <v/>
      </c>
      <c r="P118">
        <f t="shared" si="14"/>
        <v>1712.9560540000002</v>
      </c>
      <c r="Q118" t="str">
        <f t="shared" si="15"/>
        <v/>
      </c>
      <c r="R118">
        <f t="shared" si="16"/>
        <v>1</v>
      </c>
      <c r="S118">
        <f t="shared" si="17"/>
        <v>11.846378727705043</v>
      </c>
    </row>
    <row r="119" spans="1:19" x14ac:dyDescent="0.25">
      <c r="A119" t="s">
        <v>144</v>
      </c>
      <c r="B119">
        <v>14222.301758</v>
      </c>
      <c r="C119">
        <v>15619.799805000001</v>
      </c>
      <c r="D119">
        <v>15967.331055000001</v>
      </c>
      <c r="E119">
        <v>15892.076171999999</v>
      </c>
      <c r="F119">
        <v>15839</v>
      </c>
      <c r="G119">
        <v>16277.200194999999</v>
      </c>
      <c r="H119">
        <v>15619.799805000001</v>
      </c>
      <c r="I119">
        <v>15968.5</v>
      </c>
      <c r="J119">
        <v>15939.076171999999</v>
      </c>
      <c r="L119" t="str">
        <f t="shared" si="11"/>
        <v>05AUG2022:22:00:00</v>
      </c>
      <c r="M119">
        <v>22</v>
      </c>
      <c r="N119">
        <f t="shared" si="12"/>
        <v>1397.498047000001</v>
      </c>
      <c r="O119" t="str">
        <f t="shared" si="13"/>
        <v/>
      </c>
      <c r="P119">
        <f t="shared" si="14"/>
        <v>1397.498047000001</v>
      </c>
      <c r="Q119" t="str">
        <f t="shared" si="15"/>
        <v/>
      </c>
      <c r="R119">
        <f t="shared" si="16"/>
        <v>1</v>
      </c>
      <c r="S119">
        <f t="shared" si="17"/>
        <v>9.8261031918684516</v>
      </c>
    </row>
    <row r="120" spans="1:19" x14ac:dyDescent="0.25">
      <c r="A120" t="s">
        <v>145</v>
      </c>
      <c r="B120">
        <v>13721.220703000001</v>
      </c>
      <c r="C120">
        <v>14828.700194999999</v>
      </c>
      <c r="D120">
        <v>15269.605469</v>
      </c>
      <c r="E120">
        <v>15336.186523</v>
      </c>
      <c r="F120">
        <v>15151.400390999999</v>
      </c>
      <c r="G120">
        <v>15548.700194999999</v>
      </c>
      <c r="H120">
        <v>14828.700194999999</v>
      </c>
      <c r="I120">
        <v>15249</v>
      </c>
      <c r="J120">
        <v>15204.210938</v>
      </c>
      <c r="L120" t="str">
        <f t="shared" si="11"/>
        <v>05AUG2022:23:00:00</v>
      </c>
      <c r="M120">
        <v>23</v>
      </c>
      <c r="N120">
        <f t="shared" si="12"/>
        <v>1107.4794919999986</v>
      </c>
      <c r="O120" t="str">
        <f t="shared" si="13"/>
        <v/>
      </c>
      <c r="P120">
        <f t="shared" si="14"/>
        <v>1107.4794919999986</v>
      </c>
      <c r="Q120" t="str">
        <f t="shared" si="15"/>
        <v/>
      </c>
      <c r="R120">
        <f t="shared" si="16"/>
        <v>1</v>
      </c>
      <c r="S120">
        <f t="shared" si="17"/>
        <v>8.0712898361722285</v>
      </c>
    </row>
    <row r="121" spans="1:19" x14ac:dyDescent="0.25">
      <c r="A121" t="s">
        <v>146</v>
      </c>
      <c r="B121">
        <v>13140.428711</v>
      </c>
      <c r="C121">
        <v>13999.400390999999</v>
      </c>
      <c r="D121">
        <v>14476.945313</v>
      </c>
      <c r="E121">
        <v>14707.466796999999</v>
      </c>
      <c r="F121">
        <v>14387.799805000001</v>
      </c>
      <c r="G121">
        <v>14735.599609000001</v>
      </c>
      <c r="H121">
        <v>13999.400390999999</v>
      </c>
      <c r="I121">
        <v>14487.700194999999</v>
      </c>
      <c r="J121">
        <v>14412.615234000001</v>
      </c>
      <c r="L121" t="str">
        <f t="shared" si="11"/>
        <v>06AUG2022:00:00:00</v>
      </c>
      <c r="M121">
        <v>24</v>
      </c>
      <c r="N121">
        <f t="shared" si="12"/>
        <v>858.97167999999874</v>
      </c>
      <c r="O121" t="str">
        <f t="shared" si="13"/>
        <v/>
      </c>
      <c r="P121">
        <f t="shared" si="14"/>
        <v>858.97167999999874</v>
      </c>
      <c r="Q121" t="str">
        <f t="shared" si="15"/>
        <v/>
      </c>
      <c r="R121">
        <f t="shared" si="16"/>
        <v>1</v>
      </c>
      <c r="S121">
        <f t="shared" si="17"/>
        <v>6.5368619159353907</v>
      </c>
    </row>
    <row r="122" spans="1:19" x14ac:dyDescent="0.25">
      <c r="A122" t="s">
        <v>147</v>
      </c>
      <c r="B122">
        <v>12583.912109000001</v>
      </c>
      <c r="C122">
        <v>13570.599609000001</v>
      </c>
      <c r="D122">
        <v>13479.810546999999</v>
      </c>
      <c r="E122">
        <v>13498.518555000001</v>
      </c>
      <c r="F122">
        <v>13484.799805000001</v>
      </c>
      <c r="G122">
        <v>13279.799805000001</v>
      </c>
      <c r="H122">
        <v>13570.599609000001</v>
      </c>
      <c r="I122">
        <v>13791.299805000001</v>
      </c>
      <c r="J122">
        <v>13562.275390999999</v>
      </c>
      <c r="L122" t="str">
        <f t="shared" si="11"/>
        <v>06AUG2022:01:00:00</v>
      </c>
      <c r="M122">
        <v>1</v>
      </c>
      <c r="N122">
        <f t="shared" si="12"/>
        <v>986.6875</v>
      </c>
      <c r="O122" t="str">
        <f t="shared" si="13"/>
        <v/>
      </c>
      <c r="P122">
        <f t="shared" si="14"/>
        <v>986.6875</v>
      </c>
      <c r="Q122" t="str">
        <f t="shared" si="15"/>
        <v/>
      </c>
      <c r="R122">
        <f t="shared" si="16"/>
        <v>1</v>
      </c>
      <c r="S122">
        <f t="shared" si="17"/>
        <v>7.8408645217278821</v>
      </c>
    </row>
    <row r="123" spans="1:19" x14ac:dyDescent="0.25">
      <c r="A123" t="s">
        <v>148</v>
      </c>
      <c r="B123">
        <v>12058.390625</v>
      </c>
      <c r="C123">
        <v>12894.200194999999</v>
      </c>
      <c r="D123">
        <v>12940.639648</v>
      </c>
      <c r="E123">
        <v>13053.380859000001</v>
      </c>
      <c r="F123">
        <v>12861.099609000001</v>
      </c>
      <c r="G123">
        <v>12694.799805000001</v>
      </c>
      <c r="H123">
        <v>12894.200194999999</v>
      </c>
      <c r="I123">
        <v>13156.900390999999</v>
      </c>
      <c r="J123">
        <v>12931.330078000001</v>
      </c>
      <c r="L123" t="str">
        <f t="shared" si="11"/>
        <v>06AUG2022:02:00:00</v>
      </c>
      <c r="M123">
        <v>2</v>
      </c>
      <c r="N123">
        <f t="shared" si="12"/>
        <v>835.80956999999944</v>
      </c>
      <c r="O123" t="str">
        <f t="shared" si="13"/>
        <v/>
      </c>
      <c r="P123">
        <f t="shared" si="14"/>
        <v>835.80956999999944</v>
      </c>
      <c r="Q123" t="str">
        <f t="shared" si="15"/>
        <v/>
      </c>
      <c r="R123">
        <f t="shared" si="16"/>
        <v>1</v>
      </c>
      <c r="S123">
        <f t="shared" si="17"/>
        <v>6.9313525825507867</v>
      </c>
    </row>
    <row r="124" spans="1:19" x14ac:dyDescent="0.25">
      <c r="A124" t="s">
        <v>149</v>
      </c>
      <c r="B124">
        <v>11673.194336</v>
      </c>
      <c r="C124">
        <v>12378</v>
      </c>
      <c r="D124">
        <v>12579.939453000001</v>
      </c>
      <c r="E124">
        <v>12691.303711</v>
      </c>
      <c r="F124">
        <v>12396.5</v>
      </c>
      <c r="G124">
        <v>12251.200194999999</v>
      </c>
      <c r="H124">
        <v>12378</v>
      </c>
      <c r="I124">
        <v>12691.900390999999</v>
      </c>
      <c r="J124">
        <v>12458.940430000001</v>
      </c>
      <c r="L124" t="str">
        <f t="shared" si="11"/>
        <v>06AUG2022:03:00:00</v>
      </c>
      <c r="M124">
        <v>3</v>
      </c>
      <c r="N124">
        <f t="shared" si="12"/>
        <v>704.80566399999952</v>
      </c>
      <c r="O124" t="str">
        <f t="shared" si="13"/>
        <v/>
      </c>
      <c r="P124">
        <f t="shared" si="14"/>
        <v>704.80566399999952</v>
      </c>
      <c r="Q124" t="str">
        <f t="shared" si="15"/>
        <v/>
      </c>
      <c r="R124">
        <f t="shared" si="16"/>
        <v>1</v>
      </c>
      <c r="S124">
        <f t="shared" si="17"/>
        <v>6.0378131616158122</v>
      </c>
    </row>
    <row r="125" spans="1:19" x14ac:dyDescent="0.25">
      <c r="A125" t="s">
        <v>150</v>
      </c>
      <c r="B125">
        <v>11480.730469</v>
      </c>
      <c r="C125">
        <v>12013</v>
      </c>
      <c r="D125">
        <v>12277.851563</v>
      </c>
      <c r="E125">
        <v>12467.688477</v>
      </c>
      <c r="F125">
        <v>12096.200194999999</v>
      </c>
      <c r="G125">
        <v>11926.5</v>
      </c>
      <c r="H125">
        <v>12013</v>
      </c>
      <c r="I125">
        <v>12322.200194999999</v>
      </c>
      <c r="J125">
        <v>12112.075194999999</v>
      </c>
      <c r="L125" t="str">
        <f t="shared" si="11"/>
        <v>06AUG2022:04:00:00</v>
      </c>
      <c r="M125">
        <v>4</v>
      </c>
      <c r="N125">
        <f t="shared" si="12"/>
        <v>532.26953099999992</v>
      </c>
      <c r="O125" t="str">
        <f t="shared" si="13"/>
        <v/>
      </c>
      <c r="P125">
        <f t="shared" si="14"/>
        <v>532.26953099999992</v>
      </c>
      <c r="Q125" t="str">
        <f t="shared" si="15"/>
        <v/>
      </c>
      <c r="R125">
        <f t="shared" si="16"/>
        <v>1</v>
      </c>
      <c r="S125">
        <f t="shared" si="17"/>
        <v>4.6361991724936118</v>
      </c>
    </row>
    <row r="126" spans="1:19" x14ac:dyDescent="0.25">
      <c r="A126" t="s">
        <v>151</v>
      </c>
      <c r="B126">
        <v>11432.315430000001</v>
      </c>
      <c r="C126">
        <v>11824.900390999999</v>
      </c>
      <c r="D126">
        <v>12047.182617</v>
      </c>
      <c r="E126">
        <v>12310.568359000001</v>
      </c>
      <c r="F126">
        <v>11887.700194999999</v>
      </c>
      <c r="G126">
        <v>11718</v>
      </c>
      <c r="H126">
        <v>11824.900390999999</v>
      </c>
      <c r="I126">
        <v>12103.099609000001</v>
      </c>
      <c r="J126">
        <v>11904.964844</v>
      </c>
      <c r="L126" t="str">
        <f t="shared" si="11"/>
        <v>06AUG2022:05:00:00</v>
      </c>
      <c r="M126">
        <v>5</v>
      </c>
      <c r="N126">
        <f t="shared" si="12"/>
        <v>392.58496099999866</v>
      </c>
      <c r="O126" t="str">
        <f t="shared" si="13"/>
        <v/>
      </c>
      <c r="P126">
        <f t="shared" si="14"/>
        <v>392.58496099999866</v>
      </c>
      <c r="Q126" t="str">
        <f t="shared" si="15"/>
        <v/>
      </c>
      <c r="R126">
        <f t="shared" si="16"/>
        <v>1</v>
      </c>
      <c r="S126">
        <f t="shared" si="17"/>
        <v>3.4339934320723922</v>
      </c>
    </row>
    <row r="127" spans="1:19" x14ac:dyDescent="0.25">
      <c r="A127" t="s">
        <v>152</v>
      </c>
      <c r="B127">
        <v>11507.347656</v>
      </c>
      <c r="C127">
        <v>11801.700194999999</v>
      </c>
      <c r="D127">
        <v>11804.481444999999</v>
      </c>
      <c r="E127">
        <v>12065.157227</v>
      </c>
      <c r="F127">
        <v>11858.099609000001</v>
      </c>
      <c r="G127">
        <v>11689.299805000001</v>
      </c>
      <c r="H127">
        <v>11801.700194999999</v>
      </c>
      <c r="I127">
        <v>12022.900390999999</v>
      </c>
      <c r="J127">
        <v>11859.480469</v>
      </c>
      <c r="L127" t="str">
        <f t="shared" si="11"/>
        <v>06AUG2022:06:00:00</v>
      </c>
      <c r="M127">
        <v>6</v>
      </c>
      <c r="N127">
        <f t="shared" si="12"/>
        <v>294.35253899999952</v>
      </c>
      <c r="O127" t="str">
        <f t="shared" si="13"/>
        <v/>
      </c>
      <c r="P127">
        <f t="shared" si="14"/>
        <v>294.35253899999952</v>
      </c>
      <c r="Q127" t="str">
        <f t="shared" si="15"/>
        <v/>
      </c>
      <c r="R127">
        <f t="shared" si="16"/>
        <v>1</v>
      </c>
      <c r="S127">
        <f t="shared" si="17"/>
        <v>2.5579529514476982</v>
      </c>
    </row>
    <row r="128" spans="1:19" x14ac:dyDescent="0.25">
      <c r="A128" t="s">
        <v>153</v>
      </c>
      <c r="B128">
        <v>11643.865234000001</v>
      </c>
      <c r="C128">
        <v>11870</v>
      </c>
      <c r="D128">
        <v>11835.965819999999</v>
      </c>
      <c r="E128">
        <v>11943.034180000001</v>
      </c>
      <c r="F128">
        <v>11928.599609000001</v>
      </c>
      <c r="G128">
        <v>11761.200194999999</v>
      </c>
      <c r="H128">
        <v>11870</v>
      </c>
      <c r="I128">
        <v>12028.299805000001</v>
      </c>
      <c r="J128">
        <v>11906.994140999999</v>
      </c>
      <c r="L128" t="str">
        <f t="shared" si="11"/>
        <v>06AUG2022:07:00:00</v>
      </c>
      <c r="M128">
        <v>7</v>
      </c>
      <c r="N128">
        <f t="shared" si="12"/>
        <v>226.13476599999922</v>
      </c>
      <c r="O128" t="str">
        <f t="shared" si="13"/>
        <v/>
      </c>
      <c r="P128">
        <f t="shared" si="14"/>
        <v>226.13476599999922</v>
      </c>
      <c r="Q128" t="str">
        <f t="shared" si="15"/>
        <v/>
      </c>
      <c r="R128">
        <f t="shared" si="16"/>
        <v>1</v>
      </c>
      <c r="S128">
        <f t="shared" si="17"/>
        <v>1.9420936386285832</v>
      </c>
    </row>
    <row r="129" spans="1:19" x14ac:dyDescent="0.25">
      <c r="A129" t="s">
        <v>154</v>
      </c>
      <c r="B129">
        <v>11830.260742</v>
      </c>
      <c r="C129">
        <v>11929.099609000001</v>
      </c>
      <c r="D129">
        <v>12063.102539</v>
      </c>
      <c r="E129">
        <v>12083.942383</v>
      </c>
      <c r="F129">
        <v>11969.700194999999</v>
      </c>
      <c r="G129">
        <v>11819.799805000001</v>
      </c>
      <c r="H129">
        <v>11929.099609000001</v>
      </c>
      <c r="I129">
        <v>12095.799805000001</v>
      </c>
      <c r="J129">
        <v>11966.209961</v>
      </c>
      <c r="L129" t="str">
        <f t="shared" si="11"/>
        <v>06AUG2022:08:00:00</v>
      </c>
      <c r="M129">
        <v>8</v>
      </c>
      <c r="N129">
        <f t="shared" si="12"/>
        <v>98.838867000000391</v>
      </c>
      <c r="O129" t="str">
        <f t="shared" si="13"/>
        <v/>
      </c>
      <c r="P129">
        <f t="shared" si="14"/>
        <v>98.838867000000391</v>
      </c>
      <c r="Q129" t="str">
        <f t="shared" si="15"/>
        <v/>
      </c>
      <c r="R129">
        <f t="shared" si="16"/>
        <v>1</v>
      </c>
      <c r="S129">
        <f t="shared" si="17"/>
        <v>0.83547496674440058</v>
      </c>
    </row>
    <row r="130" spans="1:19" x14ac:dyDescent="0.25">
      <c r="A130" t="s">
        <v>155</v>
      </c>
      <c r="B130">
        <v>12342.75</v>
      </c>
      <c r="C130">
        <v>12771.5</v>
      </c>
      <c r="D130">
        <v>12853.269531</v>
      </c>
      <c r="E130">
        <v>13070.923828000001</v>
      </c>
      <c r="F130">
        <v>12615.799805000001</v>
      </c>
      <c r="G130">
        <v>12551.5</v>
      </c>
      <c r="H130">
        <v>12771.5</v>
      </c>
      <c r="I130">
        <v>12968.599609000001</v>
      </c>
      <c r="J130">
        <v>12762.129883</v>
      </c>
      <c r="L130" t="str">
        <f t="shared" si="11"/>
        <v>06AUG2022:09:00:00</v>
      </c>
      <c r="M130">
        <v>9</v>
      </c>
      <c r="N130">
        <f t="shared" si="12"/>
        <v>428.75</v>
      </c>
      <c r="O130" t="str">
        <f t="shared" si="13"/>
        <v/>
      </c>
      <c r="P130">
        <f t="shared" si="14"/>
        <v>428.75</v>
      </c>
      <c r="Q130" t="str">
        <f t="shared" si="15"/>
        <v/>
      </c>
      <c r="R130">
        <f t="shared" si="16"/>
        <v>1</v>
      </c>
      <c r="S130">
        <f t="shared" si="17"/>
        <v>3.4736991351198072</v>
      </c>
    </row>
    <row r="131" spans="1:19" x14ac:dyDescent="0.25">
      <c r="A131" t="s">
        <v>156</v>
      </c>
      <c r="B131">
        <v>12871.599609000001</v>
      </c>
      <c r="C131">
        <v>14072</v>
      </c>
      <c r="D131">
        <v>14135.700194999999</v>
      </c>
      <c r="E131">
        <v>14559.353515999999</v>
      </c>
      <c r="F131">
        <v>13558</v>
      </c>
      <c r="G131">
        <v>13611.400390999999</v>
      </c>
      <c r="H131">
        <v>14072</v>
      </c>
      <c r="I131">
        <v>14335.900390999999</v>
      </c>
      <c r="J131">
        <v>13972.115234000001</v>
      </c>
      <c r="L131" t="str">
        <f t="shared" ref="L131:L194" si="18">A131</f>
        <v>06AUG2022:10:00:00</v>
      </c>
      <c r="M131">
        <v>10</v>
      </c>
      <c r="N131">
        <f t="shared" ref="N131:N194" si="19">C131-B131</f>
        <v>1200.4003909999992</v>
      </c>
      <c r="O131" t="str">
        <f t="shared" ref="O131:O194" si="20">IF(N131&lt;0,N131,"")</f>
        <v/>
      </c>
      <c r="P131">
        <f t="shared" ref="P131:P194" si="21">IF(N131&gt;0,N131,"")</f>
        <v>1200.4003909999992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9.3259612438586306</v>
      </c>
    </row>
    <row r="132" spans="1:19" x14ac:dyDescent="0.25">
      <c r="A132" t="s">
        <v>157</v>
      </c>
      <c r="B132">
        <v>13330.457031</v>
      </c>
      <c r="C132">
        <v>15384.700194999999</v>
      </c>
      <c r="D132">
        <v>15321.115234000001</v>
      </c>
      <c r="E132">
        <v>15779.044921999999</v>
      </c>
      <c r="F132">
        <v>14605.700194999999</v>
      </c>
      <c r="G132">
        <v>14817.900390999999</v>
      </c>
      <c r="H132">
        <v>15384.700194999999</v>
      </c>
      <c r="I132">
        <v>15708</v>
      </c>
      <c r="J132">
        <v>15239.304688</v>
      </c>
      <c r="L132" t="str">
        <f t="shared" si="18"/>
        <v>06AUG2022:11:00:00</v>
      </c>
      <c r="M132">
        <v>11</v>
      </c>
      <c r="N132">
        <f t="shared" si="19"/>
        <v>2054.2431639999995</v>
      </c>
      <c r="O132" t="str">
        <f t="shared" si="20"/>
        <v/>
      </c>
      <c r="P132">
        <f t="shared" si="21"/>
        <v>2054.2431639999995</v>
      </c>
      <c r="Q132" t="str">
        <f t="shared" si="22"/>
        <v/>
      </c>
      <c r="R132">
        <f t="shared" si="23"/>
        <v>1</v>
      </c>
      <c r="S132">
        <f t="shared" si="24"/>
        <v>15.410148048359135</v>
      </c>
    </row>
    <row r="133" spans="1:19" x14ac:dyDescent="0.25">
      <c r="A133" t="s">
        <v>158</v>
      </c>
      <c r="B133">
        <v>13925.341796999999</v>
      </c>
      <c r="C133">
        <v>16467.699218999998</v>
      </c>
      <c r="D133">
        <v>16450.1875</v>
      </c>
      <c r="E133">
        <v>17058.556640999999</v>
      </c>
      <c r="F133">
        <v>15547.900390999999</v>
      </c>
      <c r="G133">
        <v>15896.700194999999</v>
      </c>
      <c r="H133">
        <v>16467.699218999998</v>
      </c>
      <c r="I133">
        <v>16842.699218999998</v>
      </c>
      <c r="J133">
        <v>16318.230469</v>
      </c>
      <c r="L133" t="str">
        <f t="shared" si="18"/>
        <v>06AUG2022:12:00:00</v>
      </c>
      <c r="M133">
        <v>12</v>
      </c>
      <c r="N133">
        <f t="shared" si="19"/>
        <v>2542.3574219999991</v>
      </c>
      <c r="O133" t="str">
        <f t="shared" si="20"/>
        <v/>
      </c>
      <c r="P133">
        <f t="shared" si="21"/>
        <v>2542.3574219999991</v>
      </c>
      <c r="Q133" t="str">
        <f t="shared" si="22"/>
        <v/>
      </c>
      <c r="R133">
        <f t="shared" si="23"/>
        <v>1</v>
      </c>
      <c r="S133">
        <f t="shared" si="24"/>
        <v>18.257055798427231</v>
      </c>
    </row>
    <row r="134" spans="1:19" x14ac:dyDescent="0.25">
      <c r="A134" t="s">
        <v>159</v>
      </c>
      <c r="B134">
        <v>14647.532227</v>
      </c>
      <c r="C134">
        <v>17143.099609000001</v>
      </c>
      <c r="D134">
        <v>17244.707031000002</v>
      </c>
      <c r="E134">
        <v>18053.167968999998</v>
      </c>
      <c r="F134">
        <v>16317.099609000001</v>
      </c>
      <c r="G134">
        <v>16710.300781000002</v>
      </c>
      <c r="H134">
        <v>17143.099609000001</v>
      </c>
      <c r="I134">
        <v>17569.199218999998</v>
      </c>
      <c r="J134">
        <v>17060.134765999999</v>
      </c>
      <c r="L134" t="str">
        <f t="shared" si="18"/>
        <v>06AUG2022:13:00:00</v>
      </c>
      <c r="M134">
        <v>13</v>
      </c>
      <c r="N134">
        <f t="shared" si="19"/>
        <v>2495.5673820000011</v>
      </c>
      <c r="O134" t="str">
        <f t="shared" si="20"/>
        <v/>
      </c>
      <c r="P134">
        <f t="shared" si="21"/>
        <v>2495.5673820000011</v>
      </c>
      <c r="Q134" t="str">
        <f t="shared" si="22"/>
        <v/>
      </c>
      <c r="R134">
        <f t="shared" si="23"/>
        <v>1</v>
      </c>
      <c r="S134">
        <f t="shared" si="24"/>
        <v>17.037459575612928</v>
      </c>
    </row>
    <row r="135" spans="1:19" x14ac:dyDescent="0.25">
      <c r="A135" t="s">
        <v>160</v>
      </c>
      <c r="B135">
        <v>15688.776367</v>
      </c>
      <c r="C135">
        <v>17622.199218999998</v>
      </c>
      <c r="D135">
        <v>17606.958984000001</v>
      </c>
      <c r="E135">
        <v>18218.076172000001</v>
      </c>
      <c r="F135">
        <v>16725.400390999999</v>
      </c>
      <c r="G135">
        <v>17218.400390999999</v>
      </c>
      <c r="H135">
        <v>17622.199218999998</v>
      </c>
      <c r="I135">
        <v>18080.199218999998</v>
      </c>
      <c r="J135">
        <v>17547.029297000001</v>
      </c>
      <c r="L135" t="str">
        <f t="shared" si="18"/>
        <v>06AUG2022:14:00:00</v>
      </c>
      <c r="M135">
        <v>14</v>
      </c>
      <c r="N135">
        <f t="shared" si="19"/>
        <v>1933.4228519999979</v>
      </c>
      <c r="O135" t="str">
        <f t="shared" si="20"/>
        <v/>
      </c>
      <c r="P135">
        <f t="shared" si="21"/>
        <v>1933.4228519999979</v>
      </c>
      <c r="Q135" t="str">
        <f t="shared" si="22"/>
        <v/>
      </c>
      <c r="R135">
        <f t="shared" si="23"/>
        <v>1</v>
      </c>
      <c r="S135">
        <f t="shared" si="24"/>
        <v>12.32360514786091</v>
      </c>
    </row>
    <row r="136" spans="1:19" x14ac:dyDescent="0.25">
      <c r="A136" t="s">
        <v>161</v>
      </c>
      <c r="B136">
        <v>16357.651367</v>
      </c>
      <c r="C136">
        <v>17957.199218999998</v>
      </c>
      <c r="D136">
        <v>18240.058593999998</v>
      </c>
      <c r="E136">
        <v>18653.220702999999</v>
      </c>
      <c r="F136">
        <v>16869.199218999998</v>
      </c>
      <c r="G136">
        <v>17472.300781000002</v>
      </c>
      <c r="H136">
        <v>17957.199218999998</v>
      </c>
      <c r="I136">
        <v>18445.400390999999</v>
      </c>
      <c r="J136">
        <v>17843.644531000002</v>
      </c>
      <c r="L136" t="str">
        <f t="shared" si="18"/>
        <v>06AUG2022:15:00:00</v>
      </c>
      <c r="M136">
        <v>15</v>
      </c>
      <c r="N136">
        <f t="shared" si="19"/>
        <v>1599.5478519999979</v>
      </c>
      <c r="O136" t="str">
        <f t="shared" si="20"/>
        <v/>
      </c>
      <c r="P136">
        <f t="shared" si="21"/>
        <v>1599.5478519999979</v>
      </c>
      <c r="Q136" t="str">
        <f t="shared" si="22"/>
        <v/>
      </c>
      <c r="R136">
        <f t="shared" si="23"/>
        <v>1</v>
      </c>
      <c r="S136">
        <f t="shared" si="24"/>
        <v>9.7785911688210501</v>
      </c>
    </row>
    <row r="137" spans="1:19" x14ac:dyDescent="0.25">
      <c r="A137" t="s">
        <v>162</v>
      </c>
      <c r="B137">
        <v>16487.757813</v>
      </c>
      <c r="C137">
        <v>17955.599609000001</v>
      </c>
      <c r="D137">
        <v>18161.023438</v>
      </c>
      <c r="E137">
        <v>18531.492188</v>
      </c>
      <c r="F137">
        <v>16884.800781000002</v>
      </c>
      <c r="G137">
        <v>17581.800781000002</v>
      </c>
      <c r="H137">
        <v>17955.599609000001</v>
      </c>
      <c r="I137">
        <v>18451.300781000002</v>
      </c>
      <c r="J137">
        <v>17875.025390999999</v>
      </c>
      <c r="L137" t="str">
        <f t="shared" si="18"/>
        <v>06AUG2022:16:00:00</v>
      </c>
      <c r="M137">
        <v>16</v>
      </c>
      <c r="N137">
        <f t="shared" si="19"/>
        <v>1467.8417960000006</v>
      </c>
      <c r="O137" t="str">
        <f t="shared" si="20"/>
        <v/>
      </c>
      <c r="P137">
        <f t="shared" si="21"/>
        <v>1467.8417960000006</v>
      </c>
      <c r="Q137" t="str">
        <f t="shared" si="22"/>
        <v/>
      </c>
      <c r="R137">
        <f t="shared" si="23"/>
        <v>1</v>
      </c>
      <c r="S137">
        <f t="shared" si="24"/>
        <v>8.9026161874033622</v>
      </c>
    </row>
    <row r="138" spans="1:19" x14ac:dyDescent="0.25">
      <c r="A138" t="s">
        <v>163</v>
      </c>
      <c r="B138">
        <v>16484.425781000002</v>
      </c>
      <c r="C138">
        <v>17749.599609000001</v>
      </c>
      <c r="D138">
        <v>18357.544922000001</v>
      </c>
      <c r="E138">
        <v>18625.642577999999</v>
      </c>
      <c r="F138">
        <v>16877.699218999998</v>
      </c>
      <c r="G138">
        <v>17574.800781000002</v>
      </c>
      <c r="H138">
        <v>17749.599609000001</v>
      </c>
      <c r="I138">
        <v>18254.400390999999</v>
      </c>
      <c r="J138">
        <v>17751.796875</v>
      </c>
      <c r="L138" t="str">
        <f t="shared" si="18"/>
        <v>06AUG2022:17:00:00</v>
      </c>
      <c r="M138">
        <v>17</v>
      </c>
      <c r="N138">
        <f t="shared" si="19"/>
        <v>1265.173827999999</v>
      </c>
      <c r="O138" t="str">
        <f t="shared" si="20"/>
        <v/>
      </c>
      <c r="P138">
        <f t="shared" si="21"/>
        <v>1265.173827999999</v>
      </c>
      <c r="Q138" t="str">
        <f t="shared" si="22"/>
        <v/>
      </c>
      <c r="R138">
        <f t="shared" si="23"/>
        <v>1</v>
      </c>
      <c r="S138">
        <f t="shared" si="24"/>
        <v>7.6749645077612723</v>
      </c>
    </row>
    <row r="139" spans="1:19" x14ac:dyDescent="0.25">
      <c r="A139" t="s">
        <v>164</v>
      </c>
      <c r="B139">
        <v>16553.763672000001</v>
      </c>
      <c r="C139">
        <v>17373.5</v>
      </c>
      <c r="D139">
        <v>18348.1875</v>
      </c>
      <c r="E139">
        <v>18488.716797000001</v>
      </c>
      <c r="F139">
        <v>16827.5</v>
      </c>
      <c r="G139">
        <v>17441.699218999998</v>
      </c>
      <c r="H139">
        <v>17373.5</v>
      </c>
      <c r="I139">
        <v>17863.800781000002</v>
      </c>
      <c r="J139">
        <v>17480.253906000002</v>
      </c>
      <c r="L139" t="str">
        <f t="shared" si="18"/>
        <v>06AUG2022:18:00:00</v>
      </c>
      <c r="M139">
        <v>18</v>
      </c>
      <c r="N139">
        <f t="shared" si="19"/>
        <v>819.73632799999905</v>
      </c>
      <c r="O139" t="str">
        <f t="shared" si="20"/>
        <v/>
      </c>
      <c r="P139">
        <f t="shared" si="21"/>
        <v>819.73632799999905</v>
      </c>
      <c r="Q139" t="str">
        <f t="shared" si="22"/>
        <v/>
      </c>
      <c r="R139">
        <f t="shared" si="23"/>
        <v>1</v>
      </c>
      <c r="S139">
        <f t="shared" si="24"/>
        <v>4.9519634582348715</v>
      </c>
    </row>
    <row r="140" spans="1:19" x14ac:dyDescent="0.25">
      <c r="A140" t="s">
        <v>165</v>
      </c>
      <c r="B140">
        <v>16339.444336</v>
      </c>
      <c r="C140">
        <v>16827.300781000002</v>
      </c>
      <c r="D140">
        <v>17681.199218999998</v>
      </c>
      <c r="E140">
        <v>17907.789063</v>
      </c>
      <c r="F140">
        <v>16560.699218999998</v>
      </c>
      <c r="G140">
        <v>17073.699218999998</v>
      </c>
      <c r="H140">
        <v>16827.300781000002</v>
      </c>
      <c r="I140">
        <v>17243.400390999999</v>
      </c>
      <c r="J140">
        <v>16994.544922000001</v>
      </c>
      <c r="L140" t="str">
        <f t="shared" si="18"/>
        <v>06AUG2022:19:00:00</v>
      </c>
      <c r="M140">
        <v>19</v>
      </c>
      <c r="N140">
        <f t="shared" si="19"/>
        <v>487.85644500000126</v>
      </c>
      <c r="O140" t="str">
        <f t="shared" si="20"/>
        <v/>
      </c>
      <c r="P140">
        <f t="shared" si="21"/>
        <v>487.85644500000126</v>
      </c>
      <c r="Q140" t="str">
        <f t="shared" si="22"/>
        <v/>
      </c>
      <c r="R140">
        <f t="shared" si="23"/>
        <v>1</v>
      </c>
      <c r="S140">
        <f t="shared" si="24"/>
        <v>2.9857590929523106</v>
      </c>
    </row>
    <row r="141" spans="1:19" x14ac:dyDescent="0.25">
      <c r="A141" t="s">
        <v>166</v>
      </c>
      <c r="B141">
        <v>15781.821289</v>
      </c>
      <c r="C141">
        <v>16190.400390999999</v>
      </c>
      <c r="D141">
        <v>16967.257813</v>
      </c>
      <c r="E141">
        <v>17081.65625</v>
      </c>
      <c r="F141">
        <v>16129.200194999999</v>
      </c>
      <c r="G141">
        <v>16533.5</v>
      </c>
      <c r="H141">
        <v>16190.400390999999</v>
      </c>
      <c r="I141">
        <v>16571.900390999999</v>
      </c>
      <c r="J141">
        <v>16400.519531000002</v>
      </c>
      <c r="L141" t="str">
        <f t="shared" si="18"/>
        <v>06AUG2022:20:00:00</v>
      </c>
      <c r="M141">
        <v>20</v>
      </c>
      <c r="N141">
        <f t="shared" si="19"/>
        <v>408.57910199999969</v>
      </c>
      <c r="O141" t="str">
        <f t="shared" si="20"/>
        <v/>
      </c>
      <c r="P141">
        <f t="shared" si="21"/>
        <v>408.57910199999969</v>
      </c>
      <c r="Q141" t="str">
        <f t="shared" si="22"/>
        <v/>
      </c>
      <c r="R141">
        <f t="shared" si="23"/>
        <v>1</v>
      </c>
      <c r="S141">
        <f t="shared" si="24"/>
        <v>2.5889223716199417</v>
      </c>
    </row>
    <row r="142" spans="1:19" x14ac:dyDescent="0.25">
      <c r="A142" t="s">
        <v>167</v>
      </c>
      <c r="B142">
        <v>15434.428711</v>
      </c>
      <c r="C142">
        <v>15852.599609000001</v>
      </c>
      <c r="D142">
        <v>16577.515625</v>
      </c>
      <c r="E142">
        <v>16638.767577999999</v>
      </c>
      <c r="F142">
        <v>15944.299805000001</v>
      </c>
      <c r="G142">
        <v>16217.5</v>
      </c>
      <c r="H142">
        <v>15852.599609000001</v>
      </c>
      <c r="I142">
        <v>16212.200194999999</v>
      </c>
      <c r="J142">
        <v>16083.439453000001</v>
      </c>
      <c r="L142" t="str">
        <f t="shared" si="18"/>
        <v>06AUG2022:21:00:00</v>
      </c>
      <c r="M142">
        <v>21</v>
      </c>
      <c r="N142">
        <f t="shared" si="19"/>
        <v>418.17089800000031</v>
      </c>
      <c r="O142" t="str">
        <f t="shared" si="20"/>
        <v/>
      </c>
      <c r="P142">
        <f t="shared" si="21"/>
        <v>418.17089800000031</v>
      </c>
      <c r="Q142" t="str">
        <f t="shared" si="22"/>
        <v/>
      </c>
      <c r="R142">
        <f t="shared" si="23"/>
        <v>1</v>
      </c>
      <c r="S142">
        <f t="shared" si="24"/>
        <v>2.7093383618531539</v>
      </c>
    </row>
    <row r="143" spans="1:19" x14ac:dyDescent="0.25">
      <c r="A143" t="s">
        <v>168</v>
      </c>
      <c r="B143">
        <v>15066.712890999999</v>
      </c>
      <c r="C143">
        <v>15311.599609000001</v>
      </c>
      <c r="D143">
        <v>16078.617188</v>
      </c>
      <c r="E143">
        <v>16078.833008</v>
      </c>
      <c r="F143">
        <v>15602</v>
      </c>
      <c r="G143">
        <v>15724</v>
      </c>
      <c r="H143">
        <v>15311.599609000001</v>
      </c>
      <c r="I143">
        <v>15674.5</v>
      </c>
      <c r="J143">
        <v>15585.273438</v>
      </c>
      <c r="L143" t="str">
        <f t="shared" si="18"/>
        <v>06AUG2022:22:00:00</v>
      </c>
      <c r="M143">
        <v>22</v>
      </c>
      <c r="N143">
        <f t="shared" si="19"/>
        <v>244.88671800000157</v>
      </c>
      <c r="O143" t="str">
        <f t="shared" si="20"/>
        <v/>
      </c>
      <c r="P143">
        <f t="shared" si="21"/>
        <v>244.88671800000157</v>
      </c>
      <c r="Q143" t="str">
        <f t="shared" si="22"/>
        <v/>
      </c>
      <c r="R143">
        <f t="shared" si="23"/>
        <v>1</v>
      </c>
      <c r="S143">
        <f t="shared" si="24"/>
        <v>1.6253493364586713</v>
      </c>
    </row>
    <row r="144" spans="1:19" x14ac:dyDescent="0.25">
      <c r="A144" t="s">
        <v>169</v>
      </c>
      <c r="B144">
        <v>14442.256836</v>
      </c>
      <c r="C144">
        <v>14604.200194999999</v>
      </c>
      <c r="D144">
        <v>15368.595703000001</v>
      </c>
      <c r="E144">
        <v>15522.458008</v>
      </c>
      <c r="F144">
        <v>14878.5</v>
      </c>
      <c r="G144">
        <v>15034.799805000001</v>
      </c>
      <c r="H144">
        <v>14604.200194999999</v>
      </c>
      <c r="I144">
        <v>14973.400390999999</v>
      </c>
      <c r="J144">
        <v>14882.214844</v>
      </c>
      <c r="L144" t="str">
        <f t="shared" si="18"/>
        <v>06AUG2022:23:00:00</v>
      </c>
      <c r="M144">
        <v>23</v>
      </c>
      <c r="N144">
        <f t="shared" si="19"/>
        <v>161.94335899999896</v>
      </c>
      <c r="O144" t="str">
        <f t="shared" si="20"/>
        <v/>
      </c>
      <c r="P144">
        <f t="shared" si="21"/>
        <v>161.94335899999896</v>
      </c>
      <c r="Q144" t="str">
        <f t="shared" si="22"/>
        <v/>
      </c>
      <c r="R144">
        <f t="shared" si="23"/>
        <v>1</v>
      </c>
      <c r="S144">
        <f t="shared" si="24"/>
        <v>1.1213161546630659</v>
      </c>
    </row>
    <row r="145" spans="1:19" x14ac:dyDescent="0.25">
      <c r="A145" t="s">
        <v>170</v>
      </c>
      <c r="B145">
        <v>13749.037109000001</v>
      </c>
      <c r="C145">
        <v>13868.5</v>
      </c>
      <c r="D145">
        <v>14558.361328000001</v>
      </c>
      <c r="E145">
        <v>14825.399414</v>
      </c>
      <c r="F145">
        <v>14206.299805000001</v>
      </c>
      <c r="G145">
        <v>14295.700194999999</v>
      </c>
      <c r="H145">
        <v>13868.5</v>
      </c>
      <c r="I145">
        <v>14245.200194999999</v>
      </c>
      <c r="J145">
        <v>14157.814453000001</v>
      </c>
      <c r="L145" t="str">
        <f t="shared" si="18"/>
        <v>07AUG2022:00:00:00</v>
      </c>
      <c r="M145">
        <v>24</v>
      </c>
      <c r="N145">
        <f t="shared" si="19"/>
        <v>119.46289099999922</v>
      </c>
      <c r="O145" t="str">
        <f t="shared" si="20"/>
        <v/>
      </c>
      <c r="P145">
        <f t="shared" si="21"/>
        <v>119.46289099999922</v>
      </c>
      <c r="Q145" t="str">
        <f t="shared" si="22"/>
        <v/>
      </c>
      <c r="R145">
        <f t="shared" si="23"/>
        <v>1</v>
      </c>
      <c r="S145">
        <f t="shared" si="24"/>
        <v>0.86888187189341315</v>
      </c>
    </row>
    <row r="146" spans="1:19" x14ac:dyDescent="0.25">
      <c r="A146" t="s">
        <v>171</v>
      </c>
      <c r="B146">
        <v>13096.571289</v>
      </c>
      <c r="C146">
        <v>13029</v>
      </c>
      <c r="D146">
        <v>13694.629883</v>
      </c>
      <c r="E146">
        <v>13924.975586</v>
      </c>
      <c r="F146">
        <v>13334.5</v>
      </c>
      <c r="G146">
        <v>13416.400390999999</v>
      </c>
      <c r="H146">
        <v>13029</v>
      </c>
      <c r="I146">
        <v>13412.200194999999</v>
      </c>
      <c r="J146">
        <v>13305.794921999999</v>
      </c>
      <c r="L146" t="str">
        <f t="shared" si="18"/>
        <v>07AUG2022:01:00:00</v>
      </c>
      <c r="M146">
        <v>1</v>
      </c>
      <c r="N146">
        <f t="shared" si="19"/>
        <v>-67.571288999999524</v>
      </c>
      <c r="O146">
        <f t="shared" si="20"/>
        <v>-67.571288999999524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0.5159464069557933</v>
      </c>
    </row>
    <row r="147" spans="1:19" x14ac:dyDescent="0.25">
      <c r="A147" t="s">
        <v>172</v>
      </c>
      <c r="B147">
        <v>12525.221680000001</v>
      </c>
      <c r="C147">
        <v>12416.099609000001</v>
      </c>
      <c r="D147">
        <v>13043.432617</v>
      </c>
      <c r="E147">
        <v>13221.045898</v>
      </c>
      <c r="F147">
        <v>12736.599609000001</v>
      </c>
      <c r="G147">
        <v>12805.599609000001</v>
      </c>
      <c r="H147">
        <v>12416.099609000001</v>
      </c>
      <c r="I147">
        <v>12816.5</v>
      </c>
      <c r="J147">
        <v>12701.689453000001</v>
      </c>
      <c r="L147" t="str">
        <f t="shared" si="18"/>
        <v>07AUG2022:02:00:00</v>
      </c>
      <c r="M147">
        <v>2</v>
      </c>
      <c r="N147">
        <f t="shared" si="19"/>
        <v>-109.12207099999978</v>
      </c>
      <c r="O147">
        <f t="shared" si="20"/>
        <v>-109.12207099999978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0.87121868009923942</v>
      </c>
    </row>
    <row r="148" spans="1:19" x14ac:dyDescent="0.25">
      <c r="A148" t="s">
        <v>173</v>
      </c>
      <c r="B148">
        <v>12104.354492</v>
      </c>
      <c r="C148">
        <v>11967.400390999999</v>
      </c>
      <c r="D148">
        <v>12531.682617</v>
      </c>
      <c r="E148">
        <v>12734.515625</v>
      </c>
      <c r="F148">
        <v>12310.200194999999</v>
      </c>
      <c r="G148">
        <v>12333.299805000001</v>
      </c>
      <c r="H148">
        <v>11967.400390999999</v>
      </c>
      <c r="I148">
        <v>12378.700194999999</v>
      </c>
      <c r="J148">
        <v>12254.25</v>
      </c>
      <c r="L148" t="str">
        <f t="shared" si="18"/>
        <v>07AUG2022:03:00:00</v>
      </c>
      <c r="M148">
        <v>3</v>
      </c>
      <c r="N148">
        <f t="shared" si="19"/>
        <v>-136.95410100000117</v>
      </c>
      <c r="O148">
        <f t="shared" si="20"/>
        <v>-136.95410100000117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1.1314448952277196</v>
      </c>
    </row>
    <row r="149" spans="1:19" x14ac:dyDescent="0.25">
      <c r="A149" t="s">
        <v>174</v>
      </c>
      <c r="B149">
        <v>11887.416992</v>
      </c>
      <c r="C149">
        <v>11592.400390999999</v>
      </c>
      <c r="D149">
        <v>12011.082031</v>
      </c>
      <c r="E149">
        <v>12191.361328000001</v>
      </c>
      <c r="F149">
        <v>11998.700194999999</v>
      </c>
      <c r="G149">
        <v>11980</v>
      </c>
      <c r="H149">
        <v>11592.400390999999</v>
      </c>
      <c r="I149">
        <v>12006.900390999999</v>
      </c>
      <c r="J149">
        <v>11895.320313</v>
      </c>
      <c r="L149" t="str">
        <f t="shared" si="18"/>
        <v>07AUG2022:04:00:00</v>
      </c>
      <c r="M149">
        <v>4</v>
      </c>
      <c r="N149">
        <f t="shared" si="19"/>
        <v>-295.01660100000117</v>
      </c>
      <c r="O149">
        <f t="shared" si="20"/>
        <v>-295.01660100000117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2.4817552980478568</v>
      </c>
    </row>
    <row r="150" spans="1:19" x14ac:dyDescent="0.25">
      <c r="A150" t="s">
        <v>175</v>
      </c>
      <c r="B150">
        <v>11636.071289</v>
      </c>
      <c r="C150">
        <v>11370.099609000001</v>
      </c>
      <c r="D150">
        <v>11865.902344</v>
      </c>
      <c r="E150">
        <v>12082.694336</v>
      </c>
      <c r="F150">
        <v>11756.400390999999</v>
      </c>
      <c r="G150">
        <v>11741.299805000001</v>
      </c>
      <c r="H150">
        <v>11370.099609000001</v>
      </c>
      <c r="I150">
        <v>11770.799805000001</v>
      </c>
      <c r="J150">
        <v>11661.089844</v>
      </c>
      <c r="L150" t="str">
        <f t="shared" si="18"/>
        <v>07AUG2022:05:00:00</v>
      </c>
      <c r="M150">
        <v>5</v>
      </c>
      <c r="N150">
        <f t="shared" si="19"/>
        <v>-265.97167999999874</v>
      </c>
      <c r="O150">
        <f t="shared" si="20"/>
        <v>-265.97167999999874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2.2857515513112352</v>
      </c>
    </row>
    <row r="151" spans="1:19" x14ac:dyDescent="0.25">
      <c r="A151" t="s">
        <v>176</v>
      </c>
      <c r="B151">
        <v>11535.346680000001</v>
      </c>
      <c r="C151">
        <v>11277.400390999999</v>
      </c>
      <c r="D151">
        <v>11675.279296999999</v>
      </c>
      <c r="E151">
        <v>11889.199219</v>
      </c>
      <c r="F151">
        <v>11656.099609000001</v>
      </c>
      <c r="G151">
        <v>11626.5</v>
      </c>
      <c r="H151">
        <v>11277.400390999999</v>
      </c>
      <c r="I151">
        <v>11633.799805000001</v>
      </c>
      <c r="J151">
        <v>11546.219727</v>
      </c>
      <c r="L151" t="str">
        <f t="shared" si="18"/>
        <v>07AUG2022:06:00:00</v>
      </c>
      <c r="M151">
        <v>6</v>
      </c>
      <c r="N151">
        <f t="shared" si="19"/>
        <v>-257.94628900000134</v>
      </c>
      <c r="O151">
        <f t="shared" si="20"/>
        <v>-257.94628900000134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2.2361381600019787</v>
      </c>
    </row>
    <row r="152" spans="1:19" x14ac:dyDescent="0.25">
      <c r="A152" t="s">
        <v>177</v>
      </c>
      <c r="B152">
        <v>11483.208984000001</v>
      </c>
      <c r="C152">
        <v>11221.5</v>
      </c>
      <c r="D152">
        <v>11478.861328000001</v>
      </c>
      <c r="E152">
        <v>11693.783203000001</v>
      </c>
      <c r="F152">
        <v>11623.400390999999</v>
      </c>
      <c r="G152">
        <v>11568.799805000001</v>
      </c>
      <c r="H152">
        <v>11221.5</v>
      </c>
      <c r="I152">
        <v>11521.900390999999</v>
      </c>
      <c r="J152">
        <v>11473.75</v>
      </c>
      <c r="L152" t="str">
        <f t="shared" si="18"/>
        <v>07AUG2022:07:00:00</v>
      </c>
      <c r="M152">
        <v>7</v>
      </c>
      <c r="N152">
        <f t="shared" si="19"/>
        <v>-261.70898400000078</v>
      </c>
      <c r="O152">
        <f t="shared" si="20"/>
        <v>-261.70898400000078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2.2790579215674822</v>
      </c>
    </row>
    <row r="153" spans="1:19" x14ac:dyDescent="0.25">
      <c r="A153" t="s">
        <v>178</v>
      </c>
      <c r="B153">
        <v>11562.185546999999</v>
      </c>
      <c r="C153">
        <v>11202.400390999999</v>
      </c>
      <c r="D153">
        <v>11604.176758</v>
      </c>
      <c r="E153">
        <v>11811.671875</v>
      </c>
      <c r="F153">
        <v>11584.400390999999</v>
      </c>
      <c r="G153">
        <v>11536</v>
      </c>
      <c r="H153">
        <v>11202.400390999999</v>
      </c>
      <c r="I153">
        <v>11519.799805000001</v>
      </c>
      <c r="J153">
        <v>11454.190430000001</v>
      </c>
      <c r="L153" t="str">
        <f t="shared" si="18"/>
        <v>07AUG2022:08:00:00</v>
      </c>
      <c r="M153">
        <v>8</v>
      </c>
      <c r="N153">
        <f t="shared" si="19"/>
        <v>-359.78515599999992</v>
      </c>
      <c r="O153">
        <f t="shared" si="20"/>
        <v>-359.78515599999992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3.1117400299232538</v>
      </c>
    </row>
    <row r="154" spans="1:19" x14ac:dyDescent="0.25">
      <c r="A154" t="s">
        <v>179</v>
      </c>
      <c r="B154">
        <v>12508.489258</v>
      </c>
      <c r="C154">
        <v>12206.099609000001</v>
      </c>
      <c r="D154">
        <v>12558.600586</v>
      </c>
      <c r="E154">
        <v>12825.775390999999</v>
      </c>
      <c r="F154">
        <v>12250.700194999999</v>
      </c>
      <c r="G154">
        <v>12367.799805000001</v>
      </c>
      <c r="H154">
        <v>12206.099609000001</v>
      </c>
      <c r="I154">
        <v>12502</v>
      </c>
      <c r="J154">
        <v>12356.779296999999</v>
      </c>
      <c r="L154" t="str">
        <f t="shared" si="18"/>
        <v>07AUG2022:09:00:00</v>
      </c>
      <c r="M154">
        <v>9</v>
      </c>
      <c r="N154">
        <f t="shared" si="19"/>
        <v>-302.38964899999883</v>
      </c>
      <c r="O154">
        <f t="shared" si="20"/>
        <v>-302.38964899999883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2.4174753862190097</v>
      </c>
    </row>
    <row r="155" spans="1:19" x14ac:dyDescent="0.25">
      <c r="A155" t="s">
        <v>180</v>
      </c>
      <c r="B155">
        <v>13822.311523</v>
      </c>
      <c r="C155">
        <v>13683.599609000001</v>
      </c>
      <c r="D155">
        <v>13840.719727</v>
      </c>
      <c r="E155">
        <v>14160.083984000001</v>
      </c>
      <c r="F155">
        <v>13329.099609000001</v>
      </c>
      <c r="G155">
        <v>13578.900390999999</v>
      </c>
      <c r="H155">
        <v>13683.599609000001</v>
      </c>
      <c r="I155">
        <v>13953.900390999999</v>
      </c>
      <c r="J155">
        <v>13698.855469</v>
      </c>
      <c r="L155" t="str">
        <f t="shared" si="18"/>
        <v>07AUG2022:10:00:00</v>
      </c>
      <c r="M155">
        <v>10</v>
      </c>
      <c r="N155">
        <f t="shared" si="19"/>
        <v>-138.71191399999952</v>
      </c>
      <c r="O155">
        <f t="shared" si="20"/>
        <v>-138.71191399999952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1.0035363026595527</v>
      </c>
    </row>
    <row r="156" spans="1:19" x14ac:dyDescent="0.25">
      <c r="A156" t="s">
        <v>181</v>
      </c>
      <c r="B156">
        <v>15150.919921999999</v>
      </c>
      <c r="C156">
        <v>15192.700194999999</v>
      </c>
      <c r="D156">
        <v>15156.919921999999</v>
      </c>
      <c r="E156">
        <v>15496.811523</v>
      </c>
      <c r="F156">
        <v>14638.400390999999</v>
      </c>
      <c r="G156">
        <v>14919.200194999999</v>
      </c>
      <c r="H156">
        <v>15192.700194999999</v>
      </c>
      <c r="I156">
        <v>15439.299805000001</v>
      </c>
      <c r="J156">
        <v>15127.490234000001</v>
      </c>
      <c r="L156" t="str">
        <f t="shared" si="18"/>
        <v>07AUG2022:11:00:00</v>
      </c>
      <c r="M156">
        <v>11</v>
      </c>
      <c r="N156">
        <f t="shared" si="19"/>
        <v>41.780273000000307</v>
      </c>
      <c r="O156" t="str">
        <f t="shared" si="20"/>
        <v/>
      </c>
      <c r="P156">
        <f t="shared" si="21"/>
        <v>41.780273000000307</v>
      </c>
      <c r="Q156" t="str">
        <f t="shared" si="22"/>
        <v/>
      </c>
      <c r="R156">
        <f t="shared" si="23"/>
        <v>1</v>
      </c>
      <c r="S156">
        <f t="shared" si="24"/>
        <v>0.27576063509736437</v>
      </c>
    </row>
    <row r="157" spans="1:19" x14ac:dyDescent="0.25">
      <c r="A157" t="s">
        <v>182</v>
      </c>
      <c r="B157">
        <v>16388.894531000002</v>
      </c>
      <c r="C157">
        <v>16511.199218999998</v>
      </c>
      <c r="D157">
        <v>16285.175781</v>
      </c>
      <c r="E157">
        <v>16609.566406000002</v>
      </c>
      <c r="F157">
        <v>15774.200194999999</v>
      </c>
      <c r="G157">
        <v>16115.700194999999</v>
      </c>
      <c r="H157">
        <v>16511.199218999998</v>
      </c>
      <c r="I157">
        <v>16730.699218999998</v>
      </c>
      <c r="J157">
        <v>16378.599609000001</v>
      </c>
      <c r="L157" t="str">
        <f t="shared" si="18"/>
        <v>07AUG2022:12:00:00</v>
      </c>
      <c r="M157">
        <v>12</v>
      </c>
      <c r="N157">
        <f t="shared" si="19"/>
        <v>122.30468799999653</v>
      </c>
      <c r="O157" t="str">
        <f t="shared" si="20"/>
        <v/>
      </c>
      <c r="P157">
        <f t="shared" si="21"/>
        <v>122.30468799999653</v>
      </c>
      <c r="Q157" t="str">
        <f t="shared" si="22"/>
        <v/>
      </c>
      <c r="R157">
        <f t="shared" si="23"/>
        <v>1</v>
      </c>
      <c r="S157">
        <f t="shared" si="24"/>
        <v>0.74626563596863815</v>
      </c>
    </row>
    <row r="158" spans="1:19" x14ac:dyDescent="0.25">
      <c r="A158" t="s">
        <v>183</v>
      </c>
      <c r="B158">
        <v>17363.898438</v>
      </c>
      <c r="C158">
        <v>17545.900390999999</v>
      </c>
      <c r="D158">
        <v>17121.261718999998</v>
      </c>
      <c r="E158">
        <v>17308.105468999998</v>
      </c>
      <c r="F158">
        <v>16661</v>
      </c>
      <c r="G158">
        <v>17074</v>
      </c>
      <c r="H158">
        <v>17545.900390999999</v>
      </c>
      <c r="I158">
        <v>17740.5</v>
      </c>
      <c r="J158">
        <v>17363.300781000002</v>
      </c>
      <c r="L158" t="str">
        <f t="shared" si="18"/>
        <v>07AUG2022:13:00:00</v>
      </c>
      <c r="M158">
        <v>13</v>
      </c>
      <c r="N158">
        <f t="shared" si="19"/>
        <v>182.00195299999905</v>
      </c>
      <c r="O158" t="str">
        <f t="shared" si="20"/>
        <v/>
      </c>
      <c r="P158">
        <f t="shared" si="21"/>
        <v>182.00195299999905</v>
      </c>
      <c r="Q158" t="str">
        <f t="shared" si="22"/>
        <v/>
      </c>
      <c r="R158">
        <f t="shared" si="23"/>
        <v>1</v>
      </c>
      <c r="S158">
        <f t="shared" si="24"/>
        <v>1.0481629666855059</v>
      </c>
    </row>
    <row r="159" spans="1:19" x14ac:dyDescent="0.25">
      <c r="A159" t="s">
        <v>184</v>
      </c>
      <c r="B159">
        <v>18120.232422000001</v>
      </c>
      <c r="C159">
        <v>18355.800781000002</v>
      </c>
      <c r="D159">
        <v>17782.734375</v>
      </c>
      <c r="E159">
        <v>18174.519531000002</v>
      </c>
      <c r="F159">
        <v>17269.699218999998</v>
      </c>
      <c r="G159">
        <v>17751.800781000002</v>
      </c>
      <c r="H159">
        <v>18355.800781000002</v>
      </c>
      <c r="I159">
        <v>18510.400390999999</v>
      </c>
      <c r="J159">
        <v>18095.996093999998</v>
      </c>
      <c r="L159" t="str">
        <f t="shared" si="18"/>
        <v>07AUG2022:14:00:00</v>
      </c>
      <c r="M159">
        <v>14</v>
      </c>
      <c r="N159">
        <f t="shared" si="19"/>
        <v>235.56835900000078</v>
      </c>
      <c r="O159" t="str">
        <f t="shared" si="20"/>
        <v/>
      </c>
      <c r="P159">
        <f t="shared" si="21"/>
        <v>235.56835900000078</v>
      </c>
      <c r="Q159" t="str">
        <f t="shared" si="22"/>
        <v/>
      </c>
      <c r="R159">
        <f t="shared" si="23"/>
        <v>1</v>
      </c>
      <c r="S159">
        <f t="shared" si="24"/>
        <v>1.3000294561012049</v>
      </c>
    </row>
    <row r="160" spans="1:19" x14ac:dyDescent="0.25">
      <c r="A160" t="s">
        <v>185</v>
      </c>
      <c r="B160">
        <v>18580.244140999999</v>
      </c>
      <c r="C160">
        <v>18919.599609000001</v>
      </c>
      <c r="D160">
        <v>18252.673827999999</v>
      </c>
      <c r="E160">
        <v>18864.855468999998</v>
      </c>
      <c r="F160">
        <v>17581.300781000002</v>
      </c>
      <c r="G160">
        <v>18183</v>
      </c>
      <c r="H160">
        <v>18919.599609000001</v>
      </c>
      <c r="I160">
        <v>19057.400390999999</v>
      </c>
      <c r="J160">
        <v>18582.935547000001</v>
      </c>
      <c r="L160" t="str">
        <f t="shared" si="18"/>
        <v>07AUG2022:15:00:00</v>
      </c>
      <c r="M160">
        <v>15</v>
      </c>
      <c r="N160">
        <f t="shared" si="19"/>
        <v>339.35546800000157</v>
      </c>
      <c r="O160" t="str">
        <f t="shared" si="20"/>
        <v/>
      </c>
      <c r="P160">
        <f t="shared" si="21"/>
        <v>339.35546800000157</v>
      </c>
      <c r="Q160" t="str">
        <f t="shared" si="22"/>
        <v/>
      </c>
      <c r="R160">
        <f t="shared" si="23"/>
        <v>1</v>
      </c>
      <c r="S160">
        <f t="shared" si="24"/>
        <v>1.8264316950021373</v>
      </c>
    </row>
    <row r="161" spans="1:19" x14ac:dyDescent="0.25">
      <c r="A161" t="s">
        <v>186</v>
      </c>
      <c r="B161">
        <v>18797.541015999999</v>
      </c>
      <c r="C161">
        <v>19198.5</v>
      </c>
      <c r="D161">
        <v>18496.466797000001</v>
      </c>
      <c r="E161">
        <v>19004.640625</v>
      </c>
      <c r="F161">
        <v>17689.599609000001</v>
      </c>
      <c r="G161">
        <v>18409.599609000001</v>
      </c>
      <c r="H161">
        <v>19198.5</v>
      </c>
      <c r="I161">
        <v>19334.199218999998</v>
      </c>
      <c r="J161">
        <v>18822.433593999998</v>
      </c>
      <c r="L161" t="str">
        <f t="shared" si="18"/>
        <v>07AUG2022:16:00:00</v>
      </c>
      <c r="M161">
        <v>16</v>
      </c>
      <c r="N161">
        <f t="shared" si="19"/>
        <v>400.95898400000078</v>
      </c>
      <c r="O161" t="str">
        <f t="shared" si="20"/>
        <v/>
      </c>
      <c r="P161">
        <f t="shared" si="21"/>
        <v>400.95898400000078</v>
      </c>
      <c r="Q161" t="str">
        <f t="shared" si="22"/>
        <v/>
      </c>
      <c r="R161">
        <f t="shared" si="23"/>
        <v>1</v>
      </c>
      <c r="S161">
        <f t="shared" si="24"/>
        <v>2.1330395484106908</v>
      </c>
    </row>
    <row r="162" spans="1:19" x14ac:dyDescent="0.25">
      <c r="A162" t="s">
        <v>187</v>
      </c>
      <c r="B162">
        <v>18955.837890999999</v>
      </c>
      <c r="C162">
        <v>19153.699218999998</v>
      </c>
      <c r="D162">
        <v>18531.984375</v>
      </c>
      <c r="E162">
        <v>18874.435547000001</v>
      </c>
      <c r="F162">
        <v>17680.099609000001</v>
      </c>
      <c r="G162">
        <v>18474.400390999999</v>
      </c>
      <c r="H162">
        <v>19153.699218999998</v>
      </c>
      <c r="I162">
        <v>19294.5</v>
      </c>
      <c r="J162">
        <v>18812.115234000001</v>
      </c>
      <c r="L162" t="str">
        <f t="shared" si="18"/>
        <v>07AUG2022:17:00:00</v>
      </c>
      <c r="M162">
        <v>17</v>
      </c>
      <c r="N162">
        <f t="shared" si="19"/>
        <v>197.86132799999905</v>
      </c>
      <c r="O162" t="str">
        <f t="shared" si="20"/>
        <v/>
      </c>
      <c r="P162">
        <f t="shared" si="21"/>
        <v>197.86132799999905</v>
      </c>
      <c r="Q162" t="str">
        <f t="shared" si="22"/>
        <v/>
      </c>
      <c r="R162">
        <f t="shared" si="23"/>
        <v>1</v>
      </c>
      <c r="S162">
        <f t="shared" si="24"/>
        <v>1.043801540917066</v>
      </c>
    </row>
    <row r="163" spans="1:19" x14ac:dyDescent="0.25">
      <c r="A163" t="s">
        <v>188</v>
      </c>
      <c r="B163">
        <v>18891.964843999998</v>
      </c>
      <c r="C163">
        <v>18786.400390999999</v>
      </c>
      <c r="D163">
        <v>18361.060547000001</v>
      </c>
      <c r="E163">
        <v>18631.388672000001</v>
      </c>
      <c r="F163">
        <v>17567.699218999998</v>
      </c>
      <c r="G163">
        <v>18317.900390999999</v>
      </c>
      <c r="H163">
        <v>18786.400390999999</v>
      </c>
      <c r="I163">
        <v>18917.699218999998</v>
      </c>
      <c r="J163">
        <v>18532.425781000002</v>
      </c>
      <c r="L163" t="str">
        <f t="shared" si="18"/>
        <v>07AUG2022:18:00:00</v>
      </c>
      <c r="M163">
        <v>18</v>
      </c>
      <c r="N163">
        <f t="shared" si="19"/>
        <v>-105.56445299999905</v>
      </c>
      <c r="O163">
        <f t="shared" si="20"/>
        <v>-105.56445299999905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0.55877963923655005</v>
      </c>
    </row>
    <row r="164" spans="1:19" x14ac:dyDescent="0.25">
      <c r="A164" t="s">
        <v>189</v>
      </c>
      <c r="B164">
        <v>18356.507813</v>
      </c>
      <c r="C164">
        <v>18085.300781000002</v>
      </c>
      <c r="D164">
        <v>17873.015625</v>
      </c>
      <c r="E164">
        <v>17999.339843999998</v>
      </c>
      <c r="F164">
        <v>17212.599609000001</v>
      </c>
      <c r="G164">
        <v>17888.199218999998</v>
      </c>
      <c r="H164">
        <v>18085.300781000002</v>
      </c>
      <c r="I164">
        <v>18182</v>
      </c>
      <c r="J164">
        <v>17938.964843999998</v>
      </c>
      <c r="L164" t="str">
        <f t="shared" si="18"/>
        <v>07AUG2022:19:00:00</v>
      </c>
      <c r="M164">
        <v>19</v>
      </c>
      <c r="N164">
        <f t="shared" si="19"/>
        <v>-271.20703199999843</v>
      </c>
      <c r="O164">
        <f t="shared" si="20"/>
        <v>-271.20703199999843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1.4774435026684694</v>
      </c>
    </row>
    <row r="165" spans="1:19" x14ac:dyDescent="0.25">
      <c r="A165" t="s">
        <v>190</v>
      </c>
      <c r="B165">
        <v>17450.527343999998</v>
      </c>
      <c r="C165">
        <v>17241.099609000001</v>
      </c>
      <c r="D165">
        <v>17270.505859000001</v>
      </c>
      <c r="E165">
        <v>17311.652343999998</v>
      </c>
      <c r="F165">
        <v>16746.599609000001</v>
      </c>
      <c r="G165">
        <v>17282.599609000001</v>
      </c>
      <c r="H165">
        <v>17241.099609000001</v>
      </c>
      <c r="I165">
        <v>17342.699218999998</v>
      </c>
      <c r="J165">
        <v>17212.859375</v>
      </c>
      <c r="L165" t="str">
        <f t="shared" si="18"/>
        <v>07AUG2022:20:00:00</v>
      </c>
      <c r="M165">
        <v>20</v>
      </c>
      <c r="N165">
        <f t="shared" si="19"/>
        <v>-209.42773499999748</v>
      </c>
      <c r="O165">
        <f t="shared" si="20"/>
        <v>-209.42773499999748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1.2001226717770501</v>
      </c>
    </row>
    <row r="166" spans="1:19" x14ac:dyDescent="0.25">
      <c r="A166" t="s">
        <v>191</v>
      </c>
      <c r="B166">
        <v>16892.464843999998</v>
      </c>
      <c r="C166">
        <v>16770.599609000001</v>
      </c>
      <c r="D166">
        <v>16807.113281000002</v>
      </c>
      <c r="E166">
        <v>16823.576172000001</v>
      </c>
      <c r="F166">
        <v>16526.900390999999</v>
      </c>
      <c r="G166">
        <v>16920.900390999999</v>
      </c>
      <c r="H166">
        <v>16770.599609000001</v>
      </c>
      <c r="I166">
        <v>16894.599609000001</v>
      </c>
      <c r="J166">
        <v>16815.019531000002</v>
      </c>
      <c r="L166" t="str">
        <f t="shared" si="18"/>
        <v>07AUG2022:21:00:00</v>
      </c>
      <c r="M166">
        <v>21</v>
      </c>
      <c r="N166">
        <f t="shared" si="19"/>
        <v>-121.86523499999748</v>
      </c>
      <c r="O166">
        <f t="shared" si="20"/>
        <v>-121.86523499999748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0.7214177216019636</v>
      </c>
    </row>
    <row r="167" spans="1:19" x14ac:dyDescent="0.25">
      <c r="A167" t="s">
        <v>192</v>
      </c>
      <c r="B167">
        <v>16312.152344</v>
      </c>
      <c r="C167">
        <v>16085.200194999999</v>
      </c>
      <c r="D167">
        <v>16480.185547000001</v>
      </c>
      <c r="E167">
        <v>16546.902343999998</v>
      </c>
      <c r="F167">
        <v>16112</v>
      </c>
      <c r="G167">
        <v>16352.200194999999</v>
      </c>
      <c r="H167">
        <v>16085.200194999999</v>
      </c>
      <c r="I167">
        <v>16247</v>
      </c>
      <c r="J167">
        <v>16212.599609000001</v>
      </c>
      <c r="L167" t="str">
        <f t="shared" si="18"/>
        <v>07AUG2022:22:00:00</v>
      </c>
      <c r="M167">
        <v>22</v>
      </c>
      <c r="N167">
        <f t="shared" si="19"/>
        <v>-226.95214900000065</v>
      </c>
      <c r="O167">
        <f t="shared" si="20"/>
        <v>-226.95214900000065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1.3913071936425305</v>
      </c>
    </row>
    <row r="168" spans="1:19" x14ac:dyDescent="0.25">
      <c r="A168" t="s">
        <v>193</v>
      </c>
      <c r="B168">
        <v>15416.474609000001</v>
      </c>
      <c r="C168">
        <v>15208.400390999999</v>
      </c>
      <c r="D168">
        <v>15729.336914</v>
      </c>
      <c r="E168">
        <v>15844.744140999999</v>
      </c>
      <c r="F168">
        <v>15201.200194999999</v>
      </c>
      <c r="G168">
        <v>15514.400390999999</v>
      </c>
      <c r="H168">
        <v>15208.400390999999</v>
      </c>
      <c r="I168">
        <v>15427.799805000001</v>
      </c>
      <c r="J168">
        <v>15360.611328000001</v>
      </c>
      <c r="L168" t="str">
        <f t="shared" si="18"/>
        <v>07AUG2022:23:00:00</v>
      </c>
      <c r="M168">
        <v>23</v>
      </c>
      <c r="N168">
        <f t="shared" si="19"/>
        <v>-208.07421800000157</v>
      </c>
      <c r="O168">
        <f t="shared" si="20"/>
        <v>-208.07421800000157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1.3496874173718658</v>
      </c>
    </row>
    <row r="169" spans="1:19" x14ac:dyDescent="0.25">
      <c r="A169" t="s">
        <v>194</v>
      </c>
      <c r="B169">
        <v>14445.003906</v>
      </c>
      <c r="C169">
        <v>14294.400390999999</v>
      </c>
      <c r="D169">
        <v>14887.521484000001</v>
      </c>
      <c r="E169">
        <v>15038.509765999999</v>
      </c>
      <c r="F169">
        <v>14363.900390999999</v>
      </c>
      <c r="G169">
        <v>14620.799805000001</v>
      </c>
      <c r="H169">
        <v>14294.400390999999</v>
      </c>
      <c r="I169">
        <v>14565.900390999999</v>
      </c>
      <c r="J169">
        <v>14481.449219</v>
      </c>
      <c r="L169" t="str">
        <f t="shared" si="18"/>
        <v>08AUG2022:00:00:00</v>
      </c>
      <c r="M169">
        <v>24</v>
      </c>
      <c r="N169">
        <f t="shared" si="19"/>
        <v>-150.6035150000007</v>
      </c>
      <c r="O169">
        <f t="shared" si="20"/>
        <v>-150.6035150000007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1.0425993373213609</v>
      </c>
    </row>
    <row r="170" spans="1:19" x14ac:dyDescent="0.25">
      <c r="A170" t="s">
        <v>195</v>
      </c>
      <c r="B170">
        <v>13642.241211</v>
      </c>
      <c r="C170">
        <v>13944.700194999999</v>
      </c>
      <c r="D170">
        <v>14062.590819999999</v>
      </c>
      <c r="E170">
        <v>14213.542969</v>
      </c>
      <c r="F170">
        <v>13688.700194999999</v>
      </c>
      <c r="G170">
        <v>13944.700194999999</v>
      </c>
      <c r="H170">
        <v>13651.5</v>
      </c>
      <c r="I170">
        <v>13799.5</v>
      </c>
      <c r="J170">
        <v>13782.179688</v>
      </c>
      <c r="L170" t="str">
        <f t="shared" si="18"/>
        <v>08AUG2022:01:00:00</v>
      </c>
      <c r="M170">
        <v>1</v>
      </c>
      <c r="N170">
        <f t="shared" si="19"/>
        <v>302.45898399999896</v>
      </c>
      <c r="O170" t="str">
        <f t="shared" si="20"/>
        <v/>
      </c>
      <c r="P170">
        <f t="shared" si="21"/>
        <v>302.45898399999896</v>
      </c>
      <c r="Q170" t="str">
        <f t="shared" si="22"/>
        <v/>
      </c>
      <c r="R170">
        <f t="shared" si="23"/>
        <v>1</v>
      </c>
      <c r="S170">
        <f t="shared" si="24"/>
        <v>2.217076940086065</v>
      </c>
    </row>
    <row r="171" spans="1:19" x14ac:dyDescent="0.25">
      <c r="A171" t="s">
        <v>196</v>
      </c>
      <c r="B171">
        <v>13097.276367</v>
      </c>
      <c r="C171">
        <v>13285.799805000001</v>
      </c>
      <c r="D171">
        <v>13401.708008</v>
      </c>
      <c r="E171">
        <v>13578.055664</v>
      </c>
      <c r="F171">
        <v>13064.700194999999</v>
      </c>
      <c r="G171">
        <v>13285.799805000001</v>
      </c>
      <c r="H171">
        <v>13031.099609000001</v>
      </c>
      <c r="I171">
        <v>13191.700194999999</v>
      </c>
      <c r="J171">
        <v>13156.025390999999</v>
      </c>
      <c r="L171" t="str">
        <f t="shared" si="18"/>
        <v>08AUG2022:02:00:00</v>
      </c>
      <c r="M171">
        <v>2</v>
      </c>
      <c r="N171">
        <f t="shared" si="19"/>
        <v>188.52343800000017</v>
      </c>
      <c r="O171" t="str">
        <f t="shared" si="20"/>
        <v/>
      </c>
      <c r="P171">
        <f t="shared" si="21"/>
        <v>188.52343800000017</v>
      </c>
      <c r="Q171" t="str">
        <f t="shared" si="22"/>
        <v/>
      </c>
      <c r="R171">
        <f t="shared" si="23"/>
        <v>1</v>
      </c>
      <c r="S171">
        <f t="shared" si="24"/>
        <v>1.4394094826845472</v>
      </c>
    </row>
    <row r="172" spans="1:19" x14ac:dyDescent="0.25">
      <c r="A172" t="s">
        <v>197</v>
      </c>
      <c r="B172">
        <v>12699.414063</v>
      </c>
      <c r="C172">
        <v>12813.799805000001</v>
      </c>
      <c r="D172">
        <v>12874.924805000001</v>
      </c>
      <c r="E172">
        <v>12996.947265999999</v>
      </c>
      <c r="F172">
        <v>12629.599609000001</v>
      </c>
      <c r="G172">
        <v>12813.799805000001</v>
      </c>
      <c r="H172">
        <v>12619.900390999999</v>
      </c>
      <c r="I172">
        <v>12787.400390999999</v>
      </c>
      <c r="J172">
        <v>12728.455078000001</v>
      </c>
      <c r="L172" t="str">
        <f t="shared" si="18"/>
        <v>08AUG2022:03:00:00</v>
      </c>
      <c r="M172">
        <v>3</v>
      </c>
      <c r="N172">
        <f t="shared" si="19"/>
        <v>114.38574200000039</v>
      </c>
      <c r="O172" t="str">
        <f t="shared" si="20"/>
        <v/>
      </c>
      <c r="P172">
        <f t="shared" si="21"/>
        <v>114.38574200000039</v>
      </c>
      <c r="Q172" t="str">
        <f t="shared" si="22"/>
        <v/>
      </c>
      <c r="R172">
        <f t="shared" si="23"/>
        <v>1</v>
      </c>
      <c r="S172">
        <f t="shared" si="24"/>
        <v>0.90071669001852273</v>
      </c>
    </row>
    <row r="173" spans="1:19" x14ac:dyDescent="0.25">
      <c r="A173" t="s">
        <v>198</v>
      </c>
      <c r="B173">
        <v>12468.608398</v>
      </c>
      <c r="C173">
        <v>12610.5</v>
      </c>
      <c r="D173">
        <v>12607.752930000001</v>
      </c>
      <c r="E173">
        <v>12759.410156</v>
      </c>
      <c r="F173">
        <v>12438.099609000001</v>
      </c>
      <c r="G173">
        <v>12610.5</v>
      </c>
      <c r="H173">
        <v>12399.299805000001</v>
      </c>
      <c r="I173">
        <v>12561.400390999999</v>
      </c>
      <c r="J173">
        <v>12514.655273</v>
      </c>
      <c r="L173" t="str">
        <f t="shared" si="18"/>
        <v>08AUG2022:04:00:00</v>
      </c>
      <c r="M173">
        <v>4</v>
      </c>
      <c r="N173">
        <f t="shared" si="19"/>
        <v>141.89160199999969</v>
      </c>
      <c r="O173" t="str">
        <f t="shared" si="20"/>
        <v/>
      </c>
      <c r="P173">
        <f t="shared" si="21"/>
        <v>141.89160199999969</v>
      </c>
      <c r="Q173" t="str">
        <f t="shared" si="22"/>
        <v/>
      </c>
      <c r="R173">
        <f t="shared" si="23"/>
        <v>1</v>
      </c>
      <c r="S173">
        <f t="shared" si="24"/>
        <v>1.1379906840506717</v>
      </c>
    </row>
    <row r="174" spans="1:19" x14ac:dyDescent="0.25">
      <c r="A174" t="s">
        <v>199</v>
      </c>
      <c r="B174">
        <v>12401.499023</v>
      </c>
      <c r="C174">
        <v>12615.099609000001</v>
      </c>
      <c r="D174">
        <v>12517.728515999999</v>
      </c>
      <c r="E174">
        <v>12690.578125</v>
      </c>
      <c r="F174">
        <v>12449.900390999999</v>
      </c>
      <c r="G174">
        <v>12615.099609000001</v>
      </c>
      <c r="H174">
        <v>12414.200194999999</v>
      </c>
      <c r="I174">
        <v>12550.099609000001</v>
      </c>
      <c r="J174">
        <v>12517.34375</v>
      </c>
      <c r="L174" t="str">
        <f t="shared" si="18"/>
        <v>08AUG2022:05:00:00</v>
      </c>
      <c r="M174">
        <v>5</v>
      </c>
      <c r="N174">
        <f t="shared" si="19"/>
        <v>213.60058600000048</v>
      </c>
      <c r="O174" t="str">
        <f t="shared" si="20"/>
        <v/>
      </c>
      <c r="P174">
        <f t="shared" si="21"/>
        <v>213.60058600000048</v>
      </c>
      <c r="Q174" t="str">
        <f t="shared" si="22"/>
        <v/>
      </c>
      <c r="R174">
        <f t="shared" si="23"/>
        <v>1</v>
      </c>
      <c r="S174">
        <f t="shared" si="24"/>
        <v>1.7223771545992441</v>
      </c>
    </row>
    <row r="175" spans="1:19" x14ac:dyDescent="0.25">
      <c r="A175" t="s">
        <v>200</v>
      </c>
      <c r="B175">
        <v>12592.726563</v>
      </c>
      <c r="C175">
        <v>12899.599609000001</v>
      </c>
      <c r="D175">
        <v>12575.544921999999</v>
      </c>
      <c r="E175">
        <v>12812.438477</v>
      </c>
      <c r="F175">
        <v>12747.599609000001</v>
      </c>
      <c r="G175">
        <v>12899.599609000001</v>
      </c>
      <c r="H175">
        <v>12712.200194999999</v>
      </c>
      <c r="I175">
        <v>12793.200194999999</v>
      </c>
      <c r="J175">
        <v>12792.709961</v>
      </c>
      <c r="L175" t="str">
        <f t="shared" si="18"/>
        <v>08AUG2022:06:00:00</v>
      </c>
      <c r="M175">
        <v>6</v>
      </c>
      <c r="N175">
        <f t="shared" si="19"/>
        <v>306.87304600000061</v>
      </c>
      <c r="O175" t="str">
        <f t="shared" si="20"/>
        <v/>
      </c>
      <c r="P175">
        <f t="shared" si="21"/>
        <v>306.87304600000061</v>
      </c>
      <c r="Q175" t="str">
        <f t="shared" si="22"/>
        <v/>
      </c>
      <c r="R175">
        <f t="shared" si="23"/>
        <v>1</v>
      </c>
      <c r="S175">
        <f t="shared" si="24"/>
        <v>2.4369070865213276</v>
      </c>
    </row>
    <row r="176" spans="1:19" x14ac:dyDescent="0.25">
      <c r="A176" t="s">
        <v>201</v>
      </c>
      <c r="B176">
        <v>12826.688477</v>
      </c>
      <c r="C176">
        <v>13275.700194999999</v>
      </c>
      <c r="D176">
        <v>12702.297852</v>
      </c>
      <c r="E176">
        <v>12928.542969</v>
      </c>
      <c r="F176">
        <v>13149.900390999999</v>
      </c>
      <c r="G176">
        <v>13275.700194999999</v>
      </c>
      <c r="H176">
        <v>13089.400390999999</v>
      </c>
      <c r="I176">
        <v>13120.400390999999</v>
      </c>
      <c r="J176">
        <v>13155.900390999999</v>
      </c>
      <c r="L176" t="str">
        <f t="shared" si="18"/>
        <v>08AUG2022:07:00:00</v>
      </c>
      <c r="M176">
        <v>7</v>
      </c>
      <c r="N176">
        <f t="shared" si="19"/>
        <v>449.01171799999975</v>
      </c>
      <c r="O176" t="str">
        <f t="shared" si="20"/>
        <v/>
      </c>
      <c r="P176">
        <f t="shared" si="21"/>
        <v>449.01171799999975</v>
      </c>
      <c r="Q176" t="str">
        <f t="shared" si="22"/>
        <v/>
      </c>
      <c r="R176">
        <f t="shared" si="23"/>
        <v>1</v>
      </c>
      <c r="S176">
        <f t="shared" si="24"/>
        <v>3.5006051546752612</v>
      </c>
    </row>
    <row r="177" spans="1:19" x14ac:dyDescent="0.25">
      <c r="A177" t="s">
        <v>202</v>
      </c>
      <c r="B177">
        <v>12953.930664</v>
      </c>
      <c r="C177">
        <v>13438.700194999999</v>
      </c>
      <c r="D177">
        <v>12974.862305000001</v>
      </c>
      <c r="E177">
        <v>13143.969727</v>
      </c>
      <c r="F177">
        <v>13310.299805000001</v>
      </c>
      <c r="G177">
        <v>13438.700194999999</v>
      </c>
      <c r="H177">
        <v>13256.5</v>
      </c>
      <c r="I177">
        <v>13310</v>
      </c>
      <c r="J177">
        <v>13328.845703000001</v>
      </c>
      <c r="L177" t="str">
        <f t="shared" si="18"/>
        <v>08AUG2022:08:00:00</v>
      </c>
      <c r="M177">
        <v>8</v>
      </c>
      <c r="N177">
        <f t="shared" si="19"/>
        <v>484.76953099999992</v>
      </c>
      <c r="O177" t="str">
        <f t="shared" si="20"/>
        <v/>
      </c>
      <c r="P177">
        <f t="shared" si="21"/>
        <v>484.76953099999992</v>
      </c>
      <c r="Q177" t="str">
        <f t="shared" si="22"/>
        <v/>
      </c>
      <c r="R177">
        <f t="shared" si="23"/>
        <v>1</v>
      </c>
      <c r="S177">
        <f t="shared" si="24"/>
        <v>3.7422581884525048</v>
      </c>
    </row>
    <row r="178" spans="1:19" x14ac:dyDescent="0.25">
      <c r="A178" t="s">
        <v>203</v>
      </c>
      <c r="B178">
        <v>13748.013671999999</v>
      </c>
      <c r="C178">
        <v>14183.299805000001</v>
      </c>
      <c r="D178">
        <v>13749.037109000001</v>
      </c>
      <c r="E178">
        <v>13805.168944999999</v>
      </c>
      <c r="F178">
        <v>13965</v>
      </c>
      <c r="G178">
        <v>14183.299805000001</v>
      </c>
      <c r="H178">
        <v>14149.200194999999</v>
      </c>
      <c r="I178">
        <v>14199</v>
      </c>
      <c r="J178">
        <v>14147.525390999999</v>
      </c>
      <c r="L178" t="str">
        <f t="shared" si="18"/>
        <v>08AUG2022:09:00:00</v>
      </c>
      <c r="M178">
        <v>9</v>
      </c>
      <c r="N178">
        <f t="shared" si="19"/>
        <v>435.28613300000143</v>
      </c>
      <c r="O178" t="str">
        <f t="shared" si="20"/>
        <v/>
      </c>
      <c r="P178">
        <f t="shared" si="21"/>
        <v>435.28613300000143</v>
      </c>
      <c r="Q178" t="str">
        <f t="shared" si="22"/>
        <v/>
      </c>
      <c r="R178">
        <f t="shared" si="23"/>
        <v>1</v>
      </c>
      <c r="S178">
        <f t="shared" si="24"/>
        <v>3.1661747171995498</v>
      </c>
    </row>
    <row r="179" spans="1:19" x14ac:dyDescent="0.25">
      <c r="A179" t="s">
        <v>204</v>
      </c>
      <c r="B179">
        <v>14808.901367</v>
      </c>
      <c r="C179">
        <v>15251.5</v>
      </c>
      <c r="D179">
        <v>14858.623046999999</v>
      </c>
      <c r="E179">
        <v>15009.850586</v>
      </c>
      <c r="F179">
        <v>14899</v>
      </c>
      <c r="G179">
        <v>15251.5</v>
      </c>
      <c r="H179">
        <v>15451.700194999999</v>
      </c>
      <c r="I179">
        <v>15493.200194999999</v>
      </c>
      <c r="J179">
        <v>15333.270508</v>
      </c>
      <c r="L179" t="str">
        <f t="shared" si="18"/>
        <v>08AUG2022:10:00:00</v>
      </c>
      <c r="M179">
        <v>10</v>
      </c>
      <c r="N179">
        <f t="shared" si="19"/>
        <v>442.59863299999961</v>
      </c>
      <c r="O179" t="str">
        <f t="shared" si="20"/>
        <v/>
      </c>
      <c r="P179">
        <f t="shared" si="21"/>
        <v>442.59863299999961</v>
      </c>
      <c r="Q179" t="str">
        <f t="shared" si="22"/>
        <v/>
      </c>
      <c r="R179">
        <f t="shared" si="23"/>
        <v>1</v>
      </c>
      <c r="S179">
        <f t="shared" si="24"/>
        <v>2.9887337489213195</v>
      </c>
    </row>
    <row r="180" spans="1:19" x14ac:dyDescent="0.25">
      <c r="A180" t="s">
        <v>205</v>
      </c>
      <c r="B180">
        <v>16030.753906</v>
      </c>
      <c r="C180">
        <v>16479.699218999998</v>
      </c>
      <c r="D180">
        <v>16071.496094</v>
      </c>
      <c r="E180">
        <v>16111.975586</v>
      </c>
      <c r="F180">
        <v>16104.700194999999</v>
      </c>
      <c r="G180">
        <v>16479.699218999998</v>
      </c>
      <c r="H180">
        <v>16846.099609000001</v>
      </c>
      <c r="I180">
        <v>16864</v>
      </c>
      <c r="J180">
        <v>16649.554688</v>
      </c>
      <c r="L180" t="str">
        <f t="shared" si="18"/>
        <v>08AUG2022:11:00:00</v>
      </c>
      <c r="M180">
        <v>11</v>
      </c>
      <c r="N180">
        <f t="shared" si="19"/>
        <v>448.94531299999835</v>
      </c>
      <c r="O180" t="str">
        <f t="shared" si="20"/>
        <v/>
      </c>
      <c r="P180">
        <f t="shared" si="21"/>
        <v>448.94531299999835</v>
      </c>
      <c r="Q180" t="str">
        <f t="shared" si="22"/>
        <v/>
      </c>
      <c r="R180">
        <f t="shared" si="23"/>
        <v>1</v>
      </c>
      <c r="S180">
        <f t="shared" si="24"/>
        <v>2.8005252630817745</v>
      </c>
    </row>
    <row r="181" spans="1:19" x14ac:dyDescent="0.25">
      <c r="A181" t="s">
        <v>206</v>
      </c>
      <c r="B181">
        <v>17258.068359000001</v>
      </c>
      <c r="C181">
        <v>17628.599609000001</v>
      </c>
      <c r="D181">
        <v>17356.957031000002</v>
      </c>
      <c r="E181">
        <v>17453.220702999999</v>
      </c>
      <c r="F181">
        <v>17247</v>
      </c>
      <c r="G181">
        <v>17628.599609000001</v>
      </c>
      <c r="H181">
        <v>18116.599609000001</v>
      </c>
      <c r="I181">
        <v>18125</v>
      </c>
      <c r="J181">
        <v>17867.099609000001</v>
      </c>
      <c r="L181" t="str">
        <f t="shared" si="18"/>
        <v>08AUG2022:12:00:00</v>
      </c>
      <c r="M181">
        <v>12</v>
      </c>
      <c r="N181">
        <f t="shared" si="19"/>
        <v>370.53125</v>
      </c>
      <c r="O181" t="str">
        <f t="shared" si="20"/>
        <v/>
      </c>
      <c r="P181">
        <f t="shared" si="21"/>
        <v>370.53125</v>
      </c>
      <c r="Q181" t="str">
        <f t="shared" si="22"/>
        <v/>
      </c>
      <c r="R181">
        <f t="shared" si="23"/>
        <v>1</v>
      </c>
      <c r="S181">
        <f t="shared" si="24"/>
        <v>2.1470030265975262</v>
      </c>
    </row>
    <row r="182" spans="1:19" x14ac:dyDescent="0.25">
      <c r="A182" t="s">
        <v>207</v>
      </c>
      <c r="B182">
        <v>18334.75</v>
      </c>
      <c r="C182">
        <v>18570.800781000002</v>
      </c>
      <c r="D182">
        <v>18159.890625</v>
      </c>
      <c r="E182">
        <v>18250.132813</v>
      </c>
      <c r="F182">
        <v>18190.699218999998</v>
      </c>
      <c r="G182">
        <v>18570.800781000002</v>
      </c>
      <c r="H182">
        <v>19136.5</v>
      </c>
      <c r="I182">
        <v>19145.5</v>
      </c>
      <c r="J182">
        <v>18856.355468999998</v>
      </c>
      <c r="L182" t="str">
        <f t="shared" si="18"/>
        <v>08AUG2022:13:00:00</v>
      </c>
      <c r="M182">
        <v>13</v>
      </c>
      <c r="N182">
        <f t="shared" si="19"/>
        <v>236.05078100000173</v>
      </c>
      <c r="O182" t="str">
        <f t="shared" si="20"/>
        <v/>
      </c>
      <c r="P182">
        <f t="shared" si="21"/>
        <v>236.05078100000173</v>
      </c>
      <c r="Q182" t="str">
        <f t="shared" si="22"/>
        <v/>
      </c>
      <c r="R182">
        <f t="shared" si="23"/>
        <v>1</v>
      </c>
      <c r="S182">
        <f t="shared" si="24"/>
        <v>1.287450229754983</v>
      </c>
    </row>
    <row r="183" spans="1:19" x14ac:dyDescent="0.25">
      <c r="A183" t="s">
        <v>208</v>
      </c>
      <c r="B183">
        <v>19293.984375</v>
      </c>
      <c r="C183">
        <v>19296.199218999998</v>
      </c>
      <c r="D183">
        <v>18771.986327999999</v>
      </c>
      <c r="E183">
        <v>19266.611327999999</v>
      </c>
      <c r="F183">
        <v>18897.800781000002</v>
      </c>
      <c r="G183">
        <v>19296.199218999998</v>
      </c>
      <c r="H183">
        <v>19955.599609000001</v>
      </c>
      <c r="I183">
        <v>19949.599609000001</v>
      </c>
      <c r="J183">
        <v>19629.978515999999</v>
      </c>
      <c r="L183" t="str">
        <f t="shared" si="18"/>
        <v>08AUG2022:14:00:00</v>
      </c>
      <c r="M183">
        <v>14</v>
      </c>
      <c r="N183">
        <f t="shared" si="19"/>
        <v>2.2148439999982656</v>
      </c>
      <c r="O183" t="str">
        <f t="shared" si="20"/>
        <v/>
      </c>
      <c r="P183">
        <f t="shared" si="21"/>
        <v>2.2148439999982656</v>
      </c>
      <c r="Q183" t="str">
        <f t="shared" si="22"/>
        <v/>
      </c>
      <c r="R183">
        <f t="shared" si="23"/>
        <v>1</v>
      </c>
      <c r="S183">
        <f t="shared" si="24"/>
        <v>1.1479453683336289E-2</v>
      </c>
    </row>
    <row r="184" spans="1:19" x14ac:dyDescent="0.25">
      <c r="A184" t="s">
        <v>209</v>
      </c>
      <c r="B184">
        <v>19721.507813</v>
      </c>
      <c r="C184">
        <v>19721</v>
      </c>
      <c r="D184">
        <v>19106.648438</v>
      </c>
      <c r="E184">
        <v>19860.857422000001</v>
      </c>
      <c r="F184">
        <v>19297</v>
      </c>
      <c r="G184">
        <v>19721</v>
      </c>
      <c r="H184">
        <v>20433.599609000001</v>
      </c>
      <c r="I184">
        <v>20436.099609000001</v>
      </c>
      <c r="J184">
        <v>20085.833984000001</v>
      </c>
      <c r="L184" t="str">
        <f t="shared" si="18"/>
        <v>08AUG2022:15:00:00</v>
      </c>
      <c r="M184">
        <v>15</v>
      </c>
      <c r="N184">
        <f t="shared" si="19"/>
        <v>-0.50781300000016927</v>
      </c>
      <c r="O184">
        <f t="shared" si="20"/>
        <v>-0.50781300000016927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2.5749197516501741E-3</v>
      </c>
    </row>
    <row r="185" spans="1:19" x14ac:dyDescent="0.25">
      <c r="A185" t="s">
        <v>210</v>
      </c>
      <c r="B185">
        <v>19842.259765999999</v>
      </c>
      <c r="C185">
        <v>19851.300781000002</v>
      </c>
      <c r="D185">
        <v>19129.835938</v>
      </c>
      <c r="E185">
        <v>19732.578125</v>
      </c>
      <c r="F185">
        <v>19358.5</v>
      </c>
      <c r="G185">
        <v>19851.300781000002</v>
      </c>
      <c r="H185">
        <v>20512.699218999998</v>
      </c>
      <c r="I185">
        <v>20526.199218999998</v>
      </c>
      <c r="J185">
        <v>20178.945313</v>
      </c>
      <c r="L185" t="str">
        <f t="shared" si="18"/>
        <v>08AUG2022:16:00:00</v>
      </c>
      <c r="M185">
        <v>16</v>
      </c>
      <c r="N185">
        <f t="shared" si="19"/>
        <v>9.0410150000025169</v>
      </c>
      <c r="O185" t="str">
        <f t="shared" si="20"/>
        <v/>
      </c>
      <c r="P185">
        <f t="shared" si="21"/>
        <v>9.0410150000025169</v>
      </c>
      <c r="Q185" t="str">
        <f t="shared" si="22"/>
        <v/>
      </c>
      <c r="R185">
        <f t="shared" si="23"/>
        <v>1</v>
      </c>
      <c r="S185">
        <f t="shared" si="24"/>
        <v>4.5564442289453486E-2</v>
      </c>
    </row>
    <row r="186" spans="1:19" x14ac:dyDescent="0.25">
      <c r="A186" t="s">
        <v>211</v>
      </c>
      <c r="B186">
        <v>19687.117188</v>
      </c>
      <c r="C186">
        <v>19776.199218999998</v>
      </c>
      <c r="D186">
        <v>18989.882813</v>
      </c>
      <c r="E186">
        <v>19655.130859000001</v>
      </c>
      <c r="F186">
        <v>19213</v>
      </c>
      <c r="G186">
        <v>19776.199218999998</v>
      </c>
      <c r="H186">
        <v>20270.800781000002</v>
      </c>
      <c r="I186">
        <v>20286.599609000001</v>
      </c>
      <c r="J186">
        <v>19994.009765999999</v>
      </c>
      <c r="L186" t="str">
        <f t="shared" si="18"/>
        <v>08AUG2022:17:00:00</v>
      </c>
      <c r="M186">
        <v>17</v>
      </c>
      <c r="N186">
        <f t="shared" si="19"/>
        <v>89.082030999998096</v>
      </c>
      <c r="O186" t="str">
        <f t="shared" si="20"/>
        <v/>
      </c>
      <c r="P186">
        <f t="shared" si="21"/>
        <v>89.082030999998096</v>
      </c>
      <c r="Q186" t="str">
        <f t="shared" si="22"/>
        <v/>
      </c>
      <c r="R186">
        <f t="shared" si="23"/>
        <v>1</v>
      </c>
      <c r="S186">
        <f t="shared" si="24"/>
        <v>0.45248895584517967</v>
      </c>
    </row>
    <row r="187" spans="1:19" x14ac:dyDescent="0.25">
      <c r="A187" t="s">
        <v>212</v>
      </c>
      <c r="B187">
        <v>19466.425781000002</v>
      </c>
      <c r="C187">
        <v>19428.400390999999</v>
      </c>
      <c r="D187">
        <v>18623.818359000001</v>
      </c>
      <c r="E187">
        <v>19161.458984000001</v>
      </c>
      <c r="F187">
        <v>18891.800781000002</v>
      </c>
      <c r="G187">
        <v>19428.400390999999</v>
      </c>
      <c r="H187">
        <v>19671.400390999999</v>
      </c>
      <c r="I187">
        <v>19674.800781000002</v>
      </c>
      <c r="J187">
        <v>19494.900390999999</v>
      </c>
      <c r="L187" t="str">
        <f t="shared" si="18"/>
        <v>08AUG2022:18:00:00</v>
      </c>
      <c r="M187">
        <v>18</v>
      </c>
      <c r="N187">
        <f t="shared" si="19"/>
        <v>-38.025390000002517</v>
      </c>
      <c r="O187">
        <f t="shared" si="20"/>
        <v>-38.025390000002517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0.19533832470219978</v>
      </c>
    </row>
    <row r="188" spans="1:19" x14ac:dyDescent="0.25">
      <c r="A188" t="s">
        <v>213</v>
      </c>
      <c r="B188">
        <v>18908.169922000001</v>
      </c>
      <c r="C188">
        <v>18774.699218999998</v>
      </c>
      <c r="D188">
        <v>18154.539063</v>
      </c>
      <c r="E188">
        <v>18475.523438</v>
      </c>
      <c r="F188">
        <v>18317.699218999998</v>
      </c>
      <c r="G188">
        <v>18774.699218999998</v>
      </c>
      <c r="H188">
        <v>18728.599609000001</v>
      </c>
      <c r="I188">
        <v>18699.099609000001</v>
      </c>
      <c r="J188">
        <v>18668.164063</v>
      </c>
      <c r="L188" t="str">
        <f t="shared" si="18"/>
        <v>08AUG2022:19:00:00</v>
      </c>
      <c r="M188">
        <v>19</v>
      </c>
      <c r="N188">
        <f t="shared" si="19"/>
        <v>-133.47070300000269</v>
      </c>
      <c r="O188">
        <f t="shared" si="20"/>
        <v>-133.47070300000269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0.70588906039344979</v>
      </c>
    </row>
    <row r="189" spans="1:19" x14ac:dyDescent="0.25">
      <c r="A189" t="s">
        <v>214</v>
      </c>
      <c r="B189">
        <v>17912.316406000002</v>
      </c>
      <c r="C189">
        <v>18066.900390999999</v>
      </c>
      <c r="D189">
        <v>17546.121093999998</v>
      </c>
      <c r="E189">
        <v>17825.361327999999</v>
      </c>
      <c r="F189">
        <v>17737.800781000002</v>
      </c>
      <c r="G189">
        <v>18066.900390999999</v>
      </c>
      <c r="H189">
        <v>17820.5</v>
      </c>
      <c r="I189">
        <v>17786.800781000002</v>
      </c>
      <c r="J189">
        <v>17857.900390999999</v>
      </c>
      <c r="L189" t="str">
        <f t="shared" si="18"/>
        <v>08AUG2022:20:00:00</v>
      </c>
      <c r="M189">
        <v>20</v>
      </c>
      <c r="N189">
        <f t="shared" si="19"/>
        <v>154.58398499999748</v>
      </c>
      <c r="O189" t="str">
        <f t="shared" si="20"/>
        <v/>
      </c>
      <c r="P189">
        <f t="shared" si="21"/>
        <v>154.58398499999748</v>
      </c>
      <c r="Q189" t="str">
        <f t="shared" si="22"/>
        <v/>
      </c>
      <c r="R189">
        <f t="shared" si="23"/>
        <v>1</v>
      </c>
      <c r="S189">
        <f t="shared" si="24"/>
        <v>0.86300387675274237</v>
      </c>
    </row>
    <row r="190" spans="1:19" x14ac:dyDescent="0.25">
      <c r="A190" t="s">
        <v>215</v>
      </c>
      <c r="B190">
        <v>17327.583984000001</v>
      </c>
      <c r="C190">
        <v>17631.300781000002</v>
      </c>
      <c r="D190">
        <v>16998.835938</v>
      </c>
      <c r="E190">
        <v>17308.958984000001</v>
      </c>
      <c r="F190">
        <v>17388.599609000001</v>
      </c>
      <c r="G190">
        <v>17631.300781000002</v>
      </c>
      <c r="H190">
        <v>17293.199218999998</v>
      </c>
      <c r="I190">
        <v>17278</v>
      </c>
      <c r="J190">
        <v>17386.714843999998</v>
      </c>
      <c r="L190" t="str">
        <f t="shared" si="18"/>
        <v>08AUG2022:21:00:00</v>
      </c>
      <c r="M190">
        <v>21</v>
      </c>
      <c r="N190">
        <f t="shared" si="19"/>
        <v>303.71679700000095</v>
      </c>
      <c r="O190" t="str">
        <f t="shared" si="20"/>
        <v/>
      </c>
      <c r="P190">
        <f t="shared" si="21"/>
        <v>303.71679700000095</v>
      </c>
      <c r="Q190" t="str">
        <f t="shared" si="22"/>
        <v/>
      </c>
      <c r="R190">
        <f t="shared" si="23"/>
        <v>1</v>
      </c>
      <c r="S190">
        <f t="shared" si="24"/>
        <v>1.7527936801832726</v>
      </c>
    </row>
    <row r="191" spans="1:19" x14ac:dyDescent="0.25">
      <c r="A191" t="s">
        <v>216</v>
      </c>
      <c r="B191">
        <v>16891.658202999999</v>
      </c>
      <c r="C191">
        <v>16973.300781000002</v>
      </c>
      <c r="D191">
        <v>16432.076172000001</v>
      </c>
      <c r="E191">
        <v>16735.880859000001</v>
      </c>
      <c r="F191">
        <v>16790.5</v>
      </c>
      <c r="G191">
        <v>16973.300781000002</v>
      </c>
      <c r="H191">
        <v>16549.300781000002</v>
      </c>
      <c r="I191">
        <v>16565</v>
      </c>
      <c r="J191">
        <v>16696.976563</v>
      </c>
      <c r="L191" t="str">
        <f t="shared" si="18"/>
        <v>08AUG2022:22:00:00</v>
      </c>
      <c r="M191">
        <v>22</v>
      </c>
      <c r="N191">
        <f t="shared" si="19"/>
        <v>81.642578000002686</v>
      </c>
      <c r="O191" t="str">
        <f t="shared" si="20"/>
        <v/>
      </c>
      <c r="P191">
        <f t="shared" si="21"/>
        <v>81.642578000002686</v>
      </c>
      <c r="Q191" t="str">
        <f t="shared" si="22"/>
        <v/>
      </c>
      <c r="R191">
        <f t="shared" si="23"/>
        <v>1</v>
      </c>
      <c r="S191">
        <f t="shared" si="24"/>
        <v>0.48333074834241418</v>
      </c>
    </row>
    <row r="192" spans="1:19" x14ac:dyDescent="0.25">
      <c r="A192" t="s">
        <v>217</v>
      </c>
      <c r="B192">
        <v>15831.571289</v>
      </c>
      <c r="C192">
        <v>16024.599609000001</v>
      </c>
      <c r="D192">
        <v>15643.338867</v>
      </c>
      <c r="E192">
        <v>15943.193359000001</v>
      </c>
      <c r="F192">
        <v>15814.400390999999</v>
      </c>
      <c r="G192">
        <v>16024.599609000001</v>
      </c>
      <c r="H192">
        <v>15599.599609000001</v>
      </c>
      <c r="I192">
        <v>15659.799805000001</v>
      </c>
      <c r="J192">
        <v>15759.139648</v>
      </c>
      <c r="L192" t="str">
        <f t="shared" si="18"/>
        <v>08AUG2022:23:00:00</v>
      </c>
      <c r="M192">
        <v>23</v>
      </c>
      <c r="N192">
        <f t="shared" si="19"/>
        <v>193.02832000000126</v>
      </c>
      <c r="O192" t="str">
        <f t="shared" si="20"/>
        <v/>
      </c>
      <c r="P192">
        <f t="shared" si="21"/>
        <v>193.02832000000126</v>
      </c>
      <c r="Q192" t="str">
        <f t="shared" si="22"/>
        <v/>
      </c>
      <c r="R192">
        <f t="shared" si="23"/>
        <v>1</v>
      </c>
      <c r="S192">
        <f t="shared" si="24"/>
        <v>1.2192619195930354</v>
      </c>
    </row>
    <row r="193" spans="1:19" x14ac:dyDescent="0.25">
      <c r="A193" t="s">
        <v>218</v>
      </c>
      <c r="B193">
        <v>14792.641602</v>
      </c>
      <c r="C193">
        <v>15036.299805000001</v>
      </c>
      <c r="D193">
        <v>14670.334961</v>
      </c>
      <c r="E193">
        <v>14935.019531</v>
      </c>
      <c r="F193">
        <v>14824.299805000001</v>
      </c>
      <c r="G193">
        <v>15036.299805000001</v>
      </c>
      <c r="H193">
        <v>14641.299805000001</v>
      </c>
      <c r="I193">
        <v>14738.599609000001</v>
      </c>
      <c r="J193">
        <v>14801.554688</v>
      </c>
      <c r="L193" t="str">
        <f t="shared" si="18"/>
        <v>09AUG2022:00:00:00</v>
      </c>
      <c r="M193">
        <v>24</v>
      </c>
      <c r="N193">
        <f t="shared" si="19"/>
        <v>243.65820300000087</v>
      </c>
      <c r="O193" t="str">
        <f t="shared" si="20"/>
        <v/>
      </c>
      <c r="P193">
        <f t="shared" si="21"/>
        <v>243.65820300000087</v>
      </c>
      <c r="Q193" t="str">
        <f t="shared" si="22"/>
        <v/>
      </c>
      <c r="R193">
        <f t="shared" si="23"/>
        <v>1</v>
      </c>
      <c r="S193">
        <f t="shared" si="24"/>
        <v>1.6471581584661505</v>
      </c>
    </row>
    <row r="194" spans="1:19" x14ac:dyDescent="0.25">
      <c r="A194" t="s">
        <v>219</v>
      </c>
      <c r="B194">
        <v>13907.619140999999</v>
      </c>
      <c r="C194">
        <v>13903</v>
      </c>
      <c r="D194">
        <v>14002.050781</v>
      </c>
      <c r="E194">
        <v>14268.712890999999</v>
      </c>
      <c r="F194">
        <v>14061.799805000001</v>
      </c>
      <c r="G194">
        <v>14306.5</v>
      </c>
      <c r="H194">
        <v>13903</v>
      </c>
      <c r="I194">
        <v>13978.099609000001</v>
      </c>
      <c r="J194">
        <v>14053.979492</v>
      </c>
      <c r="L194" t="str">
        <f t="shared" si="18"/>
        <v>09AUG2022:01:00:00</v>
      </c>
      <c r="M194">
        <v>1</v>
      </c>
      <c r="N194">
        <f t="shared" si="19"/>
        <v>-4.6191409999992175</v>
      </c>
      <c r="O194">
        <f t="shared" si="20"/>
        <v>-4.6191409999992175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3.321302484033286E-2</v>
      </c>
    </row>
    <row r="195" spans="1:19" x14ac:dyDescent="0.25">
      <c r="A195" t="s">
        <v>220</v>
      </c>
      <c r="B195">
        <v>13282.612305000001</v>
      </c>
      <c r="C195">
        <v>13264.900390999999</v>
      </c>
      <c r="D195">
        <v>13254.279296999999</v>
      </c>
      <c r="E195">
        <v>13482.724609000001</v>
      </c>
      <c r="F195">
        <v>13426.400390999999</v>
      </c>
      <c r="G195">
        <v>13595.799805000001</v>
      </c>
      <c r="H195">
        <v>13264.900390999999</v>
      </c>
      <c r="I195">
        <v>13289.799805000001</v>
      </c>
      <c r="J195">
        <v>13380.564453000001</v>
      </c>
      <c r="L195" t="str">
        <f t="shared" ref="L195:L258" si="25">A195</f>
        <v>09AUG2022:02:00:00</v>
      </c>
      <c r="M195">
        <v>2</v>
      </c>
      <c r="N195">
        <f t="shared" ref="N195:N258" si="26">C195-B195</f>
        <v>-17.711914000001343</v>
      </c>
      <c r="O195">
        <f t="shared" ref="O195:O258" si="27">IF(N195&lt;0,N195,"")</f>
        <v>-17.711914000001343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0.13334661581091251</v>
      </c>
    </row>
    <row r="196" spans="1:19" x14ac:dyDescent="0.25">
      <c r="A196" t="s">
        <v>221</v>
      </c>
      <c r="B196">
        <v>12833.029296999999</v>
      </c>
      <c r="C196">
        <v>12821.200194999999</v>
      </c>
      <c r="D196">
        <v>12760.973633</v>
      </c>
      <c r="E196">
        <v>12958.719727</v>
      </c>
      <c r="F196">
        <v>12959.099609000001</v>
      </c>
      <c r="G196">
        <v>13065.099609000001</v>
      </c>
      <c r="H196">
        <v>12821.200194999999</v>
      </c>
      <c r="I196">
        <v>12792.299805000001</v>
      </c>
      <c r="J196">
        <v>12892.744140999999</v>
      </c>
      <c r="L196" t="str">
        <f t="shared" si="25"/>
        <v>09AUG2022:03:00:00</v>
      </c>
      <c r="M196">
        <v>3</v>
      </c>
      <c r="N196">
        <f t="shared" si="26"/>
        <v>-11.829101999999693</v>
      </c>
      <c r="O196">
        <f t="shared" si="27"/>
        <v>-11.829101999999693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9.217700455780152E-2</v>
      </c>
    </row>
    <row r="197" spans="1:19" x14ac:dyDescent="0.25">
      <c r="A197" t="s">
        <v>222</v>
      </c>
      <c r="B197">
        <v>12650.967773</v>
      </c>
      <c r="C197">
        <v>12544.5</v>
      </c>
      <c r="D197">
        <v>12539.59375</v>
      </c>
      <c r="E197">
        <v>12782.079102</v>
      </c>
      <c r="F197">
        <v>12724.799805000001</v>
      </c>
      <c r="G197">
        <v>12813.5</v>
      </c>
      <c r="H197">
        <v>12544.5</v>
      </c>
      <c r="I197">
        <v>12512.5</v>
      </c>
      <c r="J197">
        <v>12627.595703000001</v>
      </c>
      <c r="L197" t="str">
        <f t="shared" si="25"/>
        <v>09AUG2022:04:00:00</v>
      </c>
      <c r="M197">
        <v>4</v>
      </c>
      <c r="N197">
        <f t="shared" si="26"/>
        <v>-106.46777300000031</v>
      </c>
      <c r="O197">
        <f t="shared" si="27"/>
        <v>-106.46777300000031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0.84157809039104803</v>
      </c>
    </row>
    <row r="198" spans="1:19" x14ac:dyDescent="0.25">
      <c r="A198" t="s">
        <v>223</v>
      </c>
      <c r="B198">
        <v>12675.914063</v>
      </c>
      <c r="C198">
        <v>12510.5</v>
      </c>
      <c r="D198">
        <v>12487.474609000001</v>
      </c>
      <c r="E198">
        <v>12706.03125</v>
      </c>
      <c r="F198">
        <v>12695.700194999999</v>
      </c>
      <c r="G198">
        <v>12768.5</v>
      </c>
      <c r="H198">
        <v>12510.5</v>
      </c>
      <c r="I198">
        <v>12448.400390999999</v>
      </c>
      <c r="J198">
        <v>12581.044921999999</v>
      </c>
      <c r="L198" t="str">
        <f t="shared" si="25"/>
        <v>09AUG2022:05:00:00</v>
      </c>
      <c r="M198">
        <v>5</v>
      </c>
      <c r="N198">
        <f t="shared" si="26"/>
        <v>-165.41406300000017</v>
      </c>
      <c r="O198">
        <f t="shared" si="27"/>
        <v>-165.41406300000017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1.3049478102950449</v>
      </c>
    </row>
    <row r="199" spans="1:19" x14ac:dyDescent="0.25">
      <c r="A199" t="s">
        <v>224</v>
      </c>
      <c r="B199">
        <v>12847.348633</v>
      </c>
      <c r="C199">
        <v>12793.299805000001</v>
      </c>
      <c r="D199">
        <v>12579.700194999999</v>
      </c>
      <c r="E199">
        <v>12876.410156</v>
      </c>
      <c r="F199">
        <v>12973.5</v>
      </c>
      <c r="G199">
        <v>13022.700194999999</v>
      </c>
      <c r="H199">
        <v>12793.299805000001</v>
      </c>
      <c r="I199">
        <v>12667.900390999999</v>
      </c>
      <c r="J199">
        <v>12833.791015999999</v>
      </c>
      <c r="L199" t="str">
        <f t="shared" si="25"/>
        <v>09AUG2022:06:00:00</v>
      </c>
      <c r="M199">
        <v>6</v>
      </c>
      <c r="N199">
        <f t="shared" si="26"/>
        <v>-54.048827999999048</v>
      </c>
      <c r="O199">
        <f t="shared" si="27"/>
        <v>-54.048827999999048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0.42070025142127743</v>
      </c>
    </row>
    <row r="200" spans="1:19" x14ac:dyDescent="0.25">
      <c r="A200" t="s">
        <v>225</v>
      </c>
      <c r="B200">
        <v>13089.671875</v>
      </c>
      <c r="C200">
        <v>13186.599609000001</v>
      </c>
      <c r="D200">
        <v>12786.285156</v>
      </c>
      <c r="E200">
        <v>13041.472656</v>
      </c>
      <c r="F200">
        <v>13378.200194999999</v>
      </c>
      <c r="G200">
        <v>13398.799805000001</v>
      </c>
      <c r="H200">
        <v>13186.599609000001</v>
      </c>
      <c r="I200">
        <v>13006.799805000001</v>
      </c>
      <c r="J200">
        <v>13205.459961</v>
      </c>
      <c r="L200" t="str">
        <f t="shared" si="25"/>
        <v>09AUG2022:07:00:00</v>
      </c>
      <c r="M200">
        <v>7</v>
      </c>
      <c r="N200">
        <f t="shared" si="26"/>
        <v>96.927734000000783</v>
      </c>
      <c r="O200" t="str">
        <f t="shared" si="27"/>
        <v/>
      </c>
      <c r="P200">
        <f t="shared" si="28"/>
        <v>96.927734000000783</v>
      </c>
      <c r="Q200" t="str">
        <f t="shared" si="29"/>
        <v/>
      </c>
      <c r="R200">
        <f t="shared" si="30"/>
        <v>1</v>
      </c>
      <c r="S200">
        <f t="shared" si="31"/>
        <v>0.74049017366984826</v>
      </c>
    </row>
    <row r="201" spans="1:19" x14ac:dyDescent="0.25">
      <c r="A201" t="s">
        <v>226</v>
      </c>
      <c r="B201">
        <v>13267.789063</v>
      </c>
      <c r="C201">
        <v>13354.200194999999</v>
      </c>
      <c r="D201">
        <v>13045.75</v>
      </c>
      <c r="E201">
        <v>13264.672852</v>
      </c>
      <c r="F201">
        <v>13535.299805000001</v>
      </c>
      <c r="G201">
        <v>13557</v>
      </c>
      <c r="H201">
        <v>13354.200194999999</v>
      </c>
      <c r="I201">
        <v>13205.599609000001</v>
      </c>
      <c r="J201">
        <v>13380.054688</v>
      </c>
      <c r="L201" t="str">
        <f t="shared" si="25"/>
        <v>09AUG2022:08:00:00</v>
      </c>
      <c r="M201">
        <v>8</v>
      </c>
      <c r="N201">
        <f t="shared" si="26"/>
        <v>86.41113199999927</v>
      </c>
      <c r="O201" t="str">
        <f t="shared" si="27"/>
        <v/>
      </c>
      <c r="P201">
        <f t="shared" si="28"/>
        <v>86.41113199999927</v>
      </c>
      <c r="Q201" t="str">
        <f t="shared" si="29"/>
        <v/>
      </c>
      <c r="R201">
        <f t="shared" si="30"/>
        <v>1</v>
      </c>
      <c r="S201">
        <f t="shared" si="31"/>
        <v>0.65128509045244587</v>
      </c>
    </row>
    <row r="202" spans="1:19" x14ac:dyDescent="0.25">
      <c r="A202" t="s">
        <v>227</v>
      </c>
      <c r="B202">
        <v>14121.962890999999</v>
      </c>
      <c r="C202">
        <v>14206.299805000001</v>
      </c>
      <c r="D202">
        <v>13811.280273</v>
      </c>
      <c r="E202">
        <v>14022.203125</v>
      </c>
      <c r="F202">
        <v>14187.299805000001</v>
      </c>
      <c r="G202">
        <v>14274.700194999999</v>
      </c>
      <c r="H202">
        <v>14206.299805000001</v>
      </c>
      <c r="I202">
        <v>14030</v>
      </c>
      <c r="J202">
        <v>14158.844727</v>
      </c>
      <c r="L202" t="str">
        <f t="shared" si="25"/>
        <v>09AUG2022:09:00:00</v>
      </c>
      <c r="M202">
        <v>9</v>
      </c>
      <c r="N202">
        <f t="shared" si="26"/>
        <v>84.336914000001343</v>
      </c>
      <c r="O202" t="str">
        <f t="shared" si="27"/>
        <v/>
      </c>
      <c r="P202">
        <f t="shared" si="28"/>
        <v>84.336914000001343</v>
      </c>
      <c r="Q202" t="str">
        <f t="shared" si="29"/>
        <v/>
      </c>
      <c r="R202">
        <f t="shared" si="30"/>
        <v>1</v>
      </c>
      <c r="S202">
        <f t="shared" si="31"/>
        <v>0.59720390607845109</v>
      </c>
    </row>
    <row r="203" spans="1:19" x14ac:dyDescent="0.25">
      <c r="A203" t="s">
        <v>228</v>
      </c>
      <c r="B203">
        <v>15263.198242</v>
      </c>
      <c r="C203">
        <v>15437.099609000001</v>
      </c>
      <c r="D203">
        <v>14883.705078000001</v>
      </c>
      <c r="E203">
        <v>14949.326171999999</v>
      </c>
      <c r="F203">
        <v>15138.900390999999</v>
      </c>
      <c r="G203">
        <v>15319.900390999999</v>
      </c>
      <c r="H203">
        <v>15437.099609000001</v>
      </c>
      <c r="I203">
        <v>15213.099609000001</v>
      </c>
      <c r="J203">
        <v>15284.670898</v>
      </c>
      <c r="L203" t="str">
        <f t="shared" si="25"/>
        <v>09AUG2022:10:00:00</v>
      </c>
      <c r="M203">
        <v>10</v>
      </c>
      <c r="N203">
        <f t="shared" si="26"/>
        <v>173.90136700000039</v>
      </c>
      <c r="O203" t="str">
        <f t="shared" si="27"/>
        <v/>
      </c>
      <c r="P203">
        <f t="shared" si="28"/>
        <v>173.90136700000039</v>
      </c>
      <c r="Q203" t="str">
        <f t="shared" si="29"/>
        <v/>
      </c>
      <c r="R203">
        <f t="shared" si="30"/>
        <v>1</v>
      </c>
      <c r="S203">
        <f t="shared" si="31"/>
        <v>1.1393507719861298</v>
      </c>
    </row>
    <row r="204" spans="1:19" x14ac:dyDescent="0.25">
      <c r="A204" t="s">
        <v>229</v>
      </c>
      <c r="B204">
        <v>16471.501952999999</v>
      </c>
      <c r="C204">
        <v>16761.5</v>
      </c>
      <c r="D204">
        <v>16218.445313</v>
      </c>
      <c r="E204">
        <v>16098.396484000001</v>
      </c>
      <c r="F204">
        <v>16304.599609000001</v>
      </c>
      <c r="G204">
        <v>16561.699218999998</v>
      </c>
      <c r="H204">
        <v>16761.5</v>
      </c>
      <c r="I204">
        <v>16523.900390999999</v>
      </c>
      <c r="J204">
        <v>16559.855468999998</v>
      </c>
      <c r="L204" t="str">
        <f t="shared" si="25"/>
        <v>09AUG2022:11:00:00</v>
      </c>
      <c r="M204">
        <v>11</v>
      </c>
      <c r="N204">
        <f t="shared" si="26"/>
        <v>289.99804700000095</v>
      </c>
      <c r="O204" t="str">
        <f t="shared" si="27"/>
        <v/>
      </c>
      <c r="P204">
        <f t="shared" si="28"/>
        <v>289.99804700000095</v>
      </c>
      <c r="Q204" t="str">
        <f t="shared" si="29"/>
        <v/>
      </c>
      <c r="R204">
        <f t="shared" si="30"/>
        <v>1</v>
      </c>
      <c r="S204">
        <f t="shared" si="31"/>
        <v>1.760604757401512</v>
      </c>
    </row>
    <row r="205" spans="1:19" x14ac:dyDescent="0.25">
      <c r="A205" t="s">
        <v>230</v>
      </c>
      <c r="B205">
        <v>17661.517577999999</v>
      </c>
      <c r="C205">
        <v>17945.599609000001</v>
      </c>
      <c r="D205">
        <v>17330.326172000001</v>
      </c>
      <c r="E205">
        <v>17299.798827999999</v>
      </c>
      <c r="F205">
        <v>17419.5</v>
      </c>
      <c r="G205">
        <v>17728.199218999998</v>
      </c>
      <c r="H205">
        <v>17945.599609000001</v>
      </c>
      <c r="I205">
        <v>17761.400390999999</v>
      </c>
      <c r="J205">
        <v>17747.865234000001</v>
      </c>
      <c r="L205" t="str">
        <f t="shared" si="25"/>
        <v>09AUG2022:12:00:00</v>
      </c>
      <c r="M205">
        <v>12</v>
      </c>
      <c r="N205">
        <f t="shared" si="26"/>
        <v>284.08203100000173</v>
      </c>
      <c r="O205" t="str">
        <f t="shared" si="27"/>
        <v/>
      </c>
      <c r="P205">
        <f t="shared" si="28"/>
        <v>284.08203100000173</v>
      </c>
      <c r="Q205" t="str">
        <f t="shared" si="29"/>
        <v/>
      </c>
      <c r="R205">
        <f t="shared" si="30"/>
        <v>1</v>
      </c>
      <c r="S205">
        <f t="shared" si="31"/>
        <v>1.6084803004350396</v>
      </c>
    </row>
    <row r="206" spans="1:19" x14ac:dyDescent="0.25">
      <c r="A206" t="s">
        <v>231</v>
      </c>
      <c r="B206">
        <v>18581.521484000001</v>
      </c>
      <c r="C206">
        <v>18934.800781000002</v>
      </c>
      <c r="D206">
        <v>18204.945313</v>
      </c>
      <c r="E206">
        <v>18099.955077999999</v>
      </c>
      <c r="F206">
        <v>18428</v>
      </c>
      <c r="G206">
        <v>18734.800781000002</v>
      </c>
      <c r="H206">
        <v>18934.800781000002</v>
      </c>
      <c r="I206">
        <v>18795.699218999998</v>
      </c>
      <c r="J206">
        <v>18760.095702999999</v>
      </c>
      <c r="L206" t="str">
        <f t="shared" si="25"/>
        <v>09AUG2022:13:00:00</v>
      </c>
      <c r="M206">
        <v>13</v>
      </c>
      <c r="N206">
        <f t="shared" si="26"/>
        <v>353.27929700000095</v>
      </c>
      <c r="O206" t="str">
        <f t="shared" si="27"/>
        <v/>
      </c>
      <c r="P206">
        <f t="shared" si="28"/>
        <v>353.27929700000095</v>
      </c>
      <c r="Q206" t="str">
        <f t="shared" si="29"/>
        <v/>
      </c>
      <c r="R206">
        <f t="shared" si="30"/>
        <v>1</v>
      </c>
      <c r="S206">
        <f t="shared" si="31"/>
        <v>1.9012398812669851</v>
      </c>
    </row>
    <row r="207" spans="1:19" x14ac:dyDescent="0.25">
      <c r="A207" t="s">
        <v>232</v>
      </c>
      <c r="B207">
        <v>19329.222656000002</v>
      </c>
      <c r="C207">
        <v>19750</v>
      </c>
      <c r="D207">
        <v>18800.382813</v>
      </c>
      <c r="E207">
        <v>19057.708984000001</v>
      </c>
      <c r="F207">
        <v>19184.900390999999</v>
      </c>
      <c r="G207">
        <v>19527.300781000002</v>
      </c>
      <c r="H207">
        <v>19750</v>
      </c>
      <c r="I207">
        <v>19616.199218999998</v>
      </c>
      <c r="J207">
        <v>19562.730468999998</v>
      </c>
      <c r="L207" t="str">
        <f t="shared" si="25"/>
        <v>09AUG2022:14:00:00</v>
      </c>
      <c r="M207">
        <v>14</v>
      </c>
      <c r="N207">
        <f t="shared" si="26"/>
        <v>420.77734399999827</v>
      </c>
      <c r="O207" t="str">
        <f t="shared" si="27"/>
        <v/>
      </c>
      <c r="P207">
        <f t="shared" si="28"/>
        <v>420.77734399999827</v>
      </c>
      <c r="Q207" t="str">
        <f t="shared" si="29"/>
        <v/>
      </c>
      <c r="R207">
        <f t="shared" si="30"/>
        <v>1</v>
      </c>
      <c r="S207">
        <f t="shared" si="31"/>
        <v>2.1768973925569859</v>
      </c>
    </row>
    <row r="208" spans="1:19" x14ac:dyDescent="0.25">
      <c r="A208" t="s">
        <v>233</v>
      </c>
      <c r="B208">
        <v>19799.597656000002</v>
      </c>
      <c r="C208">
        <v>20242.300781000002</v>
      </c>
      <c r="D208">
        <v>18976.341797000001</v>
      </c>
      <c r="E208">
        <v>19303.695313</v>
      </c>
      <c r="F208">
        <v>19623.599609000001</v>
      </c>
      <c r="G208">
        <v>20017.800781000002</v>
      </c>
      <c r="H208">
        <v>20242.300781000002</v>
      </c>
      <c r="I208">
        <v>20140.400390999999</v>
      </c>
      <c r="J208">
        <v>20057.705077999999</v>
      </c>
      <c r="L208" t="str">
        <f t="shared" si="25"/>
        <v>09AUG2022:15:00:00</v>
      </c>
      <c r="M208">
        <v>15</v>
      </c>
      <c r="N208">
        <f t="shared" si="26"/>
        <v>442.703125</v>
      </c>
      <c r="O208" t="str">
        <f t="shared" si="27"/>
        <v/>
      </c>
      <c r="P208">
        <f t="shared" si="28"/>
        <v>442.703125</v>
      </c>
      <c r="Q208" t="str">
        <f t="shared" si="29"/>
        <v/>
      </c>
      <c r="R208">
        <f t="shared" si="30"/>
        <v>1</v>
      </c>
      <c r="S208">
        <f t="shared" si="31"/>
        <v>2.2359198034806771</v>
      </c>
    </row>
    <row r="209" spans="1:19" x14ac:dyDescent="0.25">
      <c r="A209" t="s">
        <v>234</v>
      </c>
      <c r="B209">
        <v>20173.958984000001</v>
      </c>
      <c r="C209">
        <v>20378.599609000001</v>
      </c>
      <c r="D209">
        <v>19244.636718999998</v>
      </c>
      <c r="E209">
        <v>19613.056640999999</v>
      </c>
      <c r="F209">
        <v>19731.699218999998</v>
      </c>
      <c r="G209">
        <v>20211.900390999999</v>
      </c>
      <c r="H209">
        <v>20378.599609000001</v>
      </c>
      <c r="I209">
        <v>20334.099609000001</v>
      </c>
      <c r="J209">
        <v>20224.314452999999</v>
      </c>
      <c r="L209" t="str">
        <f t="shared" si="25"/>
        <v>09AUG2022:16:00:00</v>
      </c>
      <c r="M209">
        <v>16</v>
      </c>
      <c r="N209">
        <f t="shared" si="26"/>
        <v>204.640625</v>
      </c>
      <c r="O209" t="str">
        <f t="shared" si="27"/>
        <v/>
      </c>
      <c r="P209">
        <f t="shared" si="28"/>
        <v>204.640625</v>
      </c>
      <c r="Q209" t="str">
        <f t="shared" si="29"/>
        <v/>
      </c>
      <c r="R209">
        <f t="shared" si="30"/>
        <v>1</v>
      </c>
      <c r="S209">
        <f t="shared" si="31"/>
        <v>1.0143800984343272</v>
      </c>
    </row>
    <row r="210" spans="1:19" x14ac:dyDescent="0.25">
      <c r="A210" t="s">
        <v>235</v>
      </c>
      <c r="B210">
        <v>20206.486327999999</v>
      </c>
      <c r="C210">
        <v>20246.900390999999</v>
      </c>
      <c r="D210">
        <v>19019.423827999999</v>
      </c>
      <c r="E210">
        <v>19355.425781000002</v>
      </c>
      <c r="F210">
        <v>19654.599609000001</v>
      </c>
      <c r="G210">
        <v>20219.400390999999</v>
      </c>
      <c r="H210">
        <v>20246.900390999999</v>
      </c>
      <c r="I210">
        <v>20257.900390999999</v>
      </c>
      <c r="J210">
        <v>20155.03125</v>
      </c>
      <c r="L210" t="str">
        <f t="shared" si="25"/>
        <v>09AUG2022:17:00:00</v>
      </c>
      <c r="M210">
        <v>17</v>
      </c>
      <c r="N210">
        <f t="shared" si="26"/>
        <v>40.414063000000169</v>
      </c>
      <c r="O210" t="str">
        <f t="shared" si="27"/>
        <v/>
      </c>
      <c r="P210">
        <f t="shared" si="28"/>
        <v>40.414063000000169</v>
      </c>
      <c r="Q210" t="str">
        <f t="shared" si="29"/>
        <v/>
      </c>
      <c r="R210">
        <f t="shared" si="30"/>
        <v>1</v>
      </c>
      <c r="S210">
        <f t="shared" si="31"/>
        <v>0.20000539600988748</v>
      </c>
    </row>
    <row r="211" spans="1:19" x14ac:dyDescent="0.25">
      <c r="A211" t="s">
        <v>236</v>
      </c>
      <c r="B211">
        <v>19665.238281000002</v>
      </c>
      <c r="C211">
        <v>19777.900390999999</v>
      </c>
      <c r="D211">
        <v>18635.755859000001</v>
      </c>
      <c r="E211">
        <v>18847.978515999999</v>
      </c>
      <c r="F211">
        <v>19316.300781000002</v>
      </c>
      <c r="G211">
        <v>19914.5</v>
      </c>
      <c r="H211">
        <v>19777.900390999999</v>
      </c>
      <c r="I211">
        <v>19808.099609000001</v>
      </c>
      <c r="J211">
        <v>19753.378906000002</v>
      </c>
      <c r="L211" t="str">
        <f t="shared" si="25"/>
        <v>09AUG2022:18:00:00</v>
      </c>
      <c r="M211">
        <v>18</v>
      </c>
      <c r="N211">
        <f t="shared" si="26"/>
        <v>112.66210999999748</v>
      </c>
      <c r="O211" t="str">
        <f t="shared" si="27"/>
        <v/>
      </c>
      <c r="P211">
        <f t="shared" si="28"/>
        <v>112.66210999999748</v>
      </c>
      <c r="Q211" t="str">
        <f t="shared" si="29"/>
        <v/>
      </c>
      <c r="R211">
        <f t="shared" si="30"/>
        <v>1</v>
      </c>
      <c r="S211">
        <f t="shared" si="31"/>
        <v>0.57289979602661834</v>
      </c>
    </row>
    <row r="212" spans="1:19" x14ac:dyDescent="0.25">
      <c r="A212" t="s">
        <v>237</v>
      </c>
      <c r="B212">
        <v>18848.285156000002</v>
      </c>
      <c r="C212">
        <v>18928.400390999999</v>
      </c>
      <c r="D212">
        <v>18121.390625</v>
      </c>
      <c r="E212">
        <v>18216.371093999998</v>
      </c>
      <c r="F212">
        <v>18687.800781000002</v>
      </c>
      <c r="G212">
        <v>19231.099609000001</v>
      </c>
      <c r="H212">
        <v>18928.400390999999</v>
      </c>
      <c r="I212">
        <v>18980.099609000001</v>
      </c>
      <c r="J212">
        <v>18986.080077999999</v>
      </c>
      <c r="L212" t="str">
        <f t="shared" si="25"/>
        <v>09AUG2022:19:00:00</v>
      </c>
      <c r="M212">
        <v>19</v>
      </c>
      <c r="N212">
        <f t="shared" si="26"/>
        <v>80.115234999997483</v>
      </c>
      <c r="O212" t="str">
        <f t="shared" si="27"/>
        <v/>
      </c>
      <c r="P212">
        <f t="shared" si="28"/>
        <v>80.115234999997483</v>
      </c>
      <c r="Q212" t="str">
        <f t="shared" si="29"/>
        <v/>
      </c>
      <c r="R212">
        <f t="shared" si="30"/>
        <v>1</v>
      </c>
      <c r="S212">
        <f t="shared" si="31"/>
        <v>0.42505317771306256</v>
      </c>
    </row>
    <row r="213" spans="1:19" x14ac:dyDescent="0.25">
      <c r="A213" t="s">
        <v>238</v>
      </c>
      <c r="B213">
        <v>18038.84375</v>
      </c>
      <c r="C213">
        <v>18069.800781000002</v>
      </c>
      <c r="D213">
        <v>17469.921875</v>
      </c>
      <c r="E213">
        <v>17565.144531000002</v>
      </c>
      <c r="F213">
        <v>18074.300781000002</v>
      </c>
      <c r="G213">
        <v>18496.599609000001</v>
      </c>
      <c r="H213">
        <v>18069.800781000002</v>
      </c>
      <c r="I213">
        <v>18165.300781000002</v>
      </c>
      <c r="J213">
        <v>18210.599609000001</v>
      </c>
      <c r="L213" t="str">
        <f t="shared" si="25"/>
        <v>09AUG2022:20:00:00</v>
      </c>
      <c r="M213">
        <v>20</v>
      </c>
      <c r="N213">
        <f t="shared" si="26"/>
        <v>30.957031000001734</v>
      </c>
      <c r="O213" t="str">
        <f t="shared" si="27"/>
        <v/>
      </c>
      <c r="P213">
        <f t="shared" si="28"/>
        <v>30.957031000001734</v>
      </c>
      <c r="Q213" t="str">
        <f t="shared" si="29"/>
        <v/>
      </c>
      <c r="R213">
        <f t="shared" si="30"/>
        <v>1</v>
      </c>
      <c r="S213">
        <f t="shared" si="31"/>
        <v>0.1716131667252882</v>
      </c>
    </row>
    <row r="214" spans="1:19" x14ac:dyDescent="0.25">
      <c r="A214" t="s">
        <v>239</v>
      </c>
      <c r="B214">
        <v>17570.912109000001</v>
      </c>
      <c r="C214">
        <v>17537.900390999999</v>
      </c>
      <c r="D214">
        <v>17040.460938</v>
      </c>
      <c r="E214">
        <v>17222.800781000002</v>
      </c>
      <c r="F214">
        <v>17715.599609000001</v>
      </c>
      <c r="G214">
        <v>18007.599609000001</v>
      </c>
      <c r="H214">
        <v>17537.900390999999</v>
      </c>
      <c r="I214">
        <v>17655.099609000001</v>
      </c>
      <c r="J214">
        <v>17723</v>
      </c>
      <c r="L214" t="str">
        <f t="shared" si="25"/>
        <v>09AUG2022:21:00:00</v>
      </c>
      <c r="M214">
        <v>21</v>
      </c>
      <c r="N214">
        <f t="shared" si="26"/>
        <v>-33.011718000001565</v>
      </c>
      <c r="O214">
        <f t="shared" si="27"/>
        <v>-33.011718000001565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0.18787708796911359</v>
      </c>
    </row>
    <row r="215" spans="1:19" x14ac:dyDescent="0.25">
      <c r="A215" t="s">
        <v>240</v>
      </c>
      <c r="B215">
        <v>16975.017577999999</v>
      </c>
      <c r="C215">
        <v>16790.800781000002</v>
      </c>
      <c r="D215">
        <v>16492.919922000001</v>
      </c>
      <c r="E215">
        <v>16652.037109000001</v>
      </c>
      <c r="F215">
        <v>17116.800781000002</v>
      </c>
      <c r="G215">
        <v>17305.400390999999</v>
      </c>
      <c r="H215">
        <v>16790.800781000002</v>
      </c>
      <c r="I215">
        <v>16930</v>
      </c>
      <c r="J215">
        <v>17017.070313</v>
      </c>
      <c r="L215" t="str">
        <f t="shared" si="25"/>
        <v>09AUG2022:22:00:00</v>
      </c>
      <c r="M215">
        <v>22</v>
      </c>
      <c r="N215">
        <f t="shared" si="26"/>
        <v>-184.21679699999731</v>
      </c>
      <c r="O215">
        <f t="shared" si="27"/>
        <v>-184.21679699999731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1.0852230117201551</v>
      </c>
    </row>
    <row r="216" spans="1:19" x14ac:dyDescent="0.25">
      <c r="A216" t="s">
        <v>241</v>
      </c>
      <c r="B216">
        <v>16013.183594</v>
      </c>
      <c r="C216">
        <v>15745.799805000001</v>
      </c>
      <c r="D216">
        <v>15622.589844</v>
      </c>
      <c r="E216">
        <v>15718.522461</v>
      </c>
      <c r="F216">
        <v>16028</v>
      </c>
      <c r="G216">
        <v>16299.299805000001</v>
      </c>
      <c r="H216">
        <v>15745.799805000001</v>
      </c>
      <c r="I216">
        <v>15934.299805000001</v>
      </c>
      <c r="J216">
        <v>15992.480469</v>
      </c>
      <c r="L216" t="str">
        <f t="shared" si="25"/>
        <v>09AUG2022:23:00:00</v>
      </c>
      <c r="M216">
        <v>23</v>
      </c>
      <c r="N216">
        <f t="shared" si="26"/>
        <v>-267.38378899999952</v>
      </c>
      <c r="O216">
        <f t="shared" si="27"/>
        <v>-267.38378899999952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1.669772830807897</v>
      </c>
    </row>
    <row r="217" spans="1:19" x14ac:dyDescent="0.25">
      <c r="A217" t="s">
        <v>242</v>
      </c>
      <c r="B217">
        <v>15088.430664</v>
      </c>
      <c r="C217">
        <v>14746</v>
      </c>
      <c r="D217">
        <v>14718.448242</v>
      </c>
      <c r="E217">
        <v>14779.901367</v>
      </c>
      <c r="F217">
        <v>15061.200194999999</v>
      </c>
      <c r="G217">
        <v>15318.900390999999</v>
      </c>
      <c r="H217">
        <v>14746</v>
      </c>
      <c r="I217">
        <v>14980.299805000001</v>
      </c>
      <c r="J217">
        <v>15018.509765999999</v>
      </c>
      <c r="L217" t="str">
        <f t="shared" si="25"/>
        <v>10AUG2022:00:00:00</v>
      </c>
      <c r="M217">
        <v>24</v>
      </c>
      <c r="N217">
        <f t="shared" si="26"/>
        <v>-342.43066399999952</v>
      </c>
      <c r="O217">
        <f t="shared" si="27"/>
        <v>-342.43066399999952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2.2694915834886427</v>
      </c>
    </row>
    <row r="218" spans="1:19" x14ac:dyDescent="0.25">
      <c r="A218" t="s">
        <v>243</v>
      </c>
      <c r="B218">
        <v>14161.030273</v>
      </c>
      <c r="C218">
        <v>14186.5</v>
      </c>
      <c r="D218">
        <v>14044.101563</v>
      </c>
      <c r="E218">
        <v>13983.827148</v>
      </c>
      <c r="F218">
        <v>13727.799805000001</v>
      </c>
      <c r="G218">
        <v>14213</v>
      </c>
      <c r="H218">
        <v>13664.400390999999</v>
      </c>
      <c r="I218">
        <v>14186.5</v>
      </c>
      <c r="J218">
        <v>13993.794921999999</v>
      </c>
      <c r="L218" t="str">
        <f t="shared" si="25"/>
        <v>10AUG2022:01:00:00</v>
      </c>
      <c r="M218">
        <v>1</v>
      </c>
      <c r="N218">
        <f t="shared" si="26"/>
        <v>25.469726999999693</v>
      </c>
      <c r="O218" t="str">
        <f t="shared" si="27"/>
        <v/>
      </c>
      <c r="P218">
        <f t="shared" si="28"/>
        <v>25.469726999999693</v>
      </c>
      <c r="Q218" t="str">
        <f t="shared" si="29"/>
        <v/>
      </c>
      <c r="R218">
        <f t="shared" si="30"/>
        <v>1</v>
      </c>
      <c r="S218">
        <f t="shared" si="31"/>
        <v>0.17985786704065818</v>
      </c>
    </row>
    <row r="219" spans="1:19" x14ac:dyDescent="0.25">
      <c r="A219" t="s">
        <v>244</v>
      </c>
      <c r="B219">
        <v>13511.345703000001</v>
      </c>
      <c r="C219">
        <v>13484.200194999999</v>
      </c>
      <c r="D219">
        <v>13316.753906</v>
      </c>
      <c r="E219">
        <v>13363.514648</v>
      </c>
      <c r="F219">
        <v>13052.400390999999</v>
      </c>
      <c r="G219">
        <v>13483.400390999999</v>
      </c>
      <c r="H219">
        <v>12946</v>
      </c>
      <c r="I219">
        <v>13484.200194999999</v>
      </c>
      <c r="J219">
        <v>13284.679688</v>
      </c>
      <c r="L219" t="str">
        <f t="shared" si="25"/>
        <v>10AUG2022:02:00:00</v>
      </c>
      <c r="M219">
        <v>2</v>
      </c>
      <c r="N219">
        <f t="shared" si="26"/>
        <v>-27.145508000001428</v>
      </c>
      <c r="O219">
        <f t="shared" si="27"/>
        <v>-27.145508000001428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0.200908988613726</v>
      </c>
    </row>
    <row r="220" spans="1:19" x14ac:dyDescent="0.25">
      <c r="A220" t="s">
        <v>245</v>
      </c>
      <c r="B220">
        <v>13071.092773</v>
      </c>
      <c r="C220">
        <v>12979.900390999999</v>
      </c>
      <c r="D220">
        <v>12814.109375</v>
      </c>
      <c r="E220">
        <v>12826.048828000001</v>
      </c>
      <c r="F220">
        <v>12570.299805000001</v>
      </c>
      <c r="G220">
        <v>12940.700194999999</v>
      </c>
      <c r="H220">
        <v>12438.5</v>
      </c>
      <c r="I220">
        <v>12979.900390999999</v>
      </c>
      <c r="J220">
        <v>12773.310546999999</v>
      </c>
      <c r="L220" t="str">
        <f t="shared" si="25"/>
        <v>10AUG2022:03:00:00</v>
      </c>
      <c r="M220">
        <v>3</v>
      </c>
      <c r="N220">
        <f t="shared" si="26"/>
        <v>-91.192382000001089</v>
      </c>
      <c r="O220">
        <f t="shared" si="27"/>
        <v>-91.192382000001089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0.69766456090320561</v>
      </c>
    </row>
    <row r="221" spans="1:19" x14ac:dyDescent="0.25">
      <c r="A221" t="s">
        <v>246</v>
      </c>
      <c r="B221">
        <v>12822.466796999999</v>
      </c>
      <c r="C221">
        <v>12704.599609000001</v>
      </c>
      <c r="D221">
        <v>12665.202148</v>
      </c>
      <c r="E221">
        <v>12752.696289</v>
      </c>
      <c r="F221">
        <v>12322.400390999999</v>
      </c>
      <c r="G221">
        <v>12679.099609000001</v>
      </c>
      <c r="H221">
        <v>12152.5</v>
      </c>
      <c r="I221">
        <v>12704.599609000001</v>
      </c>
      <c r="J221">
        <v>12502.869140999999</v>
      </c>
      <c r="L221" t="str">
        <f t="shared" si="25"/>
        <v>10AUG2022:04:00:00</v>
      </c>
      <c r="M221">
        <v>4</v>
      </c>
      <c r="N221">
        <f t="shared" si="26"/>
        <v>-117.86718799999835</v>
      </c>
      <c r="O221">
        <f t="shared" si="27"/>
        <v>-117.86718799999835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0.91922396732253642</v>
      </c>
    </row>
    <row r="222" spans="1:19" x14ac:dyDescent="0.25">
      <c r="A222" t="s">
        <v>247</v>
      </c>
      <c r="B222">
        <v>12786.875</v>
      </c>
      <c r="C222">
        <v>12648.400390999999</v>
      </c>
      <c r="D222">
        <v>12579.201171999999</v>
      </c>
      <c r="E222">
        <v>12656.146484000001</v>
      </c>
      <c r="F222">
        <v>12311.299805000001</v>
      </c>
      <c r="G222">
        <v>12641</v>
      </c>
      <c r="H222">
        <v>12129</v>
      </c>
      <c r="I222">
        <v>12648.400390999999</v>
      </c>
      <c r="J222">
        <v>12466.134765999999</v>
      </c>
      <c r="L222" t="str">
        <f t="shared" si="25"/>
        <v>10AUG2022:05:00:00</v>
      </c>
      <c r="M222">
        <v>5</v>
      </c>
      <c r="N222">
        <f t="shared" si="26"/>
        <v>-138.47460900000078</v>
      </c>
      <c r="O222">
        <f t="shared" si="27"/>
        <v>-138.47460900000078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1.0829433227430532</v>
      </c>
    </row>
    <row r="223" spans="1:19" x14ac:dyDescent="0.25">
      <c r="A223" t="s">
        <v>248</v>
      </c>
      <c r="B223">
        <v>12989.785156</v>
      </c>
      <c r="C223">
        <v>12889.200194999999</v>
      </c>
      <c r="D223">
        <v>12758.546875</v>
      </c>
      <c r="E223">
        <v>12850.166992</v>
      </c>
      <c r="F223">
        <v>12638</v>
      </c>
      <c r="G223">
        <v>12918.400390999999</v>
      </c>
      <c r="H223">
        <v>12429.299805000001</v>
      </c>
      <c r="I223">
        <v>12889.200194999999</v>
      </c>
      <c r="J223">
        <v>12743.845703000001</v>
      </c>
      <c r="L223" t="str">
        <f t="shared" si="25"/>
        <v>10AUG2022:06:00:00</v>
      </c>
      <c r="M223">
        <v>6</v>
      </c>
      <c r="N223">
        <f t="shared" si="26"/>
        <v>-100.58496100000048</v>
      </c>
      <c r="O223">
        <f t="shared" si="27"/>
        <v>-100.58496100000048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0.77433891162965196</v>
      </c>
    </row>
    <row r="224" spans="1:19" x14ac:dyDescent="0.25">
      <c r="A224" t="s">
        <v>249</v>
      </c>
      <c r="B224">
        <v>13291.171875</v>
      </c>
      <c r="C224">
        <v>13243</v>
      </c>
      <c r="D224">
        <v>12881.078125</v>
      </c>
      <c r="E224">
        <v>13055.205078000001</v>
      </c>
      <c r="F224">
        <v>13088.200194999999</v>
      </c>
      <c r="G224">
        <v>13312.099609000001</v>
      </c>
      <c r="H224">
        <v>12832.400390999999</v>
      </c>
      <c r="I224">
        <v>13243</v>
      </c>
      <c r="J224">
        <v>13134.405273</v>
      </c>
      <c r="L224" t="str">
        <f t="shared" si="25"/>
        <v>10AUG2022:07:00:00</v>
      </c>
      <c r="M224">
        <v>7</v>
      </c>
      <c r="N224">
        <f t="shared" si="26"/>
        <v>-48.171875</v>
      </c>
      <c r="O224">
        <f t="shared" si="27"/>
        <v>-48.171875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0.36243512199709627</v>
      </c>
    </row>
    <row r="225" spans="1:19" x14ac:dyDescent="0.25">
      <c r="A225" t="s">
        <v>250</v>
      </c>
      <c r="B225">
        <v>13416.701171999999</v>
      </c>
      <c r="C225">
        <v>13434.700194999999</v>
      </c>
      <c r="D225">
        <v>13136.881836</v>
      </c>
      <c r="E225">
        <v>13265.759765999999</v>
      </c>
      <c r="F225">
        <v>13250.5</v>
      </c>
      <c r="G225">
        <v>13467.299805000001</v>
      </c>
      <c r="H225">
        <v>12962.900390999999</v>
      </c>
      <c r="I225">
        <v>13434.700194999999</v>
      </c>
      <c r="J225">
        <v>13297.269531</v>
      </c>
      <c r="L225" t="str">
        <f t="shared" si="25"/>
        <v>10AUG2022:08:00:00</v>
      </c>
      <c r="M225">
        <v>8</v>
      </c>
      <c r="N225">
        <f t="shared" si="26"/>
        <v>17.999023000000307</v>
      </c>
      <c r="O225" t="str">
        <f t="shared" si="27"/>
        <v/>
      </c>
      <c r="P225">
        <f t="shared" si="28"/>
        <v>17.999023000000307</v>
      </c>
      <c r="Q225" t="str">
        <f t="shared" si="29"/>
        <v/>
      </c>
      <c r="R225">
        <f t="shared" si="30"/>
        <v>1</v>
      </c>
      <c r="S225">
        <f t="shared" si="31"/>
        <v>0.1341538636752482</v>
      </c>
    </row>
    <row r="226" spans="1:19" x14ac:dyDescent="0.25">
      <c r="A226" t="s">
        <v>251</v>
      </c>
      <c r="B226">
        <v>14216.709961</v>
      </c>
      <c r="C226">
        <v>14263.700194999999</v>
      </c>
      <c r="D226">
        <v>13935.725586</v>
      </c>
      <c r="E226">
        <v>14081.509765999999</v>
      </c>
      <c r="F226">
        <v>13896.400390999999</v>
      </c>
      <c r="G226">
        <v>14188.599609000001</v>
      </c>
      <c r="H226">
        <v>13759.5</v>
      </c>
      <c r="I226">
        <v>14263.700194999999</v>
      </c>
      <c r="J226">
        <v>14063.780273</v>
      </c>
      <c r="L226" t="str">
        <f t="shared" si="25"/>
        <v>10AUG2022:09:00:00</v>
      </c>
      <c r="M226">
        <v>9</v>
      </c>
      <c r="N226">
        <f t="shared" si="26"/>
        <v>46.990233999998964</v>
      </c>
      <c r="O226" t="str">
        <f t="shared" si="27"/>
        <v/>
      </c>
      <c r="P226">
        <f t="shared" si="28"/>
        <v>46.990233999998964</v>
      </c>
      <c r="Q226" t="str">
        <f t="shared" si="29"/>
        <v/>
      </c>
      <c r="R226">
        <f t="shared" si="30"/>
        <v>1</v>
      </c>
      <c r="S226">
        <f t="shared" si="31"/>
        <v>0.33052818921469845</v>
      </c>
    </row>
    <row r="227" spans="1:19" x14ac:dyDescent="0.25">
      <c r="A227" t="s">
        <v>252</v>
      </c>
      <c r="B227">
        <v>15354.073242</v>
      </c>
      <c r="C227">
        <v>15449.5</v>
      </c>
      <c r="D227">
        <v>15019.804688</v>
      </c>
      <c r="E227">
        <v>15084.636719</v>
      </c>
      <c r="F227">
        <v>14875.200194999999</v>
      </c>
      <c r="G227">
        <v>15288.700194999999</v>
      </c>
      <c r="H227">
        <v>14996.799805000001</v>
      </c>
      <c r="I227">
        <v>15449.5</v>
      </c>
      <c r="J227">
        <v>15209.980469</v>
      </c>
      <c r="L227" t="str">
        <f t="shared" si="25"/>
        <v>10AUG2022:10:00:00</v>
      </c>
      <c r="M227">
        <v>10</v>
      </c>
      <c r="N227">
        <f t="shared" si="26"/>
        <v>95.426757999999609</v>
      </c>
      <c r="O227" t="str">
        <f t="shared" si="27"/>
        <v/>
      </c>
      <c r="P227">
        <f t="shared" si="28"/>
        <v>95.426757999999609</v>
      </c>
      <c r="Q227" t="str">
        <f t="shared" si="29"/>
        <v/>
      </c>
      <c r="R227">
        <f t="shared" si="30"/>
        <v>1</v>
      </c>
      <c r="S227">
        <f t="shared" si="31"/>
        <v>0.62150776862888957</v>
      </c>
    </row>
    <row r="228" spans="1:19" x14ac:dyDescent="0.25">
      <c r="A228" t="s">
        <v>253</v>
      </c>
      <c r="B228">
        <v>16574.355468999998</v>
      </c>
      <c r="C228">
        <v>16731.800781000002</v>
      </c>
      <c r="D228">
        <v>16264.580078000001</v>
      </c>
      <c r="E228">
        <v>16206.761719</v>
      </c>
      <c r="F228">
        <v>16027.599609000001</v>
      </c>
      <c r="G228">
        <v>16494.800781000002</v>
      </c>
      <c r="H228">
        <v>16345.900390999999</v>
      </c>
      <c r="I228">
        <v>16731.800781000002</v>
      </c>
      <c r="J228">
        <v>16470.445313</v>
      </c>
      <c r="L228" t="str">
        <f t="shared" si="25"/>
        <v>10AUG2022:11:00:00</v>
      </c>
      <c r="M228">
        <v>11</v>
      </c>
      <c r="N228">
        <f t="shared" si="26"/>
        <v>157.44531200000347</v>
      </c>
      <c r="O228" t="str">
        <f t="shared" si="27"/>
        <v/>
      </c>
      <c r="P228">
        <f t="shared" si="28"/>
        <v>157.44531200000347</v>
      </c>
      <c r="Q228" t="str">
        <f t="shared" si="29"/>
        <v/>
      </c>
      <c r="R228">
        <f t="shared" si="30"/>
        <v>1</v>
      </c>
      <c r="S228">
        <f t="shared" si="31"/>
        <v>0.94993324050810179</v>
      </c>
    </row>
    <row r="229" spans="1:19" x14ac:dyDescent="0.25">
      <c r="A229" t="s">
        <v>254</v>
      </c>
      <c r="B229">
        <v>17721.587890999999</v>
      </c>
      <c r="C229">
        <v>17894.800781000002</v>
      </c>
      <c r="D229">
        <v>17407.763672000001</v>
      </c>
      <c r="E229">
        <v>17367.880859000001</v>
      </c>
      <c r="F229">
        <v>17116.699218999998</v>
      </c>
      <c r="G229">
        <v>17627.900390999999</v>
      </c>
      <c r="H229">
        <v>17563.400390999999</v>
      </c>
      <c r="I229">
        <v>17894.800781000002</v>
      </c>
      <c r="J229">
        <v>17628.509765999999</v>
      </c>
      <c r="L229" t="str">
        <f t="shared" si="25"/>
        <v>10AUG2022:12:00:00</v>
      </c>
      <c r="M229">
        <v>12</v>
      </c>
      <c r="N229">
        <f t="shared" si="26"/>
        <v>173.21289000000252</v>
      </c>
      <c r="O229" t="str">
        <f t="shared" si="27"/>
        <v/>
      </c>
      <c r="P229">
        <f t="shared" si="28"/>
        <v>173.21289000000252</v>
      </c>
      <c r="Q229" t="str">
        <f t="shared" si="29"/>
        <v/>
      </c>
      <c r="R229">
        <f t="shared" si="30"/>
        <v>1</v>
      </c>
      <c r="S229">
        <f t="shared" si="31"/>
        <v>0.97741179326243999</v>
      </c>
    </row>
    <row r="230" spans="1:19" x14ac:dyDescent="0.25">
      <c r="A230" t="s">
        <v>255</v>
      </c>
      <c r="B230">
        <v>18718.541015999999</v>
      </c>
      <c r="C230">
        <v>18832.5</v>
      </c>
      <c r="D230">
        <v>18379.222656000002</v>
      </c>
      <c r="E230">
        <v>18286.4375</v>
      </c>
      <c r="F230">
        <v>18083.599609000001</v>
      </c>
      <c r="G230">
        <v>18588.599609000001</v>
      </c>
      <c r="H230">
        <v>18576.5</v>
      </c>
      <c r="I230">
        <v>18832.5</v>
      </c>
      <c r="J230">
        <v>18595.189452999999</v>
      </c>
      <c r="L230" t="str">
        <f t="shared" si="25"/>
        <v>10AUG2022:13:00:00</v>
      </c>
      <c r="M230">
        <v>13</v>
      </c>
      <c r="N230">
        <f t="shared" si="26"/>
        <v>113.95898400000078</v>
      </c>
      <c r="O230" t="str">
        <f t="shared" si="27"/>
        <v/>
      </c>
      <c r="P230">
        <f t="shared" si="28"/>
        <v>113.95898400000078</v>
      </c>
      <c r="Q230" t="str">
        <f t="shared" si="29"/>
        <v/>
      </c>
      <c r="R230">
        <f t="shared" si="30"/>
        <v>1</v>
      </c>
      <c r="S230">
        <f t="shared" si="31"/>
        <v>0.60880270477593501</v>
      </c>
    </row>
    <row r="231" spans="1:19" x14ac:dyDescent="0.25">
      <c r="A231" t="s">
        <v>256</v>
      </c>
      <c r="B231">
        <v>19696.169922000001</v>
      </c>
      <c r="C231">
        <v>19573.099609000001</v>
      </c>
      <c r="D231">
        <v>19175.576172000001</v>
      </c>
      <c r="E231">
        <v>19367.21875</v>
      </c>
      <c r="F231">
        <v>18803.900390999999</v>
      </c>
      <c r="G231">
        <v>19364.599609000001</v>
      </c>
      <c r="H231">
        <v>19398</v>
      </c>
      <c r="I231">
        <v>19573.099609000001</v>
      </c>
      <c r="J231">
        <v>19361.820313</v>
      </c>
      <c r="L231" t="str">
        <f t="shared" si="25"/>
        <v>10AUG2022:14:00:00</v>
      </c>
      <c r="M231">
        <v>14</v>
      </c>
      <c r="N231">
        <f t="shared" si="26"/>
        <v>-123.07031300000017</v>
      </c>
      <c r="O231">
        <f t="shared" si="27"/>
        <v>-123.07031300000017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0.62484388328989027</v>
      </c>
    </row>
    <row r="232" spans="1:19" x14ac:dyDescent="0.25">
      <c r="A232" t="s">
        <v>257</v>
      </c>
      <c r="B232">
        <v>20375.216797000001</v>
      </c>
      <c r="C232">
        <v>20015.099609000001</v>
      </c>
      <c r="D232">
        <v>19250.636718999998</v>
      </c>
      <c r="E232">
        <v>19533.8125</v>
      </c>
      <c r="F232">
        <v>19175.900390999999</v>
      </c>
      <c r="G232">
        <v>19823.5</v>
      </c>
      <c r="H232">
        <v>19870.400390999999</v>
      </c>
      <c r="I232">
        <v>20015.099609000001</v>
      </c>
      <c r="J232">
        <v>19805.144531000002</v>
      </c>
      <c r="L232" t="str">
        <f t="shared" si="25"/>
        <v>10AUG2022:15:00:00</v>
      </c>
      <c r="M232">
        <v>15</v>
      </c>
      <c r="N232">
        <f t="shared" si="26"/>
        <v>-360.11718800000017</v>
      </c>
      <c r="O232">
        <f t="shared" si="27"/>
        <v>-360.11718800000017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1.7674275154364145</v>
      </c>
    </row>
    <row r="233" spans="1:19" x14ac:dyDescent="0.25">
      <c r="A233" t="s">
        <v>258</v>
      </c>
      <c r="B233">
        <v>20863.867188</v>
      </c>
      <c r="C233">
        <v>20082.699218999998</v>
      </c>
      <c r="D233">
        <v>19421.34375</v>
      </c>
      <c r="E233">
        <v>19581.619140999999</v>
      </c>
      <c r="F233">
        <v>19128.800781000002</v>
      </c>
      <c r="G233">
        <v>19910.099609000001</v>
      </c>
      <c r="H233">
        <v>19820</v>
      </c>
      <c r="I233">
        <v>20082.699218999998</v>
      </c>
      <c r="J233">
        <v>19830.791015999999</v>
      </c>
      <c r="L233" t="str">
        <f t="shared" si="25"/>
        <v>10AUG2022:16:00:00</v>
      </c>
      <c r="M233">
        <v>16</v>
      </c>
      <c r="N233">
        <f t="shared" si="26"/>
        <v>-781.1679690000019</v>
      </c>
      <c r="O233">
        <f t="shared" si="27"/>
        <v>-781.1679690000019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3.7441187770275692</v>
      </c>
    </row>
    <row r="234" spans="1:19" x14ac:dyDescent="0.25">
      <c r="A234" t="s">
        <v>259</v>
      </c>
      <c r="B234">
        <v>21038.875</v>
      </c>
      <c r="C234">
        <v>19833.800781000002</v>
      </c>
      <c r="D234">
        <v>19026.742188</v>
      </c>
      <c r="E234">
        <v>19122.914063</v>
      </c>
      <c r="F234">
        <v>18817.300781000002</v>
      </c>
      <c r="G234">
        <v>19726.5</v>
      </c>
      <c r="H234">
        <v>19306.900390999999</v>
      </c>
      <c r="I234">
        <v>19833.800781000002</v>
      </c>
      <c r="J234">
        <v>19522.775390999999</v>
      </c>
      <c r="L234" t="str">
        <f t="shared" si="25"/>
        <v>10AUG2022:17:00:00</v>
      </c>
      <c r="M234">
        <v>17</v>
      </c>
      <c r="N234">
        <f t="shared" si="26"/>
        <v>-1205.0742189999983</v>
      </c>
      <c r="O234">
        <f t="shared" si="27"/>
        <v>-1205.0742189999983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5.72784532918228</v>
      </c>
    </row>
    <row r="235" spans="1:19" x14ac:dyDescent="0.25">
      <c r="A235" t="s">
        <v>260</v>
      </c>
      <c r="B235">
        <v>20745.960938</v>
      </c>
      <c r="C235">
        <v>19264.800781000002</v>
      </c>
      <c r="D235">
        <v>18614.078125</v>
      </c>
      <c r="E235">
        <v>18629.90625</v>
      </c>
      <c r="F235">
        <v>18321.199218999998</v>
      </c>
      <c r="G235">
        <v>19232.400390999999</v>
      </c>
      <c r="H235">
        <v>18504.199218999998</v>
      </c>
      <c r="I235">
        <v>19264.800781000002</v>
      </c>
      <c r="J235">
        <v>18925.009765999999</v>
      </c>
      <c r="L235" t="str">
        <f t="shared" si="25"/>
        <v>10AUG2022:18:00:00</v>
      </c>
      <c r="M235">
        <v>18</v>
      </c>
      <c r="N235">
        <f t="shared" si="26"/>
        <v>-1481.1601569999984</v>
      </c>
      <c r="O235">
        <f t="shared" si="27"/>
        <v>-1481.1601569999984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7.1395109699979447</v>
      </c>
    </row>
    <row r="236" spans="1:19" x14ac:dyDescent="0.25">
      <c r="A236" t="s">
        <v>261</v>
      </c>
      <c r="B236">
        <v>19216.833984000001</v>
      </c>
      <c r="C236">
        <v>18453.699218999998</v>
      </c>
      <c r="D236">
        <v>18105.208984000001</v>
      </c>
      <c r="E236">
        <v>18034.837890999999</v>
      </c>
      <c r="F236">
        <v>17581.599609000001</v>
      </c>
      <c r="G236">
        <v>18554.900390999999</v>
      </c>
      <c r="H236">
        <v>17589.599609000001</v>
      </c>
      <c r="I236">
        <v>18453.699218999998</v>
      </c>
      <c r="J236">
        <v>18132.160156000002</v>
      </c>
      <c r="L236" t="str">
        <f t="shared" si="25"/>
        <v>10AUG2022:19:00:00</v>
      </c>
      <c r="M236">
        <v>19</v>
      </c>
      <c r="N236">
        <f t="shared" si="26"/>
        <v>-763.13476500000252</v>
      </c>
      <c r="O236">
        <f t="shared" si="27"/>
        <v>-763.13476500000252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3.9711784242679675</v>
      </c>
    </row>
    <row r="237" spans="1:19" x14ac:dyDescent="0.25">
      <c r="A237" t="s">
        <v>262</v>
      </c>
      <c r="B237">
        <v>16468.257813</v>
      </c>
      <c r="C237">
        <v>17717.900390999999</v>
      </c>
      <c r="D237">
        <v>17389.607422000001</v>
      </c>
      <c r="E237">
        <v>17256.1875</v>
      </c>
      <c r="F237">
        <v>16928.5</v>
      </c>
      <c r="G237">
        <v>17891.5</v>
      </c>
      <c r="H237">
        <v>16796.199218999998</v>
      </c>
      <c r="I237">
        <v>17717.900390999999</v>
      </c>
      <c r="J237">
        <v>17412.464843999998</v>
      </c>
      <c r="L237" t="str">
        <f t="shared" si="25"/>
        <v>10AUG2022:20:00:00</v>
      </c>
      <c r="M237">
        <v>20</v>
      </c>
      <c r="N237">
        <f t="shared" si="26"/>
        <v>1249.642577999999</v>
      </c>
      <c r="O237" t="str">
        <f t="shared" si="27"/>
        <v/>
      </c>
      <c r="P237">
        <f t="shared" si="28"/>
        <v>1249.642577999999</v>
      </c>
      <c r="Q237" t="str">
        <f t="shared" si="29"/>
        <v/>
      </c>
      <c r="R237">
        <f t="shared" si="30"/>
        <v>1</v>
      </c>
      <c r="S237">
        <f t="shared" si="31"/>
        <v>7.5881893044784281</v>
      </c>
    </row>
    <row r="238" spans="1:19" x14ac:dyDescent="0.25">
      <c r="A238" t="s">
        <v>263</v>
      </c>
      <c r="B238">
        <v>15588.744140999999</v>
      </c>
      <c r="C238">
        <v>17299.699218999998</v>
      </c>
      <c r="D238">
        <v>16988.054688</v>
      </c>
      <c r="E238">
        <v>16976.65625</v>
      </c>
      <c r="F238">
        <v>16629.5</v>
      </c>
      <c r="G238">
        <v>17514.300781000002</v>
      </c>
      <c r="H238">
        <v>16368.799805000001</v>
      </c>
      <c r="I238">
        <v>17299.699218999998</v>
      </c>
      <c r="J238">
        <v>17020.09375</v>
      </c>
      <c r="L238" t="str">
        <f t="shared" si="25"/>
        <v>10AUG2022:21:00:00</v>
      </c>
      <c r="M238">
        <v>21</v>
      </c>
      <c r="N238">
        <f t="shared" si="26"/>
        <v>1710.955077999999</v>
      </c>
      <c r="O238" t="str">
        <f t="shared" si="27"/>
        <v/>
      </c>
      <c r="P238">
        <f t="shared" si="28"/>
        <v>1710.955077999999</v>
      </c>
      <c r="Q238" t="str">
        <f t="shared" si="29"/>
        <v/>
      </c>
      <c r="R238">
        <f t="shared" si="30"/>
        <v>1</v>
      </c>
      <c r="S238">
        <f t="shared" si="31"/>
        <v>10.975579960286931</v>
      </c>
    </row>
    <row r="239" spans="1:19" x14ac:dyDescent="0.25">
      <c r="A239" t="s">
        <v>264</v>
      </c>
      <c r="B239">
        <v>14903.519531</v>
      </c>
      <c r="C239">
        <v>16643.599609000001</v>
      </c>
      <c r="D239">
        <v>16416.597656000002</v>
      </c>
      <c r="E239">
        <v>16293.086914</v>
      </c>
      <c r="F239">
        <v>16081.599609000001</v>
      </c>
      <c r="G239">
        <v>16895.699218999998</v>
      </c>
      <c r="H239">
        <v>15651.099609000001</v>
      </c>
      <c r="I239">
        <v>16643.599609000001</v>
      </c>
      <c r="J239">
        <v>16374.199219</v>
      </c>
      <c r="L239" t="str">
        <f t="shared" si="25"/>
        <v>10AUG2022:22:00:00</v>
      </c>
      <c r="M239">
        <v>22</v>
      </c>
      <c r="N239">
        <f t="shared" si="26"/>
        <v>1740.0800780000009</v>
      </c>
      <c r="O239" t="str">
        <f t="shared" si="27"/>
        <v/>
      </c>
      <c r="P239">
        <f t="shared" si="28"/>
        <v>1740.0800780000009</v>
      </c>
      <c r="Q239" t="str">
        <f t="shared" si="29"/>
        <v/>
      </c>
      <c r="R239">
        <f t="shared" si="30"/>
        <v>1</v>
      </c>
      <c r="S239">
        <f t="shared" si="31"/>
        <v>11.675631882660703</v>
      </c>
    </row>
    <row r="240" spans="1:19" x14ac:dyDescent="0.25">
      <c r="A240" t="s">
        <v>265</v>
      </c>
      <c r="B240">
        <v>14073.282227</v>
      </c>
      <c r="C240">
        <v>15713.799805000001</v>
      </c>
      <c r="D240">
        <v>15501.479492</v>
      </c>
      <c r="E240">
        <v>15400.636719</v>
      </c>
      <c r="F240">
        <v>15228.5</v>
      </c>
      <c r="G240">
        <v>15953.5</v>
      </c>
      <c r="H240">
        <v>14700.299805000001</v>
      </c>
      <c r="I240">
        <v>15713.799805000001</v>
      </c>
      <c r="J240">
        <v>15447.555664</v>
      </c>
      <c r="L240" t="str">
        <f t="shared" si="25"/>
        <v>10AUG2022:23:00:00</v>
      </c>
      <c r="M240">
        <v>23</v>
      </c>
      <c r="N240">
        <f t="shared" si="26"/>
        <v>1640.5175780000009</v>
      </c>
      <c r="O240" t="str">
        <f t="shared" si="27"/>
        <v/>
      </c>
      <c r="P240">
        <f t="shared" si="28"/>
        <v>1640.5175780000009</v>
      </c>
      <c r="Q240" t="str">
        <f t="shared" si="29"/>
        <v/>
      </c>
      <c r="R240">
        <f t="shared" si="30"/>
        <v>1</v>
      </c>
      <c r="S240">
        <f t="shared" si="31"/>
        <v>11.656964960545027</v>
      </c>
    </row>
    <row r="241" spans="1:19" x14ac:dyDescent="0.25">
      <c r="A241" t="s">
        <v>266</v>
      </c>
      <c r="B241">
        <v>13311.987305000001</v>
      </c>
      <c r="C241">
        <v>14767.900390999999</v>
      </c>
      <c r="D241">
        <v>14630.837890999999</v>
      </c>
      <c r="E241">
        <v>14448.661133</v>
      </c>
      <c r="F241">
        <v>14336</v>
      </c>
      <c r="G241">
        <v>14957.900390999999</v>
      </c>
      <c r="H241">
        <v>13764.299805000001</v>
      </c>
      <c r="I241">
        <v>14767.900390999999</v>
      </c>
      <c r="J241">
        <v>14499.714844</v>
      </c>
      <c r="L241" t="str">
        <f t="shared" si="25"/>
        <v>11AUG2022:00:00:00</v>
      </c>
      <c r="M241">
        <v>24</v>
      </c>
      <c r="N241">
        <f t="shared" si="26"/>
        <v>1455.9130859999987</v>
      </c>
      <c r="O241" t="str">
        <f t="shared" si="27"/>
        <v/>
      </c>
      <c r="P241">
        <f t="shared" si="28"/>
        <v>1455.9130859999987</v>
      </c>
      <c r="Q241" t="str">
        <f t="shared" si="29"/>
        <v/>
      </c>
      <c r="R241">
        <f t="shared" si="30"/>
        <v>1</v>
      </c>
      <c r="S241">
        <f t="shared" si="31"/>
        <v>10.936857530303952</v>
      </c>
    </row>
    <row r="242" spans="1:19" x14ac:dyDescent="0.25">
      <c r="A242" t="s">
        <v>267</v>
      </c>
      <c r="B242">
        <v>12598.283203000001</v>
      </c>
      <c r="C242">
        <v>13824.900390999999</v>
      </c>
      <c r="D242">
        <v>13869.338867</v>
      </c>
      <c r="E242">
        <v>13726.289063</v>
      </c>
      <c r="F242">
        <v>13534.799805000001</v>
      </c>
      <c r="G242">
        <v>13927</v>
      </c>
      <c r="H242">
        <v>13824.900390999999</v>
      </c>
      <c r="I242">
        <v>13912.599609000001</v>
      </c>
      <c r="J242">
        <v>13837.605469</v>
      </c>
      <c r="L242" t="str">
        <f t="shared" si="25"/>
        <v>11AUG2022:01:00:00</v>
      </c>
      <c r="M242">
        <v>1</v>
      </c>
      <c r="N242">
        <f t="shared" si="26"/>
        <v>1226.6171879999984</v>
      </c>
      <c r="O242" t="str">
        <f t="shared" si="27"/>
        <v/>
      </c>
      <c r="P242">
        <f t="shared" si="28"/>
        <v>1226.6171879999984</v>
      </c>
      <c r="Q242" t="str">
        <f t="shared" si="29"/>
        <v/>
      </c>
      <c r="R242">
        <f t="shared" si="30"/>
        <v>1</v>
      </c>
      <c r="S242">
        <f t="shared" si="31"/>
        <v>9.7363836662118111</v>
      </c>
    </row>
    <row r="243" spans="1:19" x14ac:dyDescent="0.25">
      <c r="A243" t="s">
        <v>268</v>
      </c>
      <c r="B243">
        <v>12106.760742</v>
      </c>
      <c r="C243">
        <v>13200.799805000001</v>
      </c>
      <c r="D243">
        <v>13240.261719</v>
      </c>
      <c r="E243">
        <v>13156.916015999999</v>
      </c>
      <c r="F243">
        <v>12920</v>
      </c>
      <c r="G243">
        <v>13241.299805000001</v>
      </c>
      <c r="H243">
        <v>13200.799805000001</v>
      </c>
      <c r="I243">
        <v>13278.299805000001</v>
      </c>
      <c r="J243">
        <v>13195.929688</v>
      </c>
      <c r="L243" t="str">
        <f t="shared" si="25"/>
        <v>11AUG2022:02:00:00</v>
      </c>
      <c r="M243">
        <v>2</v>
      </c>
      <c r="N243">
        <f t="shared" si="26"/>
        <v>1094.0390630000002</v>
      </c>
      <c r="O243" t="str">
        <f t="shared" si="27"/>
        <v/>
      </c>
      <c r="P243">
        <f t="shared" si="28"/>
        <v>1094.0390630000002</v>
      </c>
      <c r="Q243" t="str">
        <f t="shared" si="29"/>
        <v/>
      </c>
      <c r="R243">
        <f t="shared" si="30"/>
        <v>1</v>
      </c>
      <c r="S243">
        <f t="shared" si="31"/>
        <v>9.036596050045242</v>
      </c>
    </row>
    <row r="244" spans="1:19" x14ac:dyDescent="0.25">
      <c r="A244" t="s">
        <v>269</v>
      </c>
      <c r="B244">
        <v>11765.460938</v>
      </c>
      <c r="C244">
        <v>12764.400390999999</v>
      </c>
      <c r="D244">
        <v>12633.400390999999</v>
      </c>
      <c r="E244">
        <v>12567.596680000001</v>
      </c>
      <c r="F244">
        <v>12480.700194999999</v>
      </c>
      <c r="G244">
        <v>12733.5</v>
      </c>
      <c r="H244">
        <v>12764.400390999999</v>
      </c>
      <c r="I244">
        <v>12826.200194999999</v>
      </c>
      <c r="J244">
        <v>12735.75</v>
      </c>
      <c r="L244" t="str">
        <f t="shared" si="25"/>
        <v>11AUG2022:03:00:00</v>
      </c>
      <c r="M244">
        <v>3</v>
      </c>
      <c r="N244">
        <f t="shared" si="26"/>
        <v>998.93945299999905</v>
      </c>
      <c r="O244" t="str">
        <f t="shared" si="27"/>
        <v/>
      </c>
      <c r="P244">
        <f t="shared" si="28"/>
        <v>998.93945299999905</v>
      </c>
      <c r="Q244" t="str">
        <f t="shared" si="29"/>
        <v/>
      </c>
      <c r="R244">
        <f t="shared" si="30"/>
        <v>1</v>
      </c>
      <c r="S244">
        <f t="shared" si="31"/>
        <v>8.4904404363252066</v>
      </c>
    </row>
    <row r="245" spans="1:19" x14ac:dyDescent="0.25">
      <c r="A245" t="s">
        <v>270</v>
      </c>
      <c r="B245">
        <v>11643.599609000001</v>
      </c>
      <c r="C245">
        <v>12492.299805000001</v>
      </c>
      <c r="D245">
        <v>12438.413086</v>
      </c>
      <c r="E245">
        <v>12448.213867</v>
      </c>
      <c r="F245">
        <v>12307.5</v>
      </c>
      <c r="G245">
        <v>12528.200194999999</v>
      </c>
      <c r="H245">
        <v>12492.299805000001</v>
      </c>
      <c r="I245">
        <v>12557.299805000001</v>
      </c>
      <c r="J245">
        <v>12496.304688</v>
      </c>
      <c r="L245" t="str">
        <f t="shared" si="25"/>
        <v>11AUG2022:04:00:00</v>
      </c>
      <c r="M245">
        <v>4</v>
      </c>
      <c r="N245">
        <f t="shared" si="26"/>
        <v>848.70019599999978</v>
      </c>
      <c r="O245" t="str">
        <f t="shared" si="27"/>
        <v/>
      </c>
      <c r="P245">
        <f t="shared" si="28"/>
        <v>848.70019599999978</v>
      </c>
      <c r="Q245" t="str">
        <f t="shared" si="29"/>
        <v/>
      </c>
      <c r="R245">
        <f t="shared" si="30"/>
        <v>1</v>
      </c>
      <c r="S245">
        <f t="shared" si="31"/>
        <v>7.2889847169254356</v>
      </c>
    </row>
    <row r="246" spans="1:19" x14ac:dyDescent="0.25">
      <c r="A246" t="s">
        <v>271</v>
      </c>
      <c r="B246">
        <v>11687.392578000001</v>
      </c>
      <c r="C246">
        <v>12465.900390999999</v>
      </c>
      <c r="D246">
        <v>12304.019531</v>
      </c>
      <c r="E246">
        <v>12338.870117</v>
      </c>
      <c r="F246">
        <v>12333</v>
      </c>
      <c r="G246">
        <v>12513.700194999999</v>
      </c>
      <c r="H246">
        <v>12465.900390999999</v>
      </c>
      <c r="I246">
        <v>12508.5</v>
      </c>
      <c r="J246">
        <v>12472.825194999999</v>
      </c>
      <c r="L246" t="str">
        <f t="shared" si="25"/>
        <v>11AUG2022:05:00:00</v>
      </c>
      <c r="M246">
        <v>5</v>
      </c>
      <c r="N246">
        <f t="shared" si="26"/>
        <v>778.50781299999835</v>
      </c>
      <c r="O246" t="str">
        <f t="shared" si="27"/>
        <v/>
      </c>
      <c r="P246">
        <f t="shared" si="28"/>
        <v>778.50781299999835</v>
      </c>
      <c r="Q246" t="str">
        <f t="shared" si="29"/>
        <v/>
      </c>
      <c r="R246">
        <f t="shared" si="30"/>
        <v>1</v>
      </c>
      <c r="S246">
        <f t="shared" si="31"/>
        <v>6.6610906393735609</v>
      </c>
    </row>
    <row r="247" spans="1:19" x14ac:dyDescent="0.25">
      <c r="A247" t="s">
        <v>272</v>
      </c>
      <c r="B247">
        <v>12022.545898</v>
      </c>
      <c r="C247">
        <v>12776.200194999999</v>
      </c>
      <c r="D247">
        <v>12610.120117</v>
      </c>
      <c r="E247">
        <v>12692.34375</v>
      </c>
      <c r="F247">
        <v>12680.200194999999</v>
      </c>
      <c r="G247">
        <v>12820.5</v>
      </c>
      <c r="H247">
        <v>12776.200194999999</v>
      </c>
      <c r="I247">
        <v>12773.599609000001</v>
      </c>
      <c r="J247">
        <v>12771.964844</v>
      </c>
      <c r="L247" t="str">
        <f t="shared" si="25"/>
        <v>11AUG2022:06:00:00</v>
      </c>
      <c r="M247">
        <v>6</v>
      </c>
      <c r="N247">
        <f t="shared" si="26"/>
        <v>753.65429699999913</v>
      </c>
      <c r="O247" t="str">
        <f t="shared" si="27"/>
        <v/>
      </c>
      <c r="P247">
        <f t="shared" si="28"/>
        <v>753.65429699999913</v>
      </c>
      <c r="Q247" t="str">
        <f t="shared" si="29"/>
        <v/>
      </c>
      <c r="R247">
        <f t="shared" si="30"/>
        <v>1</v>
      </c>
      <c r="S247">
        <f t="shared" si="31"/>
        <v>6.2686747332390933</v>
      </c>
    </row>
    <row r="248" spans="1:19" x14ac:dyDescent="0.25">
      <c r="A248" t="s">
        <v>273</v>
      </c>
      <c r="B248">
        <v>12441.469727</v>
      </c>
      <c r="C248">
        <v>13207.900390999999</v>
      </c>
      <c r="D248">
        <v>12765.679688</v>
      </c>
      <c r="E248">
        <v>12954.646484000001</v>
      </c>
      <c r="F248">
        <v>13167.799805000001</v>
      </c>
      <c r="G248">
        <v>13261.299805000001</v>
      </c>
      <c r="H248">
        <v>13207.900390999999</v>
      </c>
      <c r="I248">
        <v>13162.700194999999</v>
      </c>
      <c r="J248">
        <v>13199.416015999999</v>
      </c>
      <c r="L248" t="str">
        <f t="shared" si="25"/>
        <v>11AUG2022:07:00:00</v>
      </c>
      <c r="M248">
        <v>7</v>
      </c>
      <c r="N248">
        <f t="shared" si="26"/>
        <v>766.43066399999952</v>
      </c>
      <c r="O248" t="str">
        <f t="shared" si="27"/>
        <v/>
      </c>
      <c r="P248">
        <f t="shared" si="28"/>
        <v>766.43066399999952</v>
      </c>
      <c r="Q248" t="str">
        <f t="shared" si="29"/>
        <v/>
      </c>
      <c r="R248">
        <f t="shared" si="30"/>
        <v>1</v>
      </c>
      <c r="S248">
        <f t="shared" si="31"/>
        <v>6.1602903902641106</v>
      </c>
    </row>
    <row r="249" spans="1:19" x14ac:dyDescent="0.25">
      <c r="A249" t="s">
        <v>274</v>
      </c>
      <c r="B249">
        <v>12598.898438</v>
      </c>
      <c r="C249">
        <v>13366.5</v>
      </c>
      <c r="D249">
        <v>13047.053711</v>
      </c>
      <c r="E249">
        <v>13221.110352</v>
      </c>
      <c r="F249">
        <v>13327</v>
      </c>
      <c r="G249">
        <v>13399.5</v>
      </c>
      <c r="H249">
        <v>13366.5</v>
      </c>
      <c r="I249">
        <v>13353</v>
      </c>
      <c r="J249">
        <v>13364.099609000001</v>
      </c>
      <c r="L249" t="str">
        <f t="shared" si="25"/>
        <v>11AUG2022:08:00:00</v>
      </c>
      <c r="M249">
        <v>8</v>
      </c>
      <c r="N249">
        <f t="shared" si="26"/>
        <v>767.60156199999983</v>
      </c>
      <c r="O249" t="str">
        <f t="shared" si="27"/>
        <v/>
      </c>
      <c r="P249">
        <f t="shared" si="28"/>
        <v>767.60156199999983</v>
      </c>
      <c r="Q249" t="str">
        <f t="shared" si="29"/>
        <v/>
      </c>
      <c r="R249">
        <f t="shared" si="30"/>
        <v>1</v>
      </c>
      <c r="S249">
        <f t="shared" si="31"/>
        <v>6.0926085385751545</v>
      </c>
    </row>
    <row r="250" spans="1:19" x14ac:dyDescent="0.25">
      <c r="A250" t="s">
        <v>275</v>
      </c>
      <c r="B250">
        <v>13115.326171999999</v>
      </c>
      <c r="C250">
        <v>14111.200194999999</v>
      </c>
      <c r="D250">
        <v>13544.717773</v>
      </c>
      <c r="E250">
        <v>13882.075194999999</v>
      </c>
      <c r="F250">
        <v>13892.099609000001</v>
      </c>
      <c r="G250">
        <v>13948.5</v>
      </c>
      <c r="H250">
        <v>14111.200194999999</v>
      </c>
      <c r="I250">
        <v>14126.099609000001</v>
      </c>
      <c r="J250">
        <v>14042.875</v>
      </c>
      <c r="L250" t="str">
        <f t="shared" si="25"/>
        <v>11AUG2022:09:00:00</v>
      </c>
      <c r="M250">
        <v>9</v>
      </c>
      <c r="N250">
        <f t="shared" si="26"/>
        <v>995.87402300000031</v>
      </c>
      <c r="O250" t="str">
        <f t="shared" si="27"/>
        <v/>
      </c>
      <c r="P250">
        <f t="shared" si="28"/>
        <v>995.87402300000031</v>
      </c>
      <c r="Q250" t="str">
        <f t="shared" si="29"/>
        <v/>
      </c>
      <c r="R250">
        <f t="shared" si="30"/>
        <v>1</v>
      </c>
      <c r="S250">
        <f t="shared" si="31"/>
        <v>7.5932082049632799</v>
      </c>
    </row>
    <row r="251" spans="1:19" x14ac:dyDescent="0.25">
      <c r="A251" t="s">
        <v>276</v>
      </c>
      <c r="B251">
        <v>13938.950194999999</v>
      </c>
      <c r="C251">
        <v>15180.5</v>
      </c>
      <c r="D251">
        <v>14383.821289</v>
      </c>
      <c r="E251">
        <v>14782.921875</v>
      </c>
      <c r="F251">
        <v>14658.900390999999</v>
      </c>
      <c r="G251">
        <v>14794.200194999999</v>
      </c>
      <c r="H251">
        <v>15180.5</v>
      </c>
      <c r="I251">
        <v>15218.200194999999</v>
      </c>
      <c r="J251">
        <v>15018.879883</v>
      </c>
      <c r="L251" t="str">
        <f t="shared" si="25"/>
        <v>11AUG2022:10:00:00</v>
      </c>
      <c r="M251">
        <v>10</v>
      </c>
      <c r="N251">
        <f t="shared" si="26"/>
        <v>1241.5498050000006</v>
      </c>
      <c r="O251" t="str">
        <f t="shared" si="27"/>
        <v/>
      </c>
      <c r="P251">
        <f t="shared" si="28"/>
        <v>1241.5498050000006</v>
      </c>
      <c r="Q251" t="str">
        <f t="shared" si="29"/>
        <v/>
      </c>
      <c r="R251">
        <f t="shared" si="30"/>
        <v>1</v>
      </c>
      <c r="S251">
        <f t="shared" si="31"/>
        <v>8.9070538859185628</v>
      </c>
    </row>
    <row r="252" spans="1:19" x14ac:dyDescent="0.25">
      <c r="A252" t="s">
        <v>277</v>
      </c>
      <c r="B252">
        <v>15040.079102</v>
      </c>
      <c r="C252">
        <v>16393.699218999998</v>
      </c>
      <c r="D252">
        <v>15376.496094</v>
      </c>
      <c r="E252">
        <v>15707.725586</v>
      </c>
      <c r="F252">
        <v>15580.700194999999</v>
      </c>
      <c r="G252">
        <v>15922.200194999999</v>
      </c>
      <c r="H252">
        <v>16393.699218999998</v>
      </c>
      <c r="I252">
        <v>16455.900390999999</v>
      </c>
      <c r="J252">
        <v>16175.644531</v>
      </c>
      <c r="L252" t="str">
        <f t="shared" si="25"/>
        <v>11AUG2022:11:00:00</v>
      </c>
      <c r="M252">
        <v>11</v>
      </c>
      <c r="N252">
        <f t="shared" si="26"/>
        <v>1353.6201169999986</v>
      </c>
      <c r="O252" t="str">
        <f t="shared" si="27"/>
        <v/>
      </c>
      <c r="P252">
        <f t="shared" si="28"/>
        <v>1353.6201169999986</v>
      </c>
      <c r="Q252" t="str">
        <f t="shared" si="29"/>
        <v/>
      </c>
      <c r="R252">
        <f t="shared" si="30"/>
        <v>1</v>
      </c>
      <c r="S252">
        <f t="shared" si="31"/>
        <v>9.0000864212209954</v>
      </c>
    </row>
    <row r="253" spans="1:19" x14ac:dyDescent="0.25">
      <c r="A253" t="s">
        <v>278</v>
      </c>
      <c r="B253">
        <v>16202.154296999999</v>
      </c>
      <c r="C253">
        <v>17507.599609000001</v>
      </c>
      <c r="D253">
        <v>16406.511718999998</v>
      </c>
      <c r="E253">
        <v>16662.339843999998</v>
      </c>
      <c r="F253">
        <v>16484.300781000002</v>
      </c>
      <c r="G253">
        <v>17021.5</v>
      </c>
      <c r="H253">
        <v>17507.599609000001</v>
      </c>
      <c r="I253">
        <v>17597.599609000001</v>
      </c>
      <c r="J253">
        <v>17264.080077999999</v>
      </c>
      <c r="L253" t="str">
        <f t="shared" si="25"/>
        <v>11AUG2022:12:00:00</v>
      </c>
      <c r="M253">
        <v>12</v>
      </c>
      <c r="N253">
        <f t="shared" si="26"/>
        <v>1305.4453120000016</v>
      </c>
      <c r="O253" t="str">
        <f t="shared" si="27"/>
        <v/>
      </c>
      <c r="P253">
        <f t="shared" si="28"/>
        <v>1305.4453120000016</v>
      </c>
      <c r="Q253" t="str">
        <f t="shared" si="29"/>
        <v/>
      </c>
      <c r="R253">
        <f t="shared" si="30"/>
        <v>1</v>
      </c>
      <c r="S253">
        <f t="shared" si="31"/>
        <v>8.0572329337816448</v>
      </c>
    </row>
    <row r="254" spans="1:19" x14ac:dyDescent="0.25">
      <c r="A254" t="s">
        <v>279</v>
      </c>
      <c r="B254">
        <v>17310.818359000001</v>
      </c>
      <c r="C254">
        <v>18398.599609000001</v>
      </c>
      <c r="D254">
        <v>17362.761718999998</v>
      </c>
      <c r="E254">
        <v>17448.017577999999</v>
      </c>
      <c r="F254">
        <v>17193.099609000001</v>
      </c>
      <c r="G254">
        <v>17959.5</v>
      </c>
      <c r="H254">
        <v>18398.599609000001</v>
      </c>
      <c r="I254">
        <v>18516.699218999998</v>
      </c>
      <c r="J254">
        <v>18149.335938</v>
      </c>
      <c r="L254" t="str">
        <f t="shared" si="25"/>
        <v>11AUG2022:13:00:00</v>
      </c>
      <c r="M254">
        <v>13</v>
      </c>
      <c r="N254">
        <f t="shared" si="26"/>
        <v>1087.78125</v>
      </c>
      <c r="O254" t="str">
        <f t="shared" si="27"/>
        <v/>
      </c>
      <c r="P254">
        <f t="shared" si="28"/>
        <v>1087.78125</v>
      </c>
      <c r="Q254" t="str">
        <f t="shared" si="29"/>
        <v/>
      </c>
      <c r="R254">
        <f t="shared" si="30"/>
        <v>1</v>
      </c>
      <c r="S254">
        <f t="shared" si="31"/>
        <v>6.2838233724199171</v>
      </c>
    </row>
    <row r="255" spans="1:19" x14ac:dyDescent="0.25">
      <c r="A255" t="s">
        <v>280</v>
      </c>
      <c r="B255">
        <v>18259.082031000002</v>
      </c>
      <c r="C255">
        <v>19098.300781000002</v>
      </c>
      <c r="D255">
        <v>17997.716797000001</v>
      </c>
      <c r="E255">
        <v>18216.685547000001</v>
      </c>
      <c r="F255">
        <v>17679.300781000002</v>
      </c>
      <c r="G255">
        <v>18650.599609000001</v>
      </c>
      <c r="H255">
        <v>19098.300781000002</v>
      </c>
      <c r="I255">
        <v>19214.199218999998</v>
      </c>
      <c r="J255">
        <v>18814.089843999998</v>
      </c>
      <c r="L255" t="str">
        <f t="shared" si="25"/>
        <v>11AUG2022:14:00:00</v>
      </c>
      <c r="M255">
        <v>14</v>
      </c>
      <c r="N255">
        <f t="shared" si="26"/>
        <v>839.21875</v>
      </c>
      <c r="O255" t="str">
        <f t="shared" si="27"/>
        <v/>
      </c>
      <c r="P255">
        <f t="shared" si="28"/>
        <v>839.21875</v>
      </c>
      <c r="Q255" t="str">
        <f t="shared" si="29"/>
        <v/>
      </c>
      <c r="R255">
        <f t="shared" si="30"/>
        <v>1</v>
      </c>
      <c r="S255">
        <f t="shared" si="31"/>
        <v>4.5961716398184018</v>
      </c>
    </row>
    <row r="256" spans="1:19" x14ac:dyDescent="0.25">
      <c r="A256" t="s">
        <v>281</v>
      </c>
      <c r="B256">
        <v>18944.28125</v>
      </c>
      <c r="C256">
        <v>19485.300781000002</v>
      </c>
      <c r="D256">
        <v>18325.429688</v>
      </c>
      <c r="E256">
        <v>18328.119140999999</v>
      </c>
      <c r="F256">
        <v>17899.599609000001</v>
      </c>
      <c r="G256">
        <v>19014</v>
      </c>
      <c r="H256">
        <v>19485.300781000002</v>
      </c>
      <c r="I256">
        <v>19608.400390999999</v>
      </c>
      <c r="J256">
        <v>19172.705077999999</v>
      </c>
      <c r="L256" t="str">
        <f t="shared" si="25"/>
        <v>11AUG2022:15:00:00</v>
      </c>
      <c r="M256">
        <v>15</v>
      </c>
      <c r="N256">
        <f t="shared" si="26"/>
        <v>541.01953100000173</v>
      </c>
      <c r="O256" t="str">
        <f t="shared" si="27"/>
        <v/>
      </c>
      <c r="P256">
        <f t="shared" si="28"/>
        <v>541.01953100000173</v>
      </c>
      <c r="Q256" t="str">
        <f t="shared" si="29"/>
        <v/>
      </c>
      <c r="R256">
        <f t="shared" si="30"/>
        <v>1</v>
      </c>
      <c r="S256">
        <f t="shared" si="31"/>
        <v>2.855846172575176</v>
      </c>
    </row>
    <row r="257" spans="1:19" x14ac:dyDescent="0.25">
      <c r="A257" t="s">
        <v>282</v>
      </c>
      <c r="B257">
        <v>19447.830077999999</v>
      </c>
      <c r="C257">
        <v>19574.800781000002</v>
      </c>
      <c r="D257">
        <v>18477.376952999999</v>
      </c>
      <c r="E257">
        <v>18653.279297000001</v>
      </c>
      <c r="F257">
        <v>17813.5</v>
      </c>
      <c r="G257">
        <v>19024.900390999999</v>
      </c>
      <c r="H257">
        <v>19574.800781000002</v>
      </c>
      <c r="I257">
        <v>19694.199218999998</v>
      </c>
      <c r="J257">
        <v>19214.919922000001</v>
      </c>
      <c r="L257" t="str">
        <f t="shared" si="25"/>
        <v>11AUG2022:16:00:00</v>
      </c>
      <c r="M257">
        <v>16</v>
      </c>
      <c r="N257">
        <f t="shared" si="26"/>
        <v>126.97070300000269</v>
      </c>
      <c r="O257" t="str">
        <f t="shared" si="27"/>
        <v/>
      </c>
      <c r="P257">
        <f t="shared" si="28"/>
        <v>126.97070300000269</v>
      </c>
      <c r="Q257" t="str">
        <f t="shared" si="29"/>
        <v/>
      </c>
      <c r="R257">
        <f t="shared" si="30"/>
        <v>1</v>
      </c>
      <c r="S257">
        <f t="shared" si="31"/>
        <v>0.65287850876296971</v>
      </c>
    </row>
    <row r="258" spans="1:19" x14ac:dyDescent="0.25">
      <c r="A258" t="s">
        <v>283</v>
      </c>
      <c r="B258">
        <v>19643.994140999999</v>
      </c>
      <c r="C258">
        <v>19416.400390999999</v>
      </c>
      <c r="D258">
        <v>18266.912109000001</v>
      </c>
      <c r="E258">
        <v>18294.652343999998</v>
      </c>
      <c r="F258">
        <v>17566.300781000002</v>
      </c>
      <c r="G258">
        <v>18817.5</v>
      </c>
      <c r="H258">
        <v>19416.400390999999</v>
      </c>
      <c r="I258">
        <v>19517.800781000002</v>
      </c>
      <c r="J258">
        <v>19024.650390999999</v>
      </c>
      <c r="L258" t="str">
        <f t="shared" si="25"/>
        <v>11AUG2022:17:00:00</v>
      </c>
      <c r="M258">
        <v>17</v>
      </c>
      <c r="N258">
        <f t="shared" si="26"/>
        <v>-227.59375</v>
      </c>
      <c r="O258">
        <f t="shared" si="27"/>
        <v>-227.59375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1.1585920274990171</v>
      </c>
    </row>
    <row r="259" spans="1:19" x14ac:dyDescent="0.25">
      <c r="A259" t="s">
        <v>284</v>
      </c>
      <c r="B259">
        <v>19666.560547000001</v>
      </c>
      <c r="C259">
        <v>18940</v>
      </c>
      <c r="D259">
        <v>17929.751952999999</v>
      </c>
      <c r="E259">
        <v>18026.408202999999</v>
      </c>
      <c r="F259">
        <v>17141.199218999998</v>
      </c>
      <c r="G259">
        <v>18346</v>
      </c>
      <c r="H259">
        <v>18940</v>
      </c>
      <c r="I259">
        <v>19018.900390999999</v>
      </c>
      <c r="J259">
        <v>18549.294922000001</v>
      </c>
      <c r="L259" t="str">
        <f t="shared" ref="L259:L323" si="32">A259</f>
        <v>11AUG2022:18:00:00</v>
      </c>
      <c r="M259">
        <v>18</v>
      </c>
      <c r="N259">
        <f t="shared" ref="N259:N323" si="33">C259-B259</f>
        <v>-726.56054700000095</v>
      </c>
      <c r="O259">
        <f t="shared" ref="O259:O322" si="34">IF(N259&lt;0,N259,"")</f>
        <v>-726.56054700000095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323" si="38">ABS((B259-C259)/B259)*100</f>
        <v>3.6943955973574276</v>
      </c>
    </row>
    <row r="260" spans="1:19" x14ac:dyDescent="0.25">
      <c r="A260" t="s">
        <v>285</v>
      </c>
      <c r="B260">
        <v>18902.375</v>
      </c>
      <c r="C260">
        <v>18186.300781000002</v>
      </c>
      <c r="D260">
        <v>17375.515625</v>
      </c>
      <c r="E260">
        <v>17459.353515999999</v>
      </c>
      <c r="F260">
        <v>16584.199218999998</v>
      </c>
      <c r="G260">
        <v>17703.699218999998</v>
      </c>
      <c r="H260">
        <v>18186.300781000002</v>
      </c>
      <c r="I260">
        <v>18231.699218999998</v>
      </c>
      <c r="J260">
        <v>17841.224609000001</v>
      </c>
      <c r="L260" t="str">
        <f t="shared" si="32"/>
        <v>11AUG2022:19:00:00</v>
      </c>
      <c r="M260">
        <v>19</v>
      </c>
      <c r="N260">
        <f t="shared" si="33"/>
        <v>-716.07421899999827</v>
      </c>
      <c r="O260">
        <f t="shared" si="34"/>
        <v>-716.07421899999827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3.7882764414524539</v>
      </c>
    </row>
    <row r="261" spans="1:19" x14ac:dyDescent="0.25">
      <c r="A261" t="s">
        <v>286</v>
      </c>
      <c r="B261">
        <v>18049.275390999999</v>
      </c>
      <c r="C261">
        <v>17494.300781000002</v>
      </c>
      <c r="D261">
        <v>16430.683593999998</v>
      </c>
      <c r="E261">
        <v>16378.106444999999</v>
      </c>
      <c r="F261">
        <v>16090.5</v>
      </c>
      <c r="G261">
        <v>17131.400390999999</v>
      </c>
      <c r="H261">
        <v>17494.300781000002</v>
      </c>
      <c r="I261">
        <v>17530.099609000001</v>
      </c>
      <c r="J261">
        <v>17205.535156000002</v>
      </c>
      <c r="L261" t="str">
        <f t="shared" si="32"/>
        <v>11AUG2022:20:00:00</v>
      </c>
      <c r="M261">
        <v>20</v>
      </c>
      <c r="N261">
        <f t="shared" si="33"/>
        <v>-554.97460999999748</v>
      </c>
      <c r="O261">
        <f t="shared" si="34"/>
        <v>-554.97460999999748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3.0747750143849393</v>
      </c>
    </row>
    <row r="262" spans="1:19" x14ac:dyDescent="0.25">
      <c r="A262" t="s">
        <v>287</v>
      </c>
      <c r="B262">
        <v>17509.875</v>
      </c>
      <c r="C262">
        <v>17109.300781000002</v>
      </c>
      <c r="D262">
        <v>16214.714844</v>
      </c>
      <c r="E262">
        <v>16331.900390999999</v>
      </c>
      <c r="F262">
        <v>15942.099609000001</v>
      </c>
      <c r="G262">
        <v>16860.599609000001</v>
      </c>
      <c r="H262">
        <v>17109.300781000002</v>
      </c>
      <c r="I262">
        <v>17147.099609000001</v>
      </c>
      <c r="J262">
        <v>16885.275390999999</v>
      </c>
      <c r="L262" t="str">
        <f t="shared" si="32"/>
        <v>11AUG2022:21:00:00</v>
      </c>
      <c r="M262">
        <v>21</v>
      </c>
      <c r="N262">
        <f t="shared" si="33"/>
        <v>-400.57421899999827</v>
      </c>
      <c r="O262">
        <f t="shared" si="34"/>
        <v>-400.57421899999827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2.2877046181083429</v>
      </c>
    </row>
    <row r="263" spans="1:19" x14ac:dyDescent="0.25">
      <c r="A263" t="s">
        <v>288</v>
      </c>
      <c r="B263">
        <v>16894</v>
      </c>
      <c r="C263">
        <v>16469.699218999998</v>
      </c>
      <c r="D263">
        <v>15816.561523</v>
      </c>
      <c r="E263">
        <v>15990.264648</v>
      </c>
      <c r="F263">
        <v>15535.799805000001</v>
      </c>
      <c r="G263">
        <v>16328.799805000001</v>
      </c>
      <c r="H263">
        <v>16469.699218999998</v>
      </c>
      <c r="I263">
        <v>16528.800781000002</v>
      </c>
      <c r="J263">
        <v>16315.075194999999</v>
      </c>
      <c r="L263" t="str">
        <f t="shared" si="32"/>
        <v>11AUG2022:22:00:00</v>
      </c>
      <c r="M263">
        <v>22</v>
      </c>
      <c r="N263">
        <f t="shared" si="33"/>
        <v>-424.30078100000173</v>
      </c>
      <c r="O263">
        <f t="shared" si="34"/>
        <v>-424.30078100000173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2.5115471824316429</v>
      </c>
    </row>
    <row r="264" spans="1:19" x14ac:dyDescent="0.25">
      <c r="A264" t="s">
        <v>289</v>
      </c>
      <c r="B264">
        <v>16029.541992</v>
      </c>
      <c r="C264">
        <v>15552.900390999999</v>
      </c>
      <c r="D264">
        <v>14910.213867</v>
      </c>
      <c r="E264">
        <v>15060.404296999999</v>
      </c>
      <c r="F264">
        <v>14822.700194999999</v>
      </c>
      <c r="G264">
        <v>15472</v>
      </c>
      <c r="H264">
        <v>15552.900390999999</v>
      </c>
      <c r="I264">
        <v>15619.599609000001</v>
      </c>
      <c r="J264">
        <v>15446.490234000001</v>
      </c>
      <c r="L264" t="str">
        <f t="shared" si="32"/>
        <v>11AUG2022:23:00:00</v>
      </c>
      <c r="M264">
        <v>23</v>
      </c>
      <c r="N264">
        <f t="shared" si="33"/>
        <v>-476.64160100000117</v>
      </c>
      <c r="O264">
        <f t="shared" si="34"/>
        <v>-476.64160100000117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2.9735197751619027</v>
      </c>
    </row>
    <row r="265" spans="1:19" x14ac:dyDescent="0.25">
      <c r="A265" t="s">
        <v>290</v>
      </c>
      <c r="B265">
        <v>15086.657227</v>
      </c>
      <c r="C265">
        <v>14606.599609000001</v>
      </c>
      <c r="D265">
        <v>14073.390625</v>
      </c>
      <c r="E265">
        <v>14169.261719</v>
      </c>
      <c r="F265">
        <v>14013.700194999999</v>
      </c>
      <c r="G265">
        <v>14557.5</v>
      </c>
      <c r="H265">
        <v>14606.599609000001</v>
      </c>
      <c r="I265">
        <v>14677.5</v>
      </c>
      <c r="J265">
        <v>14530.205078000001</v>
      </c>
      <c r="L265" t="str">
        <f t="shared" si="32"/>
        <v>12AUG2022:00:00:00</v>
      </c>
      <c r="M265">
        <v>24</v>
      </c>
      <c r="N265">
        <f t="shared" si="33"/>
        <v>-480.05761799999891</v>
      </c>
      <c r="O265">
        <f t="shared" si="34"/>
        <v>-480.05761799999891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3.182001226493425</v>
      </c>
    </row>
    <row r="266" spans="1:19" x14ac:dyDescent="0.25">
      <c r="A266" t="s">
        <v>291</v>
      </c>
      <c r="B266">
        <v>14221.500977</v>
      </c>
      <c r="C266">
        <v>13916.400390999999</v>
      </c>
      <c r="D266">
        <v>13342.690430000001</v>
      </c>
      <c r="E266">
        <v>13383.817383</v>
      </c>
      <c r="F266">
        <v>13367.900390999999</v>
      </c>
      <c r="G266">
        <v>13640.299805000001</v>
      </c>
      <c r="H266">
        <v>13916.400390999999</v>
      </c>
      <c r="I266">
        <v>13147.599609000001</v>
      </c>
      <c r="J266">
        <v>13496.019531</v>
      </c>
      <c r="L266" t="str">
        <f t="shared" si="32"/>
        <v>12AUG2022:01:00:00</v>
      </c>
      <c r="M266">
        <v>1</v>
      </c>
      <c r="N266">
        <f t="shared" si="33"/>
        <v>-305.10058600000048</v>
      </c>
      <c r="O266">
        <f t="shared" si="34"/>
        <v>-305.10058600000048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2.1453472913543399</v>
      </c>
    </row>
    <row r="267" spans="1:19" x14ac:dyDescent="0.25">
      <c r="A267" t="s">
        <v>292</v>
      </c>
      <c r="B267">
        <v>13504.459961</v>
      </c>
      <c r="C267">
        <v>13266.5</v>
      </c>
      <c r="D267">
        <v>12702.790039</v>
      </c>
      <c r="E267">
        <v>12757.512694999999</v>
      </c>
      <c r="F267">
        <v>12772.5</v>
      </c>
      <c r="G267">
        <v>12999.400390999999</v>
      </c>
      <c r="H267">
        <v>13266.5</v>
      </c>
      <c r="I267">
        <v>12572</v>
      </c>
      <c r="J267">
        <v>12882.548828000001</v>
      </c>
      <c r="L267" t="str">
        <f t="shared" si="32"/>
        <v>12AUG2022:02:00:00</v>
      </c>
      <c r="M267">
        <v>2</v>
      </c>
      <c r="N267">
        <f t="shared" si="33"/>
        <v>-237.95996100000048</v>
      </c>
      <c r="O267">
        <f t="shared" si="34"/>
        <v>-237.95996100000048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1.7620842424444467</v>
      </c>
    </row>
    <row r="268" spans="1:19" x14ac:dyDescent="0.25">
      <c r="A268" t="s">
        <v>293</v>
      </c>
      <c r="B268">
        <v>12969.522461</v>
      </c>
      <c r="C268">
        <v>12797.599609000001</v>
      </c>
      <c r="D268">
        <v>12238.731444999999</v>
      </c>
      <c r="E268">
        <v>12286.738281</v>
      </c>
      <c r="F268">
        <v>12347.5</v>
      </c>
      <c r="G268">
        <v>12539.200194999999</v>
      </c>
      <c r="H268">
        <v>12797.599609000001</v>
      </c>
      <c r="I268">
        <v>12186.900390999999</v>
      </c>
      <c r="J268">
        <v>12451.740234000001</v>
      </c>
      <c r="L268" t="str">
        <f t="shared" si="32"/>
        <v>12AUG2022:03:00:00</v>
      </c>
      <c r="M268">
        <v>3</v>
      </c>
      <c r="N268">
        <f t="shared" si="33"/>
        <v>-171.92285199999969</v>
      </c>
      <c r="O268">
        <f t="shared" si="34"/>
        <v>-171.92285199999969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1.3255912275643167</v>
      </c>
    </row>
    <row r="269" spans="1:19" x14ac:dyDescent="0.25">
      <c r="A269" t="s">
        <v>294</v>
      </c>
      <c r="B269">
        <v>12764.591796999999</v>
      </c>
      <c r="C269">
        <v>12536.900390999999</v>
      </c>
      <c r="D269">
        <v>12147.858398</v>
      </c>
      <c r="E269">
        <v>12215.918944999999</v>
      </c>
      <c r="F269">
        <v>12174.200194999999</v>
      </c>
      <c r="G269">
        <v>12330.799805000001</v>
      </c>
      <c r="H269">
        <v>12536.900390999999</v>
      </c>
      <c r="I269">
        <v>11933.599609000001</v>
      </c>
      <c r="J269">
        <v>12219.814453000001</v>
      </c>
      <c r="L269" t="str">
        <f t="shared" si="32"/>
        <v>12AUG2022:04:00:00</v>
      </c>
      <c r="M269">
        <v>4</v>
      </c>
      <c r="N269">
        <f t="shared" si="33"/>
        <v>-227.69140599999992</v>
      </c>
      <c r="O269">
        <f t="shared" si="34"/>
        <v>-227.69140599999992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1.7837735011119835</v>
      </c>
    </row>
    <row r="270" spans="1:19" x14ac:dyDescent="0.25">
      <c r="A270" t="s">
        <v>295</v>
      </c>
      <c r="B270">
        <v>12726.023438</v>
      </c>
      <c r="C270">
        <v>12493.599609000001</v>
      </c>
      <c r="D270">
        <v>12139.595703000001</v>
      </c>
      <c r="E270">
        <v>12209.509765999999</v>
      </c>
      <c r="F270">
        <v>12179.900390999999</v>
      </c>
      <c r="G270">
        <v>12314.700194999999</v>
      </c>
      <c r="H270">
        <v>12493.599609000001</v>
      </c>
      <c r="I270">
        <v>11882.900390999999</v>
      </c>
      <c r="J270">
        <v>12188.075194999999</v>
      </c>
      <c r="L270" t="str">
        <f t="shared" si="32"/>
        <v>12AUG2022:05:00:00</v>
      </c>
      <c r="M270">
        <v>5</v>
      </c>
      <c r="N270">
        <f t="shared" si="33"/>
        <v>-232.42382899999939</v>
      </c>
      <c r="O270">
        <f t="shared" si="34"/>
        <v>-232.42382899999939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1.8263665011489774</v>
      </c>
    </row>
    <row r="271" spans="1:19" x14ac:dyDescent="0.25">
      <c r="A271" t="s">
        <v>296</v>
      </c>
      <c r="B271">
        <v>12946.223633</v>
      </c>
      <c r="C271">
        <v>12776.700194999999</v>
      </c>
      <c r="D271">
        <v>12216.378906</v>
      </c>
      <c r="E271">
        <v>12403.414063</v>
      </c>
      <c r="F271">
        <v>12505.900390999999</v>
      </c>
      <c r="G271">
        <v>12617</v>
      </c>
      <c r="H271">
        <v>12776.700194999999</v>
      </c>
      <c r="I271">
        <v>12142.200194999999</v>
      </c>
      <c r="J271">
        <v>12474.080078000001</v>
      </c>
      <c r="L271" t="str">
        <f t="shared" si="32"/>
        <v>12AUG2022:06:00:00</v>
      </c>
      <c r="M271">
        <v>6</v>
      </c>
      <c r="N271">
        <f t="shared" si="33"/>
        <v>-169.52343800000017</v>
      </c>
      <c r="O271">
        <f t="shared" si="34"/>
        <v>-169.52343800000017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1.3094431457825582</v>
      </c>
    </row>
    <row r="272" spans="1:19" x14ac:dyDescent="0.25">
      <c r="A272" t="s">
        <v>297</v>
      </c>
      <c r="B272">
        <v>13205.059569999999</v>
      </c>
      <c r="C272">
        <v>13171.299805000001</v>
      </c>
      <c r="D272">
        <v>12468.865234000001</v>
      </c>
      <c r="E272">
        <v>12799.832031</v>
      </c>
      <c r="F272">
        <v>12962.299805000001</v>
      </c>
      <c r="G272">
        <v>13047.700194999999</v>
      </c>
      <c r="H272">
        <v>13171.299805000001</v>
      </c>
      <c r="I272">
        <v>12531.5</v>
      </c>
      <c r="J272">
        <v>12885.119140999999</v>
      </c>
      <c r="L272" t="str">
        <f t="shared" si="32"/>
        <v>12AUG2022:07:00:00</v>
      </c>
      <c r="M272">
        <v>7</v>
      </c>
      <c r="N272">
        <f t="shared" si="33"/>
        <v>-33.759764999998879</v>
      </c>
      <c r="O272">
        <f t="shared" si="34"/>
        <v>-33.759764999998879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0.25565780162549379</v>
      </c>
    </row>
    <row r="273" spans="1:19" x14ac:dyDescent="0.25">
      <c r="A273" t="s">
        <v>298</v>
      </c>
      <c r="B273">
        <v>13258.416992</v>
      </c>
      <c r="C273">
        <v>13343.299805000001</v>
      </c>
      <c r="D273">
        <v>12750.105469</v>
      </c>
      <c r="E273">
        <v>13047.120117</v>
      </c>
      <c r="F273">
        <v>13136.700194999999</v>
      </c>
      <c r="G273">
        <v>13215.200194999999</v>
      </c>
      <c r="H273">
        <v>13343.299805000001</v>
      </c>
      <c r="I273">
        <v>12747.5</v>
      </c>
      <c r="J273">
        <v>13071.754883</v>
      </c>
      <c r="L273" t="str">
        <f t="shared" si="32"/>
        <v>12AUG2022:08:00:00</v>
      </c>
      <c r="M273">
        <v>8</v>
      </c>
      <c r="N273">
        <f t="shared" si="33"/>
        <v>84.882813000000169</v>
      </c>
      <c r="O273" t="str">
        <f t="shared" si="34"/>
        <v/>
      </c>
      <c r="P273">
        <f t="shared" si="35"/>
        <v>84.882813000000169</v>
      </c>
      <c r="Q273" t="str">
        <f t="shared" si="36"/>
        <v/>
      </c>
      <c r="R273">
        <f t="shared" si="37"/>
        <v>1</v>
      </c>
      <c r="S273">
        <f t="shared" si="38"/>
        <v>0.64021830849955641</v>
      </c>
    </row>
    <row r="274" spans="1:19" x14ac:dyDescent="0.25">
      <c r="A274" t="s">
        <v>299</v>
      </c>
      <c r="B274">
        <v>13807.006836</v>
      </c>
      <c r="C274">
        <v>14164.799805000001</v>
      </c>
      <c r="D274">
        <v>13303.029296999999</v>
      </c>
      <c r="E274">
        <v>13624.209961</v>
      </c>
      <c r="F274">
        <v>13744.400390999999</v>
      </c>
      <c r="G274">
        <v>13857</v>
      </c>
      <c r="H274">
        <v>14164.799805000001</v>
      </c>
      <c r="I274">
        <v>13571.099609000001</v>
      </c>
      <c r="J274">
        <v>13816.995117</v>
      </c>
      <c r="L274" t="str">
        <f t="shared" si="32"/>
        <v>12AUG2022:09:00:00</v>
      </c>
      <c r="M274">
        <v>9</v>
      </c>
      <c r="N274">
        <f t="shared" si="33"/>
        <v>357.79296900000008</v>
      </c>
      <c r="O274" t="str">
        <f t="shared" si="34"/>
        <v/>
      </c>
      <c r="P274">
        <f t="shared" si="35"/>
        <v>357.79296900000008</v>
      </c>
      <c r="Q274" t="str">
        <f t="shared" si="36"/>
        <v/>
      </c>
      <c r="R274">
        <f t="shared" si="37"/>
        <v>1</v>
      </c>
      <c r="S274">
        <f t="shared" si="38"/>
        <v>2.591386918612228</v>
      </c>
    </row>
    <row r="275" spans="1:19" x14ac:dyDescent="0.25">
      <c r="A275" t="s">
        <v>300</v>
      </c>
      <c r="B275">
        <v>14690.885742</v>
      </c>
      <c r="C275">
        <v>15322</v>
      </c>
      <c r="D275">
        <v>14152.112305000001</v>
      </c>
      <c r="E275">
        <v>14533.950194999999</v>
      </c>
      <c r="F275">
        <v>14564.799805000001</v>
      </c>
      <c r="G275">
        <v>14800.5</v>
      </c>
      <c r="H275">
        <v>15322</v>
      </c>
      <c r="I275">
        <v>14742.5</v>
      </c>
      <c r="J275">
        <v>14875.219727</v>
      </c>
      <c r="L275" t="str">
        <f t="shared" si="32"/>
        <v>12AUG2022:10:00:00</v>
      </c>
      <c r="M275">
        <v>10</v>
      </c>
      <c r="N275">
        <f t="shared" si="33"/>
        <v>631.11425799999961</v>
      </c>
      <c r="O275" t="str">
        <f t="shared" si="34"/>
        <v/>
      </c>
      <c r="P275">
        <f t="shared" si="35"/>
        <v>631.11425799999961</v>
      </c>
      <c r="Q275" t="str">
        <f t="shared" si="36"/>
        <v/>
      </c>
      <c r="R275">
        <f t="shared" si="37"/>
        <v>1</v>
      </c>
      <c r="S275">
        <f t="shared" si="38"/>
        <v>4.2959578413689332</v>
      </c>
    </row>
    <row r="276" spans="1:19" x14ac:dyDescent="0.25">
      <c r="A276" t="s">
        <v>301</v>
      </c>
      <c r="B276">
        <v>15807.076171999999</v>
      </c>
      <c r="C276">
        <v>16582.300781000002</v>
      </c>
      <c r="D276">
        <v>15403.253906</v>
      </c>
      <c r="E276">
        <v>15778.449219</v>
      </c>
      <c r="F276">
        <v>15554.599609000001</v>
      </c>
      <c r="G276">
        <v>15921.5</v>
      </c>
      <c r="H276">
        <v>16582.300781000002</v>
      </c>
      <c r="I276">
        <v>16035.299805000001</v>
      </c>
      <c r="J276">
        <v>16071.496094</v>
      </c>
      <c r="L276" t="str">
        <f t="shared" si="32"/>
        <v>12AUG2022:11:00:00</v>
      </c>
      <c r="M276">
        <v>11</v>
      </c>
      <c r="N276">
        <f t="shared" si="33"/>
        <v>775.2246090000026</v>
      </c>
      <c r="O276" t="str">
        <f t="shared" si="34"/>
        <v/>
      </c>
      <c r="P276">
        <f t="shared" si="35"/>
        <v>775.2246090000026</v>
      </c>
      <c r="Q276" t="str">
        <f t="shared" si="36"/>
        <v/>
      </c>
      <c r="R276">
        <f t="shared" si="37"/>
        <v>1</v>
      </c>
      <c r="S276">
        <f t="shared" si="38"/>
        <v>4.9042884374354028</v>
      </c>
    </row>
    <row r="277" spans="1:19" x14ac:dyDescent="0.25">
      <c r="A277" t="s">
        <v>302</v>
      </c>
      <c r="B277">
        <v>16957.958984000001</v>
      </c>
      <c r="C277">
        <v>17697.900390999999</v>
      </c>
      <c r="D277">
        <v>16489.960938</v>
      </c>
      <c r="E277">
        <v>16805.412109000001</v>
      </c>
      <c r="F277">
        <v>16470.599609000001</v>
      </c>
      <c r="G277">
        <v>16917.099609000001</v>
      </c>
      <c r="H277">
        <v>17697.900390999999</v>
      </c>
      <c r="I277">
        <v>17173.199218999998</v>
      </c>
      <c r="J277">
        <v>17134.958984000001</v>
      </c>
      <c r="L277" t="str">
        <f t="shared" si="32"/>
        <v>12AUG2022:12:00:00</v>
      </c>
      <c r="M277">
        <v>12</v>
      </c>
      <c r="N277">
        <f t="shared" si="33"/>
        <v>739.94140699999843</v>
      </c>
      <c r="O277" t="str">
        <f t="shared" si="34"/>
        <v/>
      </c>
      <c r="P277">
        <f t="shared" si="35"/>
        <v>739.94140699999843</v>
      </c>
      <c r="Q277" t="str">
        <f t="shared" si="36"/>
        <v/>
      </c>
      <c r="R277">
        <f t="shared" si="37"/>
        <v>1</v>
      </c>
      <c r="S277">
        <f t="shared" si="38"/>
        <v>4.3633871723486317</v>
      </c>
    </row>
    <row r="278" spans="1:19" x14ac:dyDescent="0.25">
      <c r="A278" t="s">
        <v>303</v>
      </c>
      <c r="B278">
        <v>17801.367188</v>
      </c>
      <c r="C278">
        <v>18508.400390999999</v>
      </c>
      <c r="D278">
        <v>17427.880859000001</v>
      </c>
      <c r="E278">
        <v>17693</v>
      </c>
      <c r="F278">
        <v>17240</v>
      </c>
      <c r="G278">
        <v>17748.699218999998</v>
      </c>
      <c r="H278">
        <v>18508.400390999999</v>
      </c>
      <c r="I278">
        <v>18032.199218999998</v>
      </c>
      <c r="J278">
        <v>17961.544922000001</v>
      </c>
      <c r="L278" t="str">
        <f t="shared" si="32"/>
        <v>12AUG2022:13:00:00</v>
      </c>
      <c r="M278">
        <v>13</v>
      </c>
      <c r="N278">
        <f t="shared" si="33"/>
        <v>707.03320299999905</v>
      </c>
      <c r="O278" t="str">
        <f t="shared" si="34"/>
        <v/>
      </c>
      <c r="P278">
        <f t="shared" si="35"/>
        <v>707.03320299999905</v>
      </c>
      <c r="Q278" t="str">
        <f t="shared" si="36"/>
        <v/>
      </c>
      <c r="R278">
        <f t="shared" si="37"/>
        <v>1</v>
      </c>
      <c r="S278">
        <f t="shared" si="38"/>
        <v>3.9717915794502234</v>
      </c>
    </row>
    <row r="279" spans="1:19" x14ac:dyDescent="0.25">
      <c r="A279" t="s">
        <v>304</v>
      </c>
      <c r="B279">
        <v>18346.189452999999</v>
      </c>
      <c r="C279">
        <v>19163.199218999998</v>
      </c>
      <c r="D279">
        <v>18368.935547000001</v>
      </c>
      <c r="E279">
        <v>18477.171875</v>
      </c>
      <c r="F279">
        <v>17743.800781000002</v>
      </c>
      <c r="G279">
        <v>18350.599609000001</v>
      </c>
      <c r="H279">
        <v>19163.199218999998</v>
      </c>
      <c r="I279">
        <v>18695.199218999998</v>
      </c>
      <c r="J279">
        <v>18583.339843999998</v>
      </c>
      <c r="L279" t="str">
        <f t="shared" si="32"/>
        <v>12AUG2022:14:00:00</v>
      </c>
      <c r="M279">
        <v>14</v>
      </c>
      <c r="N279">
        <f t="shared" si="33"/>
        <v>817.00976599999922</v>
      </c>
      <c r="O279" t="str">
        <f t="shared" si="34"/>
        <v/>
      </c>
      <c r="P279">
        <f t="shared" si="35"/>
        <v>817.00976599999922</v>
      </c>
      <c r="Q279" t="str">
        <f t="shared" si="36"/>
        <v/>
      </c>
      <c r="R279">
        <f t="shared" si="37"/>
        <v>1</v>
      </c>
      <c r="S279">
        <f t="shared" si="38"/>
        <v>4.453294064650577</v>
      </c>
    </row>
    <row r="280" spans="1:19" x14ac:dyDescent="0.25">
      <c r="A280" t="s">
        <v>305</v>
      </c>
      <c r="B280">
        <v>18916.607422000001</v>
      </c>
      <c r="C280">
        <v>19527.699218999998</v>
      </c>
      <c r="D280">
        <v>18571.382813</v>
      </c>
      <c r="E280">
        <v>18564.972656000002</v>
      </c>
      <c r="F280">
        <v>17974</v>
      </c>
      <c r="G280">
        <v>18651.5</v>
      </c>
      <c r="H280">
        <v>19527.699218999998</v>
      </c>
      <c r="I280">
        <v>19088.599609000001</v>
      </c>
      <c r="J280">
        <v>18921.910156000002</v>
      </c>
      <c r="L280" t="str">
        <f t="shared" si="32"/>
        <v>12AUG2022:15:00:00</v>
      </c>
      <c r="M280">
        <v>15</v>
      </c>
      <c r="N280">
        <f t="shared" si="33"/>
        <v>611.09179699999731</v>
      </c>
      <c r="O280" t="str">
        <f t="shared" si="34"/>
        <v/>
      </c>
      <c r="P280">
        <f t="shared" si="35"/>
        <v>611.09179699999731</v>
      </c>
      <c r="Q280" t="str">
        <f t="shared" si="36"/>
        <v/>
      </c>
      <c r="R280">
        <f t="shared" si="37"/>
        <v>1</v>
      </c>
      <c r="S280">
        <f t="shared" si="38"/>
        <v>3.2304513349962427</v>
      </c>
    </row>
    <row r="281" spans="1:19" x14ac:dyDescent="0.25">
      <c r="A281" t="s">
        <v>306</v>
      </c>
      <c r="B281">
        <v>19193.023438</v>
      </c>
      <c r="C281">
        <v>19590.300781000002</v>
      </c>
      <c r="D281">
        <v>18803.351563</v>
      </c>
      <c r="E281">
        <v>18899</v>
      </c>
      <c r="F281">
        <v>17891.800781000002</v>
      </c>
      <c r="G281">
        <v>18651.800781000002</v>
      </c>
      <c r="H281">
        <v>19590.300781000002</v>
      </c>
      <c r="I281">
        <v>19049.199218999998</v>
      </c>
      <c r="J281">
        <v>18911.515625</v>
      </c>
      <c r="L281" t="str">
        <f t="shared" si="32"/>
        <v>12AUG2022:16:00:00</v>
      </c>
      <c r="M281">
        <v>16</v>
      </c>
      <c r="N281">
        <f t="shared" si="33"/>
        <v>397.27734300000157</v>
      </c>
      <c r="O281" t="str">
        <f t="shared" si="34"/>
        <v/>
      </c>
      <c r="P281">
        <f t="shared" si="35"/>
        <v>397.27734300000157</v>
      </c>
      <c r="Q281" t="str">
        <f t="shared" si="36"/>
        <v/>
      </c>
      <c r="R281">
        <f t="shared" si="37"/>
        <v>1</v>
      </c>
      <c r="S281">
        <f t="shared" si="38"/>
        <v>2.0699049541795365</v>
      </c>
    </row>
    <row r="282" spans="1:19" x14ac:dyDescent="0.25">
      <c r="A282" t="s">
        <v>307</v>
      </c>
      <c r="B282">
        <v>18690.640625</v>
      </c>
      <c r="C282">
        <v>19342.900390999999</v>
      </c>
      <c r="D282">
        <v>18382.113281000002</v>
      </c>
      <c r="E282">
        <v>18415.554688</v>
      </c>
      <c r="F282">
        <v>17638.900390999999</v>
      </c>
      <c r="G282">
        <v>18446.800781000002</v>
      </c>
      <c r="H282">
        <v>19342.900390999999</v>
      </c>
      <c r="I282">
        <v>18722.699218999998</v>
      </c>
      <c r="J282">
        <v>18646.205077999999</v>
      </c>
      <c r="L282" t="str">
        <f t="shared" si="32"/>
        <v>12AUG2022:17:00:00</v>
      </c>
      <c r="M282">
        <v>17</v>
      </c>
      <c r="N282">
        <f t="shared" si="33"/>
        <v>652.25976599999922</v>
      </c>
      <c r="O282" t="str">
        <f t="shared" si="34"/>
        <v/>
      </c>
      <c r="P282">
        <f t="shared" si="35"/>
        <v>652.25976599999922</v>
      </c>
      <c r="Q282" t="str">
        <f t="shared" si="36"/>
        <v/>
      </c>
      <c r="R282">
        <f t="shared" si="37"/>
        <v>1</v>
      </c>
      <c r="S282">
        <f t="shared" si="38"/>
        <v>3.4897667719722651</v>
      </c>
    </row>
    <row r="283" spans="1:19" x14ac:dyDescent="0.25">
      <c r="A283" t="s">
        <v>308</v>
      </c>
      <c r="B283">
        <v>17968.705077999999</v>
      </c>
      <c r="C283">
        <v>18778.099609000001</v>
      </c>
      <c r="D283">
        <v>17848.689452999999</v>
      </c>
      <c r="E283">
        <v>18235.535156000002</v>
      </c>
      <c r="F283">
        <v>17196</v>
      </c>
      <c r="G283">
        <v>17964.699218999998</v>
      </c>
      <c r="H283">
        <v>18778.099609000001</v>
      </c>
      <c r="I283">
        <v>18130.099609000001</v>
      </c>
      <c r="J283">
        <v>18110.634765999999</v>
      </c>
      <c r="L283" t="str">
        <f t="shared" si="32"/>
        <v>12AUG2022:18:00:00</v>
      </c>
      <c r="M283">
        <v>18</v>
      </c>
      <c r="N283">
        <f t="shared" si="33"/>
        <v>809.39453100000173</v>
      </c>
      <c r="O283" t="str">
        <f t="shared" si="34"/>
        <v/>
      </c>
      <c r="P283">
        <f t="shared" si="35"/>
        <v>809.39453100000173</v>
      </c>
      <c r="Q283" t="str">
        <f t="shared" si="36"/>
        <v/>
      </c>
      <c r="R283">
        <f t="shared" si="37"/>
        <v>1</v>
      </c>
      <c r="S283">
        <f t="shared" si="38"/>
        <v>4.5044677815486249</v>
      </c>
    </row>
    <row r="284" spans="1:19" x14ac:dyDescent="0.25">
      <c r="A284" t="s">
        <v>309</v>
      </c>
      <c r="B284">
        <v>16975.570313</v>
      </c>
      <c r="C284">
        <v>18010.599609000001</v>
      </c>
      <c r="D284">
        <v>16702.609375</v>
      </c>
      <c r="E284">
        <v>17246.777343999998</v>
      </c>
      <c r="F284">
        <v>16536.400390999999</v>
      </c>
      <c r="G284">
        <v>17270.699218999998</v>
      </c>
      <c r="H284">
        <v>18010.599609000001</v>
      </c>
      <c r="I284">
        <v>17286.5</v>
      </c>
      <c r="J284">
        <v>17351.060547000001</v>
      </c>
      <c r="L284" t="str">
        <f t="shared" si="32"/>
        <v>12AUG2022:19:00:00</v>
      </c>
      <c r="M284">
        <v>19</v>
      </c>
      <c r="N284">
        <f t="shared" si="33"/>
        <v>1035.0292960000006</v>
      </c>
      <c r="O284" t="str">
        <f t="shared" si="34"/>
        <v/>
      </c>
      <c r="P284">
        <f t="shared" si="35"/>
        <v>1035.0292960000006</v>
      </c>
      <c r="Q284" t="str">
        <f t="shared" si="36"/>
        <v/>
      </c>
      <c r="R284">
        <f t="shared" si="37"/>
        <v>1</v>
      </c>
      <c r="S284">
        <f t="shared" si="38"/>
        <v>6.0971695025018899</v>
      </c>
    </row>
    <row r="285" spans="1:19" x14ac:dyDescent="0.25">
      <c r="A285" t="s">
        <v>310</v>
      </c>
      <c r="B285">
        <v>16341.318359000001</v>
      </c>
      <c r="C285">
        <v>17310.900390999999</v>
      </c>
      <c r="D285">
        <v>16179.467773</v>
      </c>
      <c r="E285">
        <v>16863.576172000001</v>
      </c>
      <c r="F285">
        <v>15963.099609000001</v>
      </c>
      <c r="G285">
        <v>16642.699218999998</v>
      </c>
      <c r="H285">
        <v>17310.900390999999</v>
      </c>
      <c r="I285">
        <v>16532.699218999998</v>
      </c>
      <c r="J285">
        <v>16669.310547000001</v>
      </c>
      <c r="L285" t="str">
        <f t="shared" si="32"/>
        <v>12AUG2022:20:00:00</v>
      </c>
      <c r="M285">
        <v>20</v>
      </c>
      <c r="N285">
        <f t="shared" si="33"/>
        <v>969.58203199999843</v>
      </c>
      <c r="O285" t="str">
        <f t="shared" si="34"/>
        <v/>
      </c>
      <c r="P285">
        <f t="shared" si="35"/>
        <v>969.58203199999843</v>
      </c>
      <c r="Q285" t="str">
        <f t="shared" si="36"/>
        <v/>
      </c>
      <c r="R285">
        <f t="shared" si="37"/>
        <v>1</v>
      </c>
      <c r="S285">
        <f t="shared" si="38"/>
        <v>5.933315848203887</v>
      </c>
    </row>
    <row r="286" spans="1:19" x14ac:dyDescent="0.25">
      <c r="A286" t="s">
        <v>311</v>
      </c>
      <c r="B286">
        <v>15986.698242</v>
      </c>
      <c r="C286">
        <v>16929.900390999999</v>
      </c>
      <c r="D286">
        <v>16152.023438</v>
      </c>
      <c r="E286">
        <v>16658.466797000001</v>
      </c>
      <c r="F286">
        <v>15790.400390999999</v>
      </c>
      <c r="G286">
        <v>16389.5</v>
      </c>
      <c r="H286">
        <v>16929.900390999999</v>
      </c>
      <c r="I286">
        <v>16164.5</v>
      </c>
      <c r="J286">
        <v>16355.984375</v>
      </c>
      <c r="L286" t="str">
        <f t="shared" si="32"/>
        <v>12AUG2022:21:00:00</v>
      </c>
      <c r="M286">
        <v>21</v>
      </c>
      <c r="N286">
        <f t="shared" si="33"/>
        <v>943.20214899999883</v>
      </c>
      <c r="O286" t="str">
        <f t="shared" si="34"/>
        <v/>
      </c>
      <c r="P286">
        <f t="shared" si="35"/>
        <v>943.20214899999883</v>
      </c>
      <c r="Q286" t="str">
        <f t="shared" si="36"/>
        <v/>
      </c>
      <c r="R286">
        <f t="shared" si="37"/>
        <v>1</v>
      </c>
      <c r="S286">
        <f t="shared" si="38"/>
        <v>5.8999183866624385</v>
      </c>
    </row>
    <row r="287" spans="1:19" x14ac:dyDescent="0.25">
      <c r="A287" t="s">
        <v>312</v>
      </c>
      <c r="B287">
        <v>15469.963867</v>
      </c>
      <c r="C287">
        <v>16351.799805000001</v>
      </c>
      <c r="D287">
        <v>15782.499023</v>
      </c>
      <c r="E287">
        <v>16099.732421999999</v>
      </c>
      <c r="F287">
        <v>15417.799805000001</v>
      </c>
      <c r="G287">
        <v>15934.599609000001</v>
      </c>
      <c r="H287">
        <v>16351.799805000001</v>
      </c>
      <c r="I287">
        <v>15608.700194999999</v>
      </c>
      <c r="J287">
        <v>15847.315430000001</v>
      </c>
      <c r="L287" t="str">
        <f t="shared" si="32"/>
        <v>12AUG2022:22:00:00</v>
      </c>
      <c r="M287">
        <v>22</v>
      </c>
      <c r="N287">
        <f t="shared" si="33"/>
        <v>881.83593800000017</v>
      </c>
      <c r="O287" t="str">
        <f t="shared" si="34"/>
        <v/>
      </c>
      <c r="P287">
        <f t="shared" si="35"/>
        <v>881.83593800000017</v>
      </c>
      <c r="Q287" t="str">
        <f t="shared" si="36"/>
        <v/>
      </c>
      <c r="R287">
        <f t="shared" si="37"/>
        <v>1</v>
      </c>
      <c r="S287">
        <f t="shared" si="38"/>
        <v>5.7003102630452975</v>
      </c>
    </row>
    <row r="288" spans="1:19" x14ac:dyDescent="0.25">
      <c r="A288" t="s">
        <v>313</v>
      </c>
      <c r="B288">
        <v>14820.5</v>
      </c>
      <c r="C288">
        <v>15546.299805000001</v>
      </c>
      <c r="D288">
        <v>15040.272461</v>
      </c>
      <c r="E288">
        <v>15331.341796999999</v>
      </c>
      <c r="F288">
        <v>14822.299805000001</v>
      </c>
      <c r="G288">
        <v>15242.200194999999</v>
      </c>
      <c r="H288">
        <v>15546.299805000001</v>
      </c>
      <c r="I288">
        <v>14833</v>
      </c>
      <c r="J288">
        <v>15112.019531</v>
      </c>
      <c r="L288" t="str">
        <f t="shared" si="32"/>
        <v>12AUG2022:23:00:00</v>
      </c>
      <c r="M288">
        <v>23</v>
      </c>
      <c r="N288">
        <f t="shared" si="33"/>
        <v>725.79980500000056</v>
      </c>
      <c r="O288" t="str">
        <f t="shared" si="34"/>
        <v/>
      </c>
      <c r="P288">
        <f t="shared" si="35"/>
        <v>725.79980500000056</v>
      </c>
      <c r="Q288" t="str">
        <f t="shared" si="36"/>
        <v/>
      </c>
      <c r="R288">
        <f t="shared" si="37"/>
        <v>1</v>
      </c>
      <c r="S288">
        <f t="shared" si="38"/>
        <v>4.8972693566343954</v>
      </c>
    </row>
    <row r="289" spans="1:19" x14ac:dyDescent="0.25">
      <c r="A289" t="s">
        <v>314</v>
      </c>
      <c r="B289">
        <v>14100.124023</v>
      </c>
      <c r="C289">
        <v>14686.599609000001</v>
      </c>
      <c r="D289">
        <v>14279.527344</v>
      </c>
      <c r="E289">
        <v>14472.692383</v>
      </c>
      <c r="F289">
        <v>14120.099609000001</v>
      </c>
      <c r="G289">
        <v>14475.200194999999</v>
      </c>
      <c r="H289">
        <v>14686.599609000001</v>
      </c>
      <c r="I289">
        <v>14022.400390999999</v>
      </c>
      <c r="J289">
        <v>14316.304688</v>
      </c>
      <c r="L289" t="str">
        <f t="shared" si="32"/>
        <v>13AUG2022:00:00:00</v>
      </c>
      <c r="M289">
        <v>24</v>
      </c>
      <c r="N289">
        <f t="shared" si="33"/>
        <v>586.47558600000048</v>
      </c>
      <c r="O289" t="str">
        <f t="shared" si="34"/>
        <v/>
      </c>
      <c r="P289">
        <f t="shared" si="35"/>
        <v>586.47558600000048</v>
      </c>
      <c r="Q289" t="str">
        <f t="shared" si="36"/>
        <v/>
      </c>
      <c r="R289">
        <f t="shared" si="37"/>
        <v>1</v>
      </c>
      <c r="S289">
        <f t="shared" si="38"/>
        <v>4.1593647335537369</v>
      </c>
    </row>
    <row r="290" spans="1:19" x14ac:dyDescent="0.25">
      <c r="A290" t="s">
        <v>315</v>
      </c>
      <c r="B290">
        <v>13416.792969</v>
      </c>
      <c r="C290">
        <v>13891.900390999999</v>
      </c>
      <c r="D290">
        <v>13818.176758</v>
      </c>
      <c r="E290">
        <v>13947.474609000001</v>
      </c>
      <c r="F290">
        <v>13357.400390999999</v>
      </c>
      <c r="G290">
        <v>13923.599609000001</v>
      </c>
      <c r="H290">
        <v>13891.900390999999</v>
      </c>
      <c r="I290">
        <v>13482.900390999999</v>
      </c>
      <c r="J290">
        <v>13676.5</v>
      </c>
      <c r="L290" t="str">
        <f t="shared" si="32"/>
        <v>13AUG2022:01:00:00</v>
      </c>
      <c r="M290">
        <v>1</v>
      </c>
      <c r="N290">
        <f t="shared" si="33"/>
        <v>475.10742199999913</v>
      </c>
      <c r="O290" t="str">
        <f t="shared" si="34"/>
        <v/>
      </c>
      <c r="P290">
        <f t="shared" si="35"/>
        <v>475.10742199999913</v>
      </c>
      <c r="Q290" t="str">
        <f t="shared" si="36"/>
        <v/>
      </c>
      <c r="R290">
        <f t="shared" si="37"/>
        <v>1</v>
      </c>
      <c r="S290">
        <f t="shared" si="38"/>
        <v>3.5411399959569509</v>
      </c>
    </row>
    <row r="291" spans="1:19" x14ac:dyDescent="0.25">
      <c r="A291" t="s">
        <v>316</v>
      </c>
      <c r="B291">
        <v>12896.203125</v>
      </c>
      <c r="C291">
        <v>13215.299805000001</v>
      </c>
      <c r="D291">
        <v>13229.306640999999</v>
      </c>
      <c r="E291">
        <v>13261.066406</v>
      </c>
      <c r="F291">
        <v>12764.200194999999</v>
      </c>
      <c r="G291">
        <v>13262.5</v>
      </c>
      <c r="H291">
        <v>13215.299805000001</v>
      </c>
      <c r="I291">
        <v>12823.099609000001</v>
      </c>
      <c r="J291">
        <v>13022.165039</v>
      </c>
      <c r="L291" t="str">
        <f t="shared" si="32"/>
        <v>13AUG2022:02:00:00</v>
      </c>
      <c r="M291">
        <v>2</v>
      </c>
      <c r="N291">
        <f t="shared" si="33"/>
        <v>319.09668000000056</v>
      </c>
      <c r="O291" t="str">
        <f t="shared" si="34"/>
        <v/>
      </c>
      <c r="P291">
        <f t="shared" si="35"/>
        <v>319.09668000000056</v>
      </c>
      <c r="Q291" t="str">
        <f t="shared" si="36"/>
        <v/>
      </c>
      <c r="R291">
        <f t="shared" si="37"/>
        <v>1</v>
      </c>
      <c r="S291">
        <f t="shared" si="38"/>
        <v>2.4743459521152706</v>
      </c>
    </row>
    <row r="292" spans="1:19" x14ac:dyDescent="0.25">
      <c r="A292" t="s">
        <v>317</v>
      </c>
      <c r="B292">
        <v>12508.103515999999</v>
      </c>
      <c r="C292">
        <v>12696.5</v>
      </c>
      <c r="D292">
        <v>12819.694336</v>
      </c>
      <c r="E292">
        <v>12829.769531</v>
      </c>
      <c r="F292">
        <v>12319.099609000001</v>
      </c>
      <c r="G292">
        <v>12748.799805000001</v>
      </c>
      <c r="H292">
        <v>12696.5</v>
      </c>
      <c r="I292">
        <v>12334.400390999999</v>
      </c>
      <c r="J292">
        <v>12526.229492</v>
      </c>
      <c r="L292" t="str">
        <f t="shared" ref="L292" si="39">A292</f>
        <v>13AUG2022:03:00:00</v>
      </c>
      <c r="M292">
        <v>3</v>
      </c>
      <c r="N292">
        <f t="shared" ref="N292" si="40">C292-B292</f>
        <v>188.39648400000078</v>
      </c>
      <c r="O292" t="str">
        <f t="shared" si="34"/>
        <v/>
      </c>
      <c r="P292">
        <f t="shared" si="35"/>
        <v>188.39648400000078</v>
      </c>
      <c r="Q292" t="str">
        <f t="shared" si="36"/>
        <v/>
      </c>
      <c r="R292">
        <f t="shared" si="37"/>
        <v>1</v>
      </c>
      <c r="S292">
        <f t="shared" ref="S292" si="41">ABS((B292-C292)/B292)*100</f>
        <v>1.5061954336963197</v>
      </c>
    </row>
    <row r="293" spans="1:19" x14ac:dyDescent="0.25">
      <c r="A293" t="s">
        <v>318</v>
      </c>
      <c r="B293">
        <v>12277.652344</v>
      </c>
      <c r="C293">
        <v>12333.200194999999</v>
      </c>
      <c r="D293">
        <v>12522.002930000001</v>
      </c>
      <c r="E293">
        <v>12548.538086</v>
      </c>
      <c r="F293">
        <v>12036.700194999999</v>
      </c>
      <c r="G293">
        <v>12410.400390999999</v>
      </c>
      <c r="H293">
        <v>12333.200194999999</v>
      </c>
      <c r="I293">
        <v>11974.5</v>
      </c>
      <c r="J293">
        <v>12182.480469</v>
      </c>
      <c r="L293" t="str">
        <f t="shared" si="32"/>
        <v>13AUG2022:04:00:00</v>
      </c>
      <c r="M293">
        <v>4</v>
      </c>
      <c r="N293">
        <f t="shared" si="33"/>
        <v>55.547850999999355</v>
      </c>
      <c r="O293" t="str">
        <f t="shared" si="34"/>
        <v/>
      </c>
      <c r="P293">
        <f t="shared" si="35"/>
        <v>55.547850999999355</v>
      </c>
      <c r="Q293" t="str">
        <f t="shared" si="36"/>
        <v/>
      </c>
      <c r="R293">
        <f t="shared" si="37"/>
        <v>1</v>
      </c>
      <c r="S293">
        <f t="shared" si="38"/>
        <v>0.45243055792457904</v>
      </c>
    </row>
    <row r="294" spans="1:19" x14ac:dyDescent="0.25">
      <c r="A294" t="s">
        <v>319</v>
      </c>
      <c r="B294">
        <v>12182.464844</v>
      </c>
      <c r="C294">
        <v>12119.700194999999</v>
      </c>
      <c r="D294">
        <v>12111.079102</v>
      </c>
      <c r="E294">
        <v>12173.376953000001</v>
      </c>
      <c r="F294">
        <v>11844.700194999999</v>
      </c>
      <c r="G294">
        <v>12186.5</v>
      </c>
      <c r="H294">
        <v>12119.700194999999</v>
      </c>
      <c r="I294">
        <v>11765.799805000001</v>
      </c>
      <c r="J294">
        <v>11971.285156</v>
      </c>
      <c r="L294" t="str">
        <f t="shared" si="32"/>
        <v>13AUG2022:05:00:00</v>
      </c>
      <c r="M294">
        <v>5</v>
      </c>
      <c r="N294">
        <f t="shared" si="33"/>
        <v>-62.764649000000645</v>
      </c>
      <c r="O294">
        <f t="shared" si="34"/>
        <v>-62.764649000000645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0.51520484404199152</v>
      </c>
    </row>
    <row r="295" spans="1:19" x14ac:dyDescent="0.25">
      <c r="A295" t="s">
        <v>320</v>
      </c>
      <c r="B295">
        <v>12186.455078000001</v>
      </c>
      <c r="C295">
        <v>12078.799805000001</v>
      </c>
      <c r="D295">
        <v>11956.480469</v>
      </c>
      <c r="E295">
        <v>11941.008789</v>
      </c>
      <c r="F295">
        <v>11836.299805000001</v>
      </c>
      <c r="G295">
        <v>12136.599609000001</v>
      </c>
      <c r="H295">
        <v>12078.799805000001</v>
      </c>
      <c r="I295">
        <v>11732.900390999999</v>
      </c>
      <c r="J295">
        <v>11935.810546999999</v>
      </c>
      <c r="L295" t="str">
        <f t="shared" si="32"/>
        <v>13AUG2022:06:00:00</v>
      </c>
      <c r="M295">
        <v>6</v>
      </c>
      <c r="N295">
        <f t="shared" si="33"/>
        <v>-107.65527300000031</v>
      </c>
      <c r="O295">
        <f t="shared" si="34"/>
        <v>-107.65527300000031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0.88340105724714435</v>
      </c>
    </row>
    <row r="296" spans="1:19" x14ac:dyDescent="0.25">
      <c r="A296" t="s">
        <v>321</v>
      </c>
      <c r="B296">
        <v>12250.414063</v>
      </c>
      <c r="C296">
        <v>12107.599609000001</v>
      </c>
      <c r="D296">
        <v>12001.597656</v>
      </c>
      <c r="E296">
        <v>12011.129883</v>
      </c>
      <c r="F296">
        <v>11946.299805000001</v>
      </c>
      <c r="G296">
        <v>12181.599609000001</v>
      </c>
      <c r="H296">
        <v>12107.599609000001</v>
      </c>
      <c r="I296">
        <v>11790.200194999999</v>
      </c>
      <c r="J296">
        <v>11990.814453000001</v>
      </c>
      <c r="L296" t="str">
        <f t="shared" si="32"/>
        <v>13AUG2022:07:00:00</v>
      </c>
      <c r="M296">
        <v>7</v>
      </c>
      <c r="N296">
        <f t="shared" si="33"/>
        <v>-142.81445399999939</v>
      </c>
      <c r="O296">
        <f t="shared" si="34"/>
        <v>-142.81445399999939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1.1657928725147566</v>
      </c>
    </row>
    <row r="297" spans="1:19" x14ac:dyDescent="0.25">
      <c r="A297" t="s">
        <v>322</v>
      </c>
      <c r="B297">
        <v>12451.799805000001</v>
      </c>
      <c r="C297">
        <v>12196</v>
      </c>
      <c r="D297">
        <v>12177.652344</v>
      </c>
      <c r="E297">
        <v>12151.592773</v>
      </c>
      <c r="F297">
        <v>12020</v>
      </c>
      <c r="G297">
        <v>12265.799805000001</v>
      </c>
      <c r="H297">
        <v>12196</v>
      </c>
      <c r="I297">
        <v>11924.099609000001</v>
      </c>
      <c r="J297">
        <v>12091.884765999999</v>
      </c>
      <c r="L297" t="str">
        <f t="shared" si="32"/>
        <v>13AUG2022:08:00:00</v>
      </c>
      <c r="M297">
        <v>8</v>
      </c>
      <c r="N297">
        <f t="shared" si="33"/>
        <v>-255.79980500000056</v>
      </c>
      <c r="O297">
        <f t="shared" si="34"/>
        <v>-255.79980500000056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2.0543199296963044</v>
      </c>
    </row>
    <row r="298" spans="1:19" x14ac:dyDescent="0.25">
      <c r="A298" t="s">
        <v>323</v>
      </c>
      <c r="B298">
        <v>13232.744140999999</v>
      </c>
      <c r="C298">
        <v>13158.299805000001</v>
      </c>
      <c r="D298">
        <v>12980.167969</v>
      </c>
      <c r="E298">
        <v>12955.608398</v>
      </c>
      <c r="F298">
        <v>12724</v>
      </c>
      <c r="G298">
        <v>13054.5</v>
      </c>
      <c r="H298">
        <v>13158.299805000001</v>
      </c>
      <c r="I298">
        <v>12950.900390999999</v>
      </c>
      <c r="J298">
        <v>12994.615234000001</v>
      </c>
      <c r="L298" t="str">
        <f t="shared" si="32"/>
        <v>13AUG2022:09:00:00</v>
      </c>
      <c r="M298">
        <v>9</v>
      </c>
      <c r="N298">
        <f t="shared" si="33"/>
        <v>-74.444335999998657</v>
      </c>
      <c r="O298">
        <f t="shared" si="34"/>
        <v>-74.444335999998657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0.56257670523034009</v>
      </c>
    </row>
    <row r="299" spans="1:19" x14ac:dyDescent="0.25">
      <c r="A299" t="s">
        <v>324</v>
      </c>
      <c r="B299">
        <v>14274.171875</v>
      </c>
      <c r="C299">
        <v>14447.400390999999</v>
      </c>
      <c r="D299">
        <v>14007.238281</v>
      </c>
      <c r="E299">
        <v>14249.478515999999</v>
      </c>
      <c r="F299">
        <v>13758.700194999999</v>
      </c>
      <c r="G299">
        <v>14163.599609000001</v>
      </c>
      <c r="H299">
        <v>14447.400390999999</v>
      </c>
      <c r="I299">
        <v>14337.5</v>
      </c>
      <c r="J299">
        <v>14234.679688</v>
      </c>
      <c r="L299" t="str">
        <f t="shared" si="32"/>
        <v>13AUG2022:10:00:00</v>
      </c>
      <c r="M299">
        <v>10</v>
      </c>
      <c r="N299">
        <f t="shared" si="33"/>
        <v>173.22851599999922</v>
      </c>
      <c r="O299" t="str">
        <f t="shared" si="34"/>
        <v/>
      </c>
      <c r="P299">
        <f t="shared" si="35"/>
        <v>173.22851599999922</v>
      </c>
      <c r="Q299" t="str">
        <f t="shared" si="36"/>
        <v/>
      </c>
      <c r="R299">
        <f t="shared" si="37"/>
        <v>1</v>
      </c>
      <c r="S299">
        <f t="shared" si="38"/>
        <v>1.2135801468342569</v>
      </c>
    </row>
    <row r="300" spans="1:19" x14ac:dyDescent="0.25">
      <c r="A300" t="s">
        <v>325</v>
      </c>
      <c r="B300">
        <v>15394.023438</v>
      </c>
      <c r="C300">
        <v>15725.700194999999</v>
      </c>
      <c r="D300">
        <v>15064.704102</v>
      </c>
      <c r="E300">
        <v>15394.670898</v>
      </c>
      <c r="F300">
        <v>14891.799805000001</v>
      </c>
      <c r="G300">
        <v>15381</v>
      </c>
      <c r="H300">
        <v>15725.700194999999</v>
      </c>
      <c r="I300">
        <v>15718.700194999999</v>
      </c>
      <c r="J300">
        <v>15511.990234000001</v>
      </c>
      <c r="L300" t="str">
        <f t="shared" si="32"/>
        <v>13AUG2022:11:00:00</v>
      </c>
      <c r="M300">
        <v>11</v>
      </c>
      <c r="N300">
        <f t="shared" si="33"/>
        <v>331.67675699999927</v>
      </c>
      <c r="O300" t="str">
        <f t="shared" si="34"/>
        <v/>
      </c>
      <c r="P300">
        <f t="shared" si="35"/>
        <v>331.67675699999927</v>
      </c>
      <c r="Q300" t="str">
        <f t="shared" si="36"/>
        <v/>
      </c>
      <c r="R300">
        <f t="shared" si="37"/>
        <v>1</v>
      </c>
      <c r="S300">
        <f t="shared" si="38"/>
        <v>2.1545813434404573</v>
      </c>
    </row>
    <row r="301" spans="1:19" x14ac:dyDescent="0.25">
      <c r="A301" t="s">
        <v>326</v>
      </c>
      <c r="B301">
        <v>16292.244140999999</v>
      </c>
      <c r="C301">
        <v>16781.900390999999</v>
      </c>
      <c r="D301">
        <v>16367.638671999999</v>
      </c>
      <c r="E301">
        <v>16672.837890999999</v>
      </c>
      <c r="F301">
        <v>15917.700194999999</v>
      </c>
      <c r="G301">
        <v>16455.800781000002</v>
      </c>
      <c r="H301">
        <v>16781.900390999999</v>
      </c>
      <c r="I301">
        <v>16855.800781000002</v>
      </c>
      <c r="J301">
        <v>16596.609375</v>
      </c>
      <c r="L301" t="str">
        <f t="shared" si="32"/>
        <v>13AUG2022:12:00:00</v>
      </c>
      <c r="M301">
        <v>12</v>
      </c>
      <c r="N301">
        <f t="shared" si="33"/>
        <v>489.65625</v>
      </c>
      <c r="O301" t="str">
        <f t="shared" si="34"/>
        <v/>
      </c>
      <c r="P301">
        <f t="shared" si="35"/>
        <v>489.65625</v>
      </c>
      <c r="Q301" t="str">
        <f t="shared" si="36"/>
        <v/>
      </c>
      <c r="R301">
        <f t="shared" si="37"/>
        <v>1</v>
      </c>
      <c r="S301">
        <f t="shared" si="38"/>
        <v>3.0054561284639911</v>
      </c>
    </row>
    <row r="302" spans="1:19" x14ac:dyDescent="0.25">
      <c r="A302" t="s">
        <v>327</v>
      </c>
      <c r="B302">
        <v>16996.152343999998</v>
      </c>
      <c r="C302">
        <v>17421.199218999998</v>
      </c>
      <c r="D302">
        <v>17090.652343999998</v>
      </c>
      <c r="E302">
        <v>17680.722656000002</v>
      </c>
      <c r="F302">
        <v>16697</v>
      </c>
      <c r="G302">
        <v>17277.400390999999</v>
      </c>
      <c r="H302">
        <v>17421.199218999998</v>
      </c>
      <c r="I302">
        <v>17568.5</v>
      </c>
      <c r="J302">
        <v>17328.175781000002</v>
      </c>
      <c r="L302" t="str">
        <f t="shared" si="32"/>
        <v>13AUG2022:13:00:00</v>
      </c>
      <c r="M302">
        <v>13</v>
      </c>
      <c r="N302">
        <f t="shared" si="33"/>
        <v>425.046875</v>
      </c>
      <c r="O302" t="str">
        <f t="shared" si="34"/>
        <v/>
      </c>
      <c r="P302">
        <f t="shared" si="35"/>
        <v>425.046875</v>
      </c>
      <c r="Q302" t="str">
        <f t="shared" si="36"/>
        <v/>
      </c>
      <c r="R302">
        <f t="shared" si="37"/>
        <v>1</v>
      </c>
      <c r="S302">
        <f t="shared" si="38"/>
        <v>2.5008417575760937</v>
      </c>
    </row>
    <row r="303" spans="1:19" x14ac:dyDescent="0.25">
      <c r="A303" t="s">
        <v>328</v>
      </c>
      <c r="B303">
        <v>17558.628906000002</v>
      </c>
      <c r="C303">
        <v>17891.099609000001</v>
      </c>
      <c r="D303">
        <v>17783.0625</v>
      </c>
      <c r="E303">
        <v>18400.003906000002</v>
      </c>
      <c r="F303">
        <v>17135.800781000002</v>
      </c>
      <c r="G303">
        <v>17818.199218999998</v>
      </c>
      <c r="H303">
        <v>17891.099609000001</v>
      </c>
      <c r="I303">
        <v>18116.599609000001</v>
      </c>
      <c r="J303">
        <v>17838.503906000002</v>
      </c>
      <c r="L303" t="str">
        <f t="shared" si="32"/>
        <v>13AUG2022:14:00:00</v>
      </c>
      <c r="M303">
        <v>14</v>
      </c>
      <c r="N303">
        <f t="shared" si="33"/>
        <v>332.47070299999905</v>
      </c>
      <c r="O303" t="str">
        <f t="shared" si="34"/>
        <v/>
      </c>
      <c r="P303">
        <f t="shared" si="35"/>
        <v>332.47070299999905</v>
      </c>
      <c r="Q303" t="str">
        <f t="shared" si="36"/>
        <v/>
      </c>
      <c r="R303">
        <f t="shared" si="37"/>
        <v>1</v>
      </c>
      <c r="S303">
        <f t="shared" si="38"/>
        <v>1.8934889778688224</v>
      </c>
    </row>
    <row r="304" spans="1:19" x14ac:dyDescent="0.25">
      <c r="A304" t="s">
        <v>329</v>
      </c>
      <c r="B304">
        <v>17833.488281000002</v>
      </c>
      <c r="C304">
        <v>18177.800781000002</v>
      </c>
      <c r="D304">
        <v>18193.308593999998</v>
      </c>
      <c r="E304">
        <v>18713.759765999999</v>
      </c>
      <c r="F304">
        <v>17302.300781000002</v>
      </c>
      <c r="G304">
        <v>18103</v>
      </c>
      <c r="H304">
        <v>18177.800781000002</v>
      </c>
      <c r="I304">
        <v>18548.400390999999</v>
      </c>
      <c r="J304">
        <v>18157.484375</v>
      </c>
      <c r="L304" t="str">
        <f t="shared" si="32"/>
        <v>13AUG2022:15:00:00</v>
      </c>
      <c r="M304">
        <v>15</v>
      </c>
      <c r="N304">
        <f t="shared" si="33"/>
        <v>344.3125</v>
      </c>
      <c r="O304" t="str">
        <f t="shared" si="34"/>
        <v/>
      </c>
      <c r="P304">
        <f t="shared" si="35"/>
        <v>344.3125</v>
      </c>
      <c r="Q304" t="str">
        <f t="shared" si="36"/>
        <v/>
      </c>
      <c r="R304">
        <f t="shared" si="37"/>
        <v>1</v>
      </c>
      <c r="S304">
        <f t="shared" si="38"/>
        <v>1.9307075238153737</v>
      </c>
    </row>
    <row r="305" spans="1:19" x14ac:dyDescent="0.25">
      <c r="A305" t="s">
        <v>330</v>
      </c>
      <c r="B305">
        <v>17725.027343999998</v>
      </c>
      <c r="C305">
        <v>18271.400390999999</v>
      </c>
      <c r="D305">
        <v>18162.205077999999</v>
      </c>
      <c r="E305">
        <v>18667.279297000001</v>
      </c>
      <c r="F305">
        <v>17232.599609000001</v>
      </c>
      <c r="G305">
        <v>18147.099609000001</v>
      </c>
      <c r="H305">
        <v>18271.400390999999</v>
      </c>
      <c r="I305">
        <v>18521.199218999998</v>
      </c>
      <c r="J305">
        <v>18171.935547000001</v>
      </c>
      <c r="L305" t="str">
        <f t="shared" si="32"/>
        <v>13AUG2022:16:00:00</v>
      </c>
      <c r="M305">
        <v>16</v>
      </c>
      <c r="N305">
        <f t="shared" si="33"/>
        <v>546.37304700000095</v>
      </c>
      <c r="O305" t="str">
        <f t="shared" si="34"/>
        <v/>
      </c>
      <c r="P305">
        <f t="shared" si="35"/>
        <v>546.37304700000095</v>
      </c>
      <c r="Q305" t="str">
        <f t="shared" si="36"/>
        <v/>
      </c>
      <c r="R305">
        <f t="shared" si="37"/>
        <v>1</v>
      </c>
      <c r="S305">
        <f t="shared" si="38"/>
        <v>3.082494804641025</v>
      </c>
    </row>
    <row r="306" spans="1:19" x14ac:dyDescent="0.25">
      <c r="A306" t="s">
        <v>331</v>
      </c>
      <c r="B306">
        <v>17354.099609000001</v>
      </c>
      <c r="C306">
        <v>18087.599609000001</v>
      </c>
      <c r="D306">
        <v>18225.480468999998</v>
      </c>
      <c r="E306">
        <v>18319.263672000001</v>
      </c>
      <c r="F306">
        <v>17018.099609000001</v>
      </c>
      <c r="G306">
        <v>18026.900390999999</v>
      </c>
      <c r="H306">
        <v>18087.599609000001</v>
      </c>
      <c r="I306">
        <v>18261.5</v>
      </c>
      <c r="J306">
        <v>17972.865234000001</v>
      </c>
      <c r="L306" t="str">
        <f t="shared" si="32"/>
        <v>13AUG2022:17:00:00</v>
      </c>
      <c r="M306">
        <v>17</v>
      </c>
      <c r="N306">
        <f t="shared" si="33"/>
        <v>733.5</v>
      </c>
      <c r="O306" t="str">
        <f t="shared" si="34"/>
        <v/>
      </c>
      <c r="P306">
        <f t="shared" si="35"/>
        <v>733.5</v>
      </c>
      <c r="Q306" t="str">
        <f t="shared" si="36"/>
        <v/>
      </c>
      <c r="R306">
        <f t="shared" si="37"/>
        <v>1</v>
      </c>
      <c r="S306">
        <f t="shared" si="38"/>
        <v>4.2266669923895099</v>
      </c>
    </row>
    <row r="307" spans="1:19" x14ac:dyDescent="0.25">
      <c r="A307" t="s">
        <v>332</v>
      </c>
      <c r="B307">
        <v>17050.863281000002</v>
      </c>
      <c r="C307">
        <v>17668.400390999999</v>
      </c>
      <c r="D307">
        <v>17877.5625</v>
      </c>
      <c r="E307">
        <v>17974.833984000001</v>
      </c>
      <c r="F307">
        <v>16670.599609000001</v>
      </c>
      <c r="G307">
        <v>17720.699218999998</v>
      </c>
      <c r="H307">
        <v>17668.400390999999</v>
      </c>
      <c r="I307">
        <v>17799.199218999998</v>
      </c>
      <c r="J307">
        <v>17577.585938</v>
      </c>
      <c r="L307" t="str">
        <f t="shared" si="32"/>
        <v>13AUG2022:18:00:00</v>
      </c>
      <c r="M307">
        <v>18</v>
      </c>
      <c r="N307">
        <f t="shared" si="33"/>
        <v>617.53710999999748</v>
      </c>
      <c r="O307" t="str">
        <f t="shared" si="34"/>
        <v/>
      </c>
      <c r="P307">
        <f t="shared" si="35"/>
        <v>617.53710999999748</v>
      </c>
      <c r="Q307" t="str">
        <f t="shared" si="36"/>
        <v/>
      </c>
      <c r="R307">
        <f t="shared" si="37"/>
        <v>1</v>
      </c>
      <c r="S307">
        <f t="shared" si="38"/>
        <v>3.621735156882802</v>
      </c>
    </row>
    <row r="308" spans="1:19" x14ac:dyDescent="0.25">
      <c r="A308" t="s">
        <v>333</v>
      </c>
      <c r="B308">
        <v>16689.761718999998</v>
      </c>
      <c r="C308">
        <v>17087.400390999999</v>
      </c>
      <c r="D308">
        <v>17491.257813</v>
      </c>
      <c r="E308">
        <v>17799.708984000001</v>
      </c>
      <c r="F308">
        <v>16207.200194999999</v>
      </c>
      <c r="G308">
        <v>17281.099609000001</v>
      </c>
      <c r="H308">
        <v>17087.400390999999</v>
      </c>
      <c r="I308">
        <v>17155.599609000001</v>
      </c>
      <c r="J308">
        <v>17027.664063</v>
      </c>
      <c r="L308" t="str">
        <f t="shared" si="32"/>
        <v>13AUG2022:19:00:00</v>
      </c>
      <c r="M308">
        <v>19</v>
      </c>
      <c r="N308">
        <f t="shared" si="33"/>
        <v>397.63867200000095</v>
      </c>
      <c r="O308" t="str">
        <f t="shared" si="34"/>
        <v/>
      </c>
      <c r="P308">
        <f t="shared" si="35"/>
        <v>397.63867200000095</v>
      </c>
      <c r="Q308" t="str">
        <f t="shared" si="36"/>
        <v/>
      </c>
      <c r="R308">
        <f t="shared" si="37"/>
        <v>1</v>
      </c>
      <c r="S308">
        <f t="shared" si="38"/>
        <v>2.3825305519330464</v>
      </c>
    </row>
    <row r="309" spans="1:19" x14ac:dyDescent="0.25">
      <c r="A309" t="s">
        <v>334</v>
      </c>
      <c r="B309">
        <v>16118.085938</v>
      </c>
      <c r="C309">
        <v>16427.099609000001</v>
      </c>
      <c r="D309">
        <v>16584.492188</v>
      </c>
      <c r="E309">
        <v>16960.914063</v>
      </c>
      <c r="F309">
        <v>15673.599609000001</v>
      </c>
      <c r="G309">
        <v>16750.599609000001</v>
      </c>
      <c r="H309">
        <v>16427.099609000001</v>
      </c>
      <c r="I309">
        <v>16427.199218999998</v>
      </c>
      <c r="J309">
        <v>16394.984375</v>
      </c>
      <c r="L309" t="str">
        <f t="shared" si="32"/>
        <v>13AUG2022:20:00:00</v>
      </c>
      <c r="M309">
        <v>20</v>
      </c>
      <c r="N309">
        <f t="shared" si="33"/>
        <v>309.01367100000061</v>
      </c>
      <c r="O309" t="str">
        <f t="shared" si="34"/>
        <v/>
      </c>
      <c r="P309">
        <f t="shared" si="35"/>
        <v>309.01367100000061</v>
      </c>
      <c r="Q309" t="str">
        <f t="shared" si="36"/>
        <v/>
      </c>
      <c r="R309">
        <f t="shared" si="37"/>
        <v>1</v>
      </c>
      <c r="S309">
        <f t="shared" si="38"/>
        <v>1.9171859002902445</v>
      </c>
    </row>
    <row r="310" spans="1:19" x14ac:dyDescent="0.25">
      <c r="A310" t="s">
        <v>335</v>
      </c>
      <c r="B310">
        <v>15763.902344</v>
      </c>
      <c r="C310">
        <v>16097.799805000001</v>
      </c>
      <c r="D310">
        <v>16470.751952999999</v>
      </c>
      <c r="E310">
        <v>16551.416015999999</v>
      </c>
      <c r="F310">
        <v>15491.200194999999</v>
      </c>
      <c r="G310">
        <v>16488.900390999999</v>
      </c>
      <c r="H310">
        <v>16097.799805000001</v>
      </c>
      <c r="I310">
        <v>16041.900390999999</v>
      </c>
      <c r="J310">
        <v>16085.020508</v>
      </c>
      <c r="L310" t="str">
        <f t="shared" si="32"/>
        <v>13AUG2022:21:00:00</v>
      </c>
      <c r="M310">
        <v>21</v>
      </c>
      <c r="N310">
        <f t="shared" si="33"/>
        <v>333.89746100000048</v>
      </c>
      <c r="O310" t="str">
        <f t="shared" si="34"/>
        <v/>
      </c>
      <c r="P310">
        <f t="shared" si="35"/>
        <v>333.89746100000048</v>
      </c>
      <c r="Q310" t="str">
        <f t="shared" si="36"/>
        <v/>
      </c>
      <c r="R310">
        <f t="shared" si="37"/>
        <v>1</v>
      </c>
      <c r="S310">
        <f t="shared" si="38"/>
        <v>2.1181142442631749</v>
      </c>
    </row>
    <row r="311" spans="1:19" x14ac:dyDescent="0.25">
      <c r="A311" t="s">
        <v>336</v>
      </c>
      <c r="B311">
        <v>15354.723633</v>
      </c>
      <c r="C311">
        <v>15588.200194999999</v>
      </c>
      <c r="D311">
        <v>16029.940430000001</v>
      </c>
      <c r="E311">
        <v>16106.311523</v>
      </c>
      <c r="F311">
        <v>15173.5</v>
      </c>
      <c r="G311">
        <v>16078.599609000001</v>
      </c>
      <c r="H311">
        <v>15588.200194999999</v>
      </c>
      <c r="I311">
        <v>15482.099609000001</v>
      </c>
      <c r="J311">
        <v>15611.458984000001</v>
      </c>
      <c r="L311" t="str">
        <f t="shared" si="32"/>
        <v>13AUG2022:22:00:00</v>
      </c>
      <c r="M311">
        <v>22</v>
      </c>
      <c r="N311">
        <f t="shared" si="33"/>
        <v>233.47656199999983</v>
      </c>
      <c r="O311" t="str">
        <f t="shared" si="34"/>
        <v/>
      </c>
      <c r="P311">
        <f t="shared" si="35"/>
        <v>233.47656199999983</v>
      </c>
      <c r="Q311" t="str">
        <f t="shared" si="36"/>
        <v/>
      </c>
      <c r="R311">
        <f t="shared" si="37"/>
        <v>1</v>
      </c>
      <c r="S311">
        <f t="shared" si="38"/>
        <v>1.5205520306351699</v>
      </c>
    </row>
    <row r="312" spans="1:19" x14ac:dyDescent="0.25">
      <c r="A312" t="s">
        <v>337</v>
      </c>
      <c r="B312">
        <v>14739.785156</v>
      </c>
      <c r="C312">
        <v>14928.700194999999</v>
      </c>
      <c r="D312">
        <v>15356.542969</v>
      </c>
      <c r="E312">
        <v>15381.922852</v>
      </c>
      <c r="F312">
        <v>14683.099609000001</v>
      </c>
      <c r="G312">
        <v>15483</v>
      </c>
      <c r="H312">
        <v>14928.700194999999</v>
      </c>
      <c r="I312">
        <v>14794.799805000001</v>
      </c>
      <c r="J312">
        <v>14983.569336</v>
      </c>
      <c r="L312" t="str">
        <f t="shared" si="32"/>
        <v>13AUG2022:23:00:00</v>
      </c>
      <c r="M312">
        <v>23</v>
      </c>
      <c r="N312">
        <f t="shared" si="33"/>
        <v>188.91503899999952</v>
      </c>
      <c r="O312" t="str">
        <f t="shared" si="34"/>
        <v/>
      </c>
      <c r="P312">
        <f t="shared" si="35"/>
        <v>188.91503899999952</v>
      </c>
      <c r="Q312" t="str">
        <f t="shared" si="36"/>
        <v/>
      </c>
      <c r="R312">
        <f t="shared" si="37"/>
        <v>1</v>
      </c>
      <c r="S312">
        <f t="shared" si="38"/>
        <v>1.2816675209346553</v>
      </c>
    </row>
    <row r="313" spans="1:19" x14ac:dyDescent="0.25">
      <c r="A313" t="s">
        <v>338</v>
      </c>
      <c r="B313">
        <v>14036.253906</v>
      </c>
      <c r="C313">
        <v>14218.200194999999</v>
      </c>
      <c r="D313">
        <v>14621.291992</v>
      </c>
      <c r="E313">
        <v>14737.458008</v>
      </c>
      <c r="F313">
        <v>14089.200194999999</v>
      </c>
      <c r="G313">
        <v>14753.200194999999</v>
      </c>
      <c r="H313">
        <v>14218.200194999999</v>
      </c>
      <c r="I313">
        <v>14073.299805000001</v>
      </c>
      <c r="J313">
        <v>14281.884765999999</v>
      </c>
      <c r="L313" t="str">
        <f t="shared" si="32"/>
        <v>14AUG2022:00:00:00</v>
      </c>
      <c r="M313">
        <v>24</v>
      </c>
      <c r="N313">
        <f t="shared" si="33"/>
        <v>181.94628899999952</v>
      </c>
      <c r="O313" t="str">
        <f t="shared" si="34"/>
        <v/>
      </c>
      <c r="P313">
        <f t="shared" si="35"/>
        <v>181.94628899999952</v>
      </c>
      <c r="Q313" t="str">
        <f t="shared" si="36"/>
        <v/>
      </c>
      <c r="R313">
        <f t="shared" si="37"/>
        <v>1</v>
      </c>
      <c r="S313">
        <f t="shared" si="38"/>
        <v>1.2962596018744286</v>
      </c>
    </row>
    <row r="314" spans="1:19" x14ac:dyDescent="0.25">
      <c r="A314" t="s">
        <v>339</v>
      </c>
      <c r="B314">
        <v>13378.712890999999</v>
      </c>
      <c r="C314">
        <v>13397.599609000001</v>
      </c>
      <c r="D314">
        <v>13827.645508</v>
      </c>
      <c r="E314">
        <v>13621.800781</v>
      </c>
      <c r="F314">
        <v>13277.099609000001</v>
      </c>
      <c r="G314">
        <v>13707.400390999999</v>
      </c>
      <c r="H314">
        <v>13397.599609000001</v>
      </c>
      <c r="I314">
        <v>12874.5</v>
      </c>
      <c r="J314">
        <v>13273.888671999999</v>
      </c>
      <c r="L314" t="str">
        <f t="shared" si="32"/>
        <v>14AUG2022:01:00:00</v>
      </c>
      <c r="M314">
        <v>1</v>
      </c>
      <c r="N314">
        <f t="shared" si="33"/>
        <v>18.886718000001565</v>
      </c>
      <c r="O314" t="str">
        <f t="shared" si="34"/>
        <v/>
      </c>
      <c r="P314">
        <f t="shared" si="35"/>
        <v>18.886718000001565</v>
      </c>
      <c r="Q314" t="str">
        <f t="shared" si="36"/>
        <v/>
      </c>
      <c r="R314">
        <f t="shared" si="37"/>
        <v>1</v>
      </c>
      <c r="S314">
        <f t="shared" si="38"/>
        <v>0.14116991786786051</v>
      </c>
    </row>
    <row r="315" spans="1:19" x14ac:dyDescent="0.25">
      <c r="A315" t="s">
        <v>340</v>
      </c>
      <c r="B315">
        <v>12885.039063</v>
      </c>
      <c r="C315">
        <v>12809.900390999999</v>
      </c>
      <c r="D315">
        <v>13176.774414</v>
      </c>
      <c r="E315">
        <v>13040.617188</v>
      </c>
      <c r="F315">
        <v>12754.5</v>
      </c>
      <c r="G315">
        <v>13132.200194999999</v>
      </c>
      <c r="H315">
        <v>12809.900390999999</v>
      </c>
      <c r="I315">
        <v>12322.5</v>
      </c>
      <c r="J315">
        <v>12711.575194999999</v>
      </c>
      <c r="L315" t="str">
        <f t="shared" si="32"/>
        <v>14AUG2022:02:00:00</v>
      </c>
      <c r="M315">
        <v>2</v>
      </c>
      <c r="N315">
        <f t="shared" si="33"/>
        <v>-75.138672000000952</v>
      </c>
      <c r="O315">
        <f t="shared" si="34"/>
        <v>-75.138672000000952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0.5831466372171521</v>
      </c>
    </row>
    <row r="316" spans="1:19" x14ac:dyDescent="0.25">
      <c r="A316" t="s">
        <v>341</v>
      </c>
      <c r="B316">
        <v>12539.295898</v>
      </c>
      <c r="C316">
        <v>12386.700194999999</v>
      </c>
      <c r="D316">
        <v>12642.598633</v>
      </c>
      <c r="E316">
        <v>12578.536133</v>
      </c>
      <c r="F316">
        <v>12377.599609000001</v>
      </c>
      <c r="G316">
        <v>12697.5</v>
      </c>
      <c r="H316">
        <v>12386.700194999999</v>
      </c>
      <c r="I316">
        <v>11922.400390999999</v>
      </c>
      <c r="J316">
        <v>12300.530273</v>
      </c>
      <c r="L316" t="str">
        <f t="shared" si="32"/>
        <v>14AUG2022:03:00:00</v>
      </c>
      <c r="M316">
        <v>3</v>
      </c>
      <c r="N316">
        <f t="shared" si="33"/>
        <v>-152.59570300000087</v>
      </c>
      <c r="O316">
        <f t="shared" si="34"/>
        <v>-152.59570300000087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1.2169399641038829</v>
      </c>
    </row>
    <row r="317" spans="1:19" x14ac:dyDescent="0.25">
      <c r="A317" t="s">
        <v>342</v>
      </c>
      <c r="B317">
        <v>12313.493164</v>
      </c>
      <c r="C317">
        <v>12021.200194999999</v>
      </c>
      <c r="D317">
        <v>12422.613281</v>
      </c>
      <c r="E317">
        <v>12362.154296999999</v>
      </c>
      <c r="F317">
        <v>12084.299805000001</v>
      </c>
      <c r="G317">
        <v>12384.299805000001</v>
      </c>
      <c r="H317">
        <v>12021.200194999999</v>
      </c>
      <c r="I317">
        <v>11580.5</v>
      </c>
      <c r="J317">
        <v>11967.194336</v>
      </c>
      <c r="L317" t="str">
        <f t="shared" si="32"/>
        <v>14AUG2022:04:00:00</v>
      </c>
      <c r="M317">
        <v>4</v>
      </c>
      <c r="N317">
        <f t="shared" si="33"/>
        <v>-292.29296900000008</v>
      </c>
      <c r="O317">
        <f t="shared" si="34"/>
        <v>-292.29296900000008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2.3737615728293435</v>
      </c>
    </row>
    <row r="318" spans="1:19" x14ac:dyDescent="0.25">
      <c r="A318" t="s">
        <v>343</v>
      </c>
      <c r="B318">
        <v>12060.697265999999</v>
      </c>
      <c r="C318">
        <v>11790.5</v>
      </c>
      <c r="D318">
        <v>12254.735352</v>
      </c>
      <c r="E318">
        <v>12162.098633</v>
      </c>
      <c r="F318">
        <v>11845.599609000001</v>
      </c>
      <c r="G318">
        <v>12137.299805000001</v>
      </c>
      <c r="H318">
        <v>11790.5</v>
      </c>
      <c r="I318">
        <v>11367.900390999999</v>
      </c>
      <c r="J318">
        <v>11737.554688</v>
      </c>
      <c r="L318" t="str">
        <f t="shared" si="32"/>
        <v>14AUG2022:05:00:00</v>
      </c>
      <c r="M318">
        <v>5</v>
      </c>
      <c r="N318">
        <f t="shared" si="33"/>
        <v>-270.19726599999922</v>
      </c>
      <c r="O318">
        <f t="shared" si="34"/>
        <v>-270.19726599999922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2.240312148135128</v>
      </c>
    </row>
    <row r="319" spans="1:19" x14ac:dyDescent="0.25">
      <c r="A319" t="s">
        <v>344</v>
      </c>
      <c r="B319">
        <v>11955.509765999999</v>
      </c>
      <c r="C319">
        <v>11699.400390999999</v>
      </c>
      <c r="D319">
        <v>12065.664063</v>
      </c>
      <c r="E319">
        <v>11896.862305000001</v>
      </c>
      <c r="F319">
        <v>11759.200194999999</v>
      </c>
      <c r="G319">
        <v>12023</v>
      </c>
      <c r="H319">
        <v>11699.400390999999</v>
      </c>
      <c r="I319">
        <v>11273.700194999999</v>
      </c>
      <c r="J319">
        <v>11640.275390999999</v>
      </c>
      <c r="L319" t="str">
        <f t="shared" si="32"/>
        <v>14AUG2022:06:00:00</v>
      </c>
      <c r="M319">
        <v>6</v>
      </c>
      <c r="N319">
        <f t="shared" si="33"/>
        <v>-256.109375</v>
      </c>
      <c r="O319">
        <f t="shared" si="34"/>
        <v>-256.109375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2.1421869917110823</v>
      </c>
    </row>
    <row r="320" spans="1:19" x14ac:dyDescent="0.25">
      <c r="A320" t="s">
        <v>345</v>
      </c>
      <c r="B320">
        <v>11906.798828000001</v>
      </c>
      <c r="C320">
        <v>11643.099609000001</v>
      </c>
      <c r="D320">
        <v>11965.685546999999</v>
      </c>
      <c r="E320">
        <v>11846.240234000001</v>
      </c>
      <c r="F320">
        <v>11747</v>
      </c>
      <c r="G320">
        <v>11979.299805000001</v>
      </c>
      <c r="H320">
        <v>11643.099609000001</v>
      </c>
      <c r="I320">
        <v>11222.900390999999</v>
      </c>
      <c r="J320">
        <v>11595.665039</v>
      </c>
      <c r="L320" t="str">
        <f t="shared" si="32"/>
        <v>14AUG2022:07:00:00</v>
      </c>
      <c r="M320">
        <v>7</v>
      </c>
      <c r="N320">
        <f t="shared" si="33"/>
        <v>-263.69921900000008</v>
      </c>
      <c r="O320">
        <f t="shared" si="34"/>
        <v>-263.69921900000008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2.214694501933514</v>
      </c>
    </row>
    <row r="321" spans="1:19" x14ac:dyDescent="0.25">
      <c r="A321" t="s">
        <v>346</v>
      </c>
      <c r="B321">
        <v>11921.651367</v>
      </c>
      <c r="C321">
        <v>11634.900390999999</v>
      </c>
      <c r="D321">
        <v>12070.442383</v>
      </c>
      <c r="E321">
        <v>11876.169921999999</v>
      </c>
      <c r="F321">
        <v>11710.900390999999</v>
      </c>
      <c r="G321">
        <v>11949</v>
      </c>
      <c r="H321">
        <v>11634.900390999999</v>
      </c>
      <c r="I321">
        <v>11248.799805000001</v>
      </c>
      <c r="J321">
        <v>11589.690430000001</v>
      </c>
      <c r="L321" t="str">
        <f t="shared" si="32"/>
        <v>14AUG2022:08:00:00</v>
      </c>
      <c r="M321">
        <v>8</v>
      </c>
      <c r="N321">
        <f t="shared" si="33"/>
        <v>-286.75097600000117</v>
      </c>
      <c r="O321">
        <f t="shared" si="34"/>
        <v>-286.75097600000117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2.4052957696259156</v>
      </c>
    </row>
    <row r="322" spans="1:19" x14ac:dyDescent="0.25">
      <c r="A322" t="s">
        <v>347</v>
      </c>
      <c r="B322">
        <v>12488.383789</v>
      </c>
      <c r="C322">
        <v>12574.5</v>
      </c>
      <c r="D322">
        <v>12729.082031</v>
      </c>
      <c r="E322">
        <v>12677.705078000001</v>
      </c>
      <c r="F322">
        <v>12347</v>
      </c>
      <c r="G322">
        <v>12632.200194999999</v>
      </c>
      <c r="H322">
        <v>12574.5</v>
      </c>
      <c r="I322">
        <v>12005.299805000001</v>
      </c>
      <c r="J322">
        <v>12355.580078000001</v>
      </c>
      <c r="L322" t="str">
        <f t="shared" si="32"/>
        <v>14AUG2022:09:00:00</v>
      </c>
      <c r="M322">
        <v>9</v>
      </c>
      <c r="N322">
        <f t="shared" si="33"/>
        <v>86.116211000000476</v>
      </c>
      <c r="O322" t="str">
        <f t="shared" si="34"/>
        <v/>
      </c>
      <c r="P322">
        <f t="shared" si="35"/>
        <v>86.116211000000476</v>
      </c>
      <c r="Q322" t="str">
        <f t="shared" si="36"/>
        <v/>
      </c>
      <c r="R322">
        <f t="shared" si="37"/>
        <v>1</v>
      </c>
      <c r="S322">
        <f t="shared" si="38"/>
        <v>0.68957050371764872</v>
      </c>
    </row>
    <row r="323" spans="1:19" x14ac:dyDescent="0.25">
      <c r="A323" t="s">
        <v>348</v>
      </c>
      <c r="B323">
        <v>13241.426758</v>
      </c>
      <c r="C323">
        <v>13906.299805000001</v>
      </c>
      <c r="D323">
        <v>13714.017578000001</v>
      </c>
      <c r="E323">
        <v>13764.131836</v>
      </c>
      <c r="F323">
        <v>13325.599609000001</v>
      </c>
      <c r="G323">
        <v>13707.799805000001</v>
      </c>
      <c r="H323">
        <v>13906.299805000001</v>
      </c>
      <c r="I323">
        <v>13151.599609000001</v>
      </c>
      <c r="J323">
        <v>13505.424805000001</v>
      </c>
      <c r="L323" t="str">
        <f t="shared" si="32"/>
        <v>14AUG2022:10:00:00</v>
      </c>
      <c r="M323">
        <v>10</v>
      </c>
      <c r="N323">
        <f t="shared" si="33"/>
        <v>664.87304700000095</v>
      </c>
      <c r="O323" t="str">
        <f t="shared" ref="O323:O386" si="42">IF(N323&lt;0,N323,"")</f>
        <v/>
      </c>
      <c r="P323">
        <f t="shared" ref="P323:P386" si="43">IF(N323&gt;0,N323,"")</f>
        <v>664.87304700000095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5.0211586647814093</v>
      </c>
    </row>
    <row r="324" spans="1:19" x14ac:dyDescent="0.25">
      <c r="A324" t="s">
        <v>349</v>
      </c>
      <c r="B324">
        <v>14243.923828000001</v>
      </c>
      <c r="C324">
        <v>15250.5</v>
      </c>
      <c r="D324">
        <v>14952.534180000001</v>
      </c>
      <c r="E324">
        <v>15065.824219</v>
      </c>
      <c r="F324">
        <v>14453.099609000001</v>
      </c>
      <c r="G324">
        <v>14891.700194999999</v>
      </c>
      <c r="H324">
        <v>15250.5</v>
      </c>
      <c r="I324">
        <v>14480.900390999999</v>
      </c>
      <c r="J324">
        <v>14771.830078000001</v>
      </c>
      <c r="L324" t="str">
        <f t="shared" ref="L324:L387" si="46">A324</f>
        <v>14AUG2022:11:00:00</v>
      </c>
      <c r="M324">
        <v>11</v>
      </c>
      <c r="N324">
        <f t="shared" ref="N324:N387" si="47">C324-B324</f>
        <v>1006.5761719999991</v>
      </c>
      <c r="O324" t="str">
        <f t="shared" si="42"/>
        <v/>
      </c>
      <c r="P324">
        <f t="shared" si="43"/>
        <v>1006.5761719999991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7.0667056644975981</v>
      </c>
    </row>
    <row r="325" spans="1:19" x14ac:dyDescent="0.25">
      <c r="A325" t="s">
        <v>350</v>
      </c>
      <c r="B325">
        <v>15087.953125</v>
      </c>
      <c r="C325">
        <v>16363.799805000001</v>
      </c>
      <c r="D325">
        <v>15853.658203000001</v>
      </c>
      <c r="E325">
        <v>16149.420898</v>
      </c>
      <c r="F325">
        <v>15519.700194999999</v>
      </c>
      <c r="G325">
        <v>15926.5</v>
      </c>
      <c r="H325">
        <v>16363.799805000001</v>
      </c>
      <c r="I325">
        <v>15601.799805000001</v>
      </c>
      <c r="J325">
        <v>15861.160156</v>
      </c>
      <c r="L325" t="str">
        <f t="shared" si="46"/>
        <v>14AUG2022:12:00:00</v>
      </c>
      <c r="M325">
        <v>12</v>
      </c>
      <c r="N325">
        <f t="shared" si="47"/>
        <v>1275.8466800000006</v>
      </c>
      <c r="O325" t="str">
        <f t="shared" si="42"/>
        <v/>
      </c>
      <c r="P325">
        <f t="shared" si="43"/>
        <v>1275.8466800000006</v>
      </c>
      <c r="Q325" t="str">
        <f t="shared" si="44"/>
        <v/>
      </c>
      <c r="R325">
        <f t="shared" si="45"/>
        <v>1</v>
      </c>
      <c r="S325">
        <f t="shared" si="48"/>
        <v>8.4560620611021466</v>
      </c>
    </row>
    <row r="326" spans="1:19" x14ac:dyDescent="0.25">
      <c r="A326" t="s">
        <v>351</v>
      </c>
      <c r="B326">
        <v>15735.494140999999</v>
      </c>
      <c r="C326">
        <v>17089.300781000002</v>
      </c>
      <c r="D326">
        <v>16655.892577999999</v>
      </c>
      <c r="E326">
        <v>16935.152343999998</v>
      </c>
      <c r="F326">
        <v>16399.199218999998</v>
      </c>
      <c r="G326">
        <v>16723</v>
      </c>
      <c r="H326">
        <v>17089.300781000002</v>
      </c>
      <c r="I326">
        <v>16383.200194999999</v>
      </c>
      <c r="J326">
        <v>16647.074218999998</v>
      </c>
      <c r="L326" t="str">
        <f t="shared" si="46"/>
        <v>14AUG2022:13:00:00</v>
      </c>
      <c r="M326">
        <v>13</v>
      </c>
      <c r="N326">
        <f t="shared" si="47"/>
        <v>1353.8066400000025</v>
      </c>
      <c r="O326" t="str">
        <f t="shared" si="42"/>
        <v/>
      </c>
      <c r="P326">
        <f t="shared" si="43"/>
        <v>1353.8066400000025</v>
      </c>
      <c r="Q326" t="str">
        <f t="shared" si="44"/>
        <v/>
      </c>
      <c r="R326">
        <f t="shared" si="45"/>
        <v>1</v>
      </c>
      <c r="S326">
        <f t="shared" si="48"/>
        <v>8.6035216172370372</v>
      </c>
    </row>
    <row r="327" spans="1:19" x14ac:dyDescent="0.25">
      <c r="A327" t="s">
        <v>352</v>
      </c>
      <c r="B327">
        <v>16537.332031000002</v>
      </c>
      <c r="C327">
        <v>17621.699218999998</v>
      </c>
      <c r="D327">
        <v>17269.576172000001</v>
      </c>
      <c r="E327">
        <v>17735.179688</v>
      </c>
      <c r="F327">
        <v>16863</v>
      </c>
      <c r="G327">
        <v>17218.199218999998</v>
      </c>
      <c r="H327">
        <v>17621.699218999998</v>
      </c>
      <c r="I327">
        <v>16875</v>
      </c>
      <c r="J327">
        <v>17145.675781000002</v>
      </c>
      <c r="L327" t="str">
        <f t="shared" si="46"/>
        <v>14AUG2022:14:00:00</v>
      </c>
      <c r="M327">
        <v>14</v>
      </c>
      <c r="N327">
        <f t="shared" si="47"/>
        <v>1084.3671879999965</v>
      </c>
      <c r="O327" t="str">
        <f t="shared" si="42"/>
        <v/>
      </c>
      <c r="P327">
        <f t="shared" si="43"/>
        <v>1084.3671879999965</v>
      </c>
      <c r="Q327" t="str">
        <f t="shared" si="44"/>
        <v/>
      </c>
      <c r="R327">
        <f t="shared" si="45"/>
        <v>1</v>
      </c>
      <c r="S327">
        <f t="shared" si="48"/>
        <v>6.557086632640015</v>
      </c>
    </row>
    <row r="328" spans="1:19" x14ac:dyDescent="0.25">
      <c r="A328" t="s">
        <v>353</v>
      </c>
      <c r="B328">
        <v>17207.732422000001</v>
      </c>
      <c r="C328">
        <v>17957.599609000001</v>
      </c>
      <c r="D328">
        <v>17440.007813</v>
      </c>
      <c r="E328">
        <v>17766.355468999998</v>
      </c>
      <c r="F328">
        <v>17059.699218999998</v>
      </c>
      <c r="G328">
        <v>17469</v>
      </c>
      <c r="H328">
        <v>17957.599609000001</v>
      </c>
      <c r="I328">
        <v>17166</v>
      </c>
      <c r="J328">
        <v>17423.705077999999</v>
      </c>
      <c r="L328" t="str">
        <f t="shared" si="46"/>
        <v>14AUG2022:15:00:00</v>
      </c>
      <c r="M328">
        <v>15</v>
      </c>
      <c r="N328">
        <f t="shared" si="47"/>
        <v>749.86718699999983</v>
      </c>
      <c r="O328" t="str">
        <f t="shared" si="42"/>
        <v/>
      </c>
      <c r="P328">
        <f t="shared" si="43"/>
        <v>749.86718699999983</v>
      </c>
      <c r="Q328" t="str">
        <f t="shared" si="44"/>
        <v/>
      </c>
      <c r="R328">
        <f t="shared" si="45"/>
        <v>1</v>
      </c>
      <c r="S328">
        <f t="shared" si="48"/>
        <v>4.3577338873615812</v>
      </c>
    </row>
    <row r="329" spans="1:19" x14ac:dyDescent="0.25">
      <c r="A329" t="s">
        <v>354</v>
      </c>
      <c r="B329">
        <v>17657.617188</v>
      </c>
      <c r="C329">
        <v>18134.099609000001</v>
      </c>
      <c r="D329">
        <v>18335</v>
      </c>
      <c r="E329">
        <v>18423.089843999998</v>
      </c>
      <c r="F329">
        <v>17106</v>
      </c>
      <c r="G329">
        <v>17560.900390999999</v>
      </c>
      <c r="H329">
        <v>18134.099609000001</v>
      </c>
      <c r="I329">
        <v>17204</v>
      </c>
      <c r="J329">
        <v>17511.050781000002</v>
      </c>
      <c r="L329" t="str">
        <f t="shared" si="46"/>
        <v>14AUG2022:16:00:00</v>
      </c>
      <c r="M329">
        <v>16</v>
      </c>
      <c r="N329">
        <f t="shared" si="47"/>
        <v>476.48242100000061</v>
      </c>
      <c r="O329" t="str">
        <f t="shared" si="42"/>
        <v/>
      </c>
      <c r="P329">
        <f t="shared" si="43"/>
        <v>476.48242100000061</v>
      </c>
      <c r="Q329" t="str">
        <f t="shared" si="44"/>
        <v/>
      </c>
      <c r="R329">
        <f t="shared" si="45"/>
        <v>1</v>
      </c>
      <c r="S329">
        <f t="shared" si="48"/>
        <v>2.6984525484209438</v>
      </c>
    </row>
    <row r="330" spans="1:19" x14ac:dyDescent="0.25">
      <c r="A330" t="s">
        <v>355</v>
      </c>
      <c r="B330">
        <v>17881.384765999999</v>
      </c>
      <c r="C330">
        <v>18070.5</v>
      </c>
      <c r="D330">
        <v>17879.714843999998</v>
      </c>
      <c r="E330">
        <v>17790.257813</v>
      </c>
      <c r="F330">
        <v>17093.400390999999</v>
      </c>
      <c r="G330">
        <v>17563.300781000002</v>
      </c>
      <c r="H330">
        <v>18070.5</v>
      </c>
      <c r="I330">
        <v>17089.300781000002</v>
      </c>
      <c r="J330">
        <v>17453.716797000001</v>
      </c>
      <c r="L330" t="str">
        <f t="shared" si="46"/>
        <v>14AUG2022:17:00:00</v>
      </c>
      <c r="M330">
        <v>17</v>
      </c>
      <c r="N330">
        <f t="shared" si="47"/>
        <v>189.11523400000078</v>
      </c>
      <c r="O330" t="str">
        <f t="shared" si="42"/>
        <v/>
      </c>
      <c r="P330">
        <f t="shared" si="43"/>
        <v>189.11523400000078</v>
      </c>
      <c r="Q330" t="str">
        <f t="shared" si="44"/>
        <v/>
      </c>
      <c r="R330">
        <f t="shared" si="45"/>
        <v>1</v>
      </c>
      <c r="S330">
        <f t="shared" si="48"/>
        <v>1.0576095558303071</v>
      </c>
    </row>
    <row r="331" spans="1:19" x14ac:dyDescent="0.25">
      <c r="A331" t="s">
        <v>356</v>
      </c>
      <c r="B331">
        <v>17814.785156000002</v>
      </c>
      <c r="C331">
        <v>17760.900390999999</v>
      </c>
      <c r="D331">
        <v>17610.173827999999</v>
      </c>
      <c r="E331">
        <v>17445.613281000002</v>
      </c>
      <c r="F331">
        <v>16923.800781000002</v>
      </c>
      <c r="G331">
        <v>17416</v>
      </c>
      <c r="H331">
        <v>17760.900390999999</v>
      </c>
      <c r="I331">
        <v>16775.599609000001</v>
      </c>
      <c r="J331">
        <v>17204.253906000002</v>
      </c>
      <c r="L331" t="str">
        <f t="shared" si="46"/>
        <v>14AUG2022:18:00:00</v>
      </c>
      <c r="M331">
        <v>18</v>
      </c>
      <c r="N331">
        <f t="shared" si="47"/>
        <v>-53.884765000002517</v>
      </c>
      <c r="O331">
        <f t="shared" si="42"/>
        <v>-53.884765000002517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8"/>
        <v>0.30247215741388933</v>
      </c>
    </row>
    <row r="332" spans="1:19" x14ac:dyDescent="0.25">
      <c r="A332" t="s">
        <v>357</v>
      </c>
      <c r="B332">
        <v>17426.03125</v>
      </c>
      <c r="C332">
        <v>17170.300781000002</v>
      </c>
      <c r="D332">
        <v>17374.683593999998</v>
      </c>
      <c r="E332">
        <v>17266.361327999999</v>
      </c>
      <c r="F332">
        <v>16533.800781000002</v>
      </c>
      <c r="G332">
        <v>17086.699218999998</v>
      </c>
      <c r="H332">
        <v>17170.300781000002</v>
      </c>
      <c r="I332">
        <v>16242.200194999999</v>
      </c>
      <c r="J332">
        <v>16729.089843999998</v>
      </c>
      <c r="L332" t="str">
        <f t="shared" si="46"/>
        <v>14AUG2022:19:00:00</v>
      </c>
      <c r="M332">
        <v>19</v>
      </c>
      <c r="N332">
        <f t="shared" si="47"/>
        <v>-255.73046899999827</v>
      </c>
      <c r="O332">
        <f t="shared" si="42"/>
        <v>-255.73046899999827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si="48"/>
        <v>1.4675198576841657</v>
      </c>
    </row>
    <row r="333" spans="1:19" x14ac:dyDescent="0.25">
      <c r="A333" t="s">
        <v>358</v>
      </c>
      <c r="B333">
        <v>16840.251952999999</v>
      </c>
      <c r="C333">
        <v>16470.900390999999</v>
      </c>
      <c r="D333">
        <v>16756.4375</v>
      </c>
      <c r="E333">
        <v>16819.017577999999</v>
      </c>
      <c r="F333">
        <v>16096.099609000001</v>
      </c>
      <c r="G333">
        <v>16664.400390999999</v>
      </c>
      <c r="H333">
        <v>16470.900390999999</v>
      </c>
      <c r="I333">
        <v>15650.299805000001</v>
      </c>
      <c r="J333">
        <v>16175.845703000001</v>
      </c>
      <c r="L333" t="str">
        <f t="shared" si="46"/>
        <v>14AUG2022:20:00:00</v>
      </c>
      <c r="M333">
        <v>20</v>
      </c>
      <c r="N333">
        <f t="shared" si="47"/>
        <v>-369.35156199999983</v>
      </c>
      <c r="O333">
        <f t="shared" si="42"/>
        <v>-369.35156199999983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2.1932662470302402</v>
      </c>
    </row>
    <row r="334" spans="1:19" x14ac:dyDescent="0.25">
      <c r="A334" t="s">
        <v>359</v>
      </c>
      <c r="B334">
        <v>16518.707031000002</v>
      </c>
      <c r="C334">
        <v>16150</v>
      </c>
      <c r="D334">
        <v>16553.482422000001</v>
      </c>
      <c r="E334">
        <v>16460.736327999999</v>
      </c>
      <c r="F334">
        <v>15952.099609000001</v>
      </c>
      <c r="G334">
        <v>16485.800781000002</v>
      </c>
      <c r="H334">
        <v>16150</v>
      </c>
      <c r="I334">
        <v>15406</v>
      </c>
      <c r="J334">
        <v>15943.865234000001</v>
      </c>
      <c r="L334" t="str">
        <f t="shared" si="46"/>
        <v>14AUG2022:21:00:00</v>
      </c>
      <c r="M334">
        <v>21</v>
      </c>
      <c r="N334">
        <f t="shared" si="47"/>
        <v>-368.70703100000173</v>
      </c>
      <c r="O334">
        <f t="shared" si="42"/>
        <v>-368.70703100000173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2.2320574504291644</v>
      </c>
    </row>
    <row r="335" spans="1:19" x14ac:dyDescent="0.25">
      <c r="A335" t="s">
        <v>360</v>
      </c>
      <c r="B335">
        <v>15928.280273</v>
      </c>
      <c r="C335">
        <v>15604</v>
      </c>
      <c r="D335">
        <v>16165.386719</v>
      </c>
      <c r="E335">
        <v>16173.957031</v>
      </c>
      <c r="F335">
        <v>15596.299805000001</v>
      </c>
      <c r="G335">
        <v>16090.799805000001</v>
      </c>
      <c r="H335">
        <v>15604</v>
      </c>
      <c r="I335">
        <v>14931.5</v>
      </c>
      <c r="J335">
        <v>15489.169921999999</v>
      </c>
      <c r="L335" t="str">
        <f t="shared" si="46"/>
        <v>14AUG2022:22:00:00</v>
      </c>
      <c r="M335">
        <v>22</v>
      </c>
      <c r="N335">
        <f t="shared" si="47"/>
        <v>-324.28027300000031</v>
      </c>
      <c r="O335">
        <f t="shared" si="42"/>
        <v>-324.28027300000031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2.0358774923724012</v>
      </c>
    </row>
    <row r="336" spans="1:19" x14ac:dyDescent="0.25">
      <c r="A336" t="s">
        <v>361</v>
      </c>
      <c r="B336">
        <v>15111.205078000001</v>
      </c>
      <c r="C336">
        <v>14832.099609000001</v>
      </c>
      <c r="D336">
        <v>15357.705078000001</v>
      </c>
      <c r="E336">
        <v>15321.200194999999</v>
      </c>
      <c r="F336">
        <v>14794.200194999999</v>
      </c>
      <c r="G336">
        <v>15374</v>
      </c>
      <c r="H336">
        <v>14832.099609000001</v>
      </c>
      <c r="I336">
        <v>14239.599609000001</v>
      </c>
      <c r="J336">
        <v>14754.513671999999</v>
      </c>
      <c r="L336" t="str">
        <f t="shared" si="46"/>
        <v>14AUG2022:23:00:00</v>
      </c>
      <c r="M336">
        <v>23</v>
      </c>
      <c r="N336">
        <f t="shared" si="47"/>
        <v>-279.10546900000008</v>
      </c>
      <c r="O336">
        <f t="shared" si="42"/>
        <v>-279.10546900000008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1.8470100005878569</v>
      </c>
    </row>
    <row r="337" spans="1:19" x14ac:dyDescent="0.25">
      <c r="A337" t="s">
        <v>362</v>
      </c>
      <c r="B337">
        <v>14252.098633</v>
      </c>
      <c r="C337">
        <v>13992.200194999999</v>
      </c>
      <c r="D337">
        <v>14472.466796999999</v>
      </c>
      <c r="E337">
        <v>14411.999023</v>
      </c>
      <c r="F337">
        <v>13983.900390999999</v>
      </c>
      <c r="G337">
        <v>14511.599609000001</v>
      </c>
      <c r="H337">
        <v>13992.200194999999</v>
      </c>
      <c r="I337">
        <v>13466.400390999999</v>
      </c>
      <c r="J337">
        <v>13936.775390999999</v>
      </c>
      <c r="L337" t="str">
        <f t="shared" si="46"/>
        <v>15AUG2022:00:00:00</v>
      </c>
      <c r="M337">
        <v>24</v>
      </c>
      <c r="N337">
        <f t="shared" si="47"/>
        <v>-259.89843800000017</v>
      </c>
      <c r="O337">
        <f t="shared" si="42"/>
        <v>-259.89843800000017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1.8235801245314056</v>
      </c>
    </row>
    <row r="338" spans="1:19" x14ac:dyDescent="0.25">
      <c r="A338" t="s">
        <v>363</v>
      </c>
      <c r="B338">
        <v>13489.811523</v>
      </c>
      <c r="C338">
        <v>13262.700194999999</v>
      </c>
      <c r="D338">
        <v>13449.115234000001</v>
      </c>
      <c r="E338">
        <v>13518.506836</v>
      </c>
      <c r="F338">
        <v>13340.799805000001</v>
      </c>
      <c r="G338">
        <v>13476.299805000001</v>
      </c>
      <c r="H338">
        <v>13262.700194999999</v>
      </c>
      <c r="I338">
        <v>13197</v>
      </c>
      <c r="J338">
        <v>13304.820313</v>
      </c>
      <c r="L338" t="str">
        <f t="shared" si="46"/>
        <v>15AUG2022:01:00:00</v>
      </c>
      <c r="M338">
        <v>1</v>
      </c>
      <c r="N338">
        <f t="shared" si="47"/>
        <v>-227.11132800000087</v>
      </c>
      <c r="O338">
        <f t="shared" si="42"/>
        <v>-227.11132800000087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1.6835767320601789</v>
      </c>
    </row>
    <row r="339" spans="1:19" x14ac:dyDescent="0.25">
      <c r="A339" t="s">
        <v>364</v>
      </c>
      <c r="B339">
        <v>12913.624023</v>
      </c>
      <c r="C339">
        <v>12636.599609000001</v>
      </c>
      <c r="D339">
        <v>12873.795898</v>
      </c>
      <c r="E339">
        <v>12867.622069999999</v>
      </c>
      <c r="F339">
        <v>12698</v>
      </c>
      <c r="G339">
        <v>12819.099609000001</v>
      </c>
      <c r="H339">
        <v>12636.599609000001</v>
      </c>
      <c r="I339">
        <v>12597.200194999999</v>
      </c>
      <c r="J339">
        <v>12677.644531</v>
      </c>
      <c r="L339" t="str">
        <f t="shared" si="46"/>
        <v>15AUG2022:02:00:00</v>
      </c>
      <c r="M339">
        <v>2</v>
      </c>
      <c r="N339">
        <f t="shared" si="47"/>
        <v>-277.02441399999952</v>
      </c>
      <c r="O339">
        <f t="shared" si="42"/>
        <v>-277.02441399999952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2.1452104653705351</v>
      </c>
    </row>
    <row r="340" spans="1:19" x14ac:dyDescent="0.25">
      <c r="A340" t="s">
        <v>365</v>
      </c>
      <c r="B340">
        <v>12528.969727</v>
      </c>
      <c r="C340">
        <v>12214.700194999999</v>
      </c>
      <c r="D340">
        <v>12557.420898</v>
      </c>
      <c r="E340">
        <v>12549.882813</v>
      </c>
      <c r="F340">
        <v>12269.799805000001</v>
      </c>
      <c r="G340">
        <v>12344.200194999999</v>
      </c>
      <c r="H340">
        <v>12214.700194999999</v>
      </c>
      <c r="I340">
        <v>12195.700194999999</v>
      </c>
      <c r="J340">
        <v>12248.690430000001</v>
      </c>
      <c r="L340" t="str">
        <f t="shared" si="46"/>
        <v>15AUG2022:03:00:00</v>
      </c>
      <c r="M340">
        <v>3</v>
      </c>
      <c r="N340">
        <f t="shared" si="47"/>
        <v>-314.26953200000025</v>
      </c>
      <c r="O340">
        <f t="shared" si="42"/>
        <v>-314.26953200000025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2.5083429751031137</v>
      </c>
    </row>
    <row r="341" spans="1:19" x14ac:dyDescent="0.25">
      <c r="A341" t="s">
        <v>366</v>
      </c>
      <c r="B341">
        <v>12296.674805000001</v>
      </c>
      <c r="C341">
        <v>11995.799805000001</v>
      </c>
      <c r="D341">
        <v>12431.857421999999</v>
      </c>
      <c r="E341">
        <v>12357.316406</v>
      </c>
      <c r="F341">
        <v>12090.099609000001</v>
      </c>
      <c r="G341">
        <v>12160.599609000001</v>
      </c>
      <c r="H341">
        <v>11995.799805000001</v>
      </c>
      <c r="I341">
        <v>11997</v>
      </c>
      <c r="J341">
        <v>12051.564453000001</v>
      </c>
      <c r="L341" t="str">
        <f t="shared" si="46"/>
        <v>15AUG2022:04:00:00</v>
      </c>
      <c r="M341">
        <v>4</v>
      </c>
      <c r="N341">
        <f t="shared" si="47"/>
        <v>-300.875</v>
      </c>
      <c r="O341">
        <f t="shared" si="42"/>
        <v>-300.875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2.4467996817941384</v>
      </c>
    </row>
    <row r="342" spans="1:19" x14ac:dyDescent="0.25">
      <c r="A342" t="s">
        <v>367</v>
      </c>
      <c r="B342">
        <v>12371.602539</v>
      </c>
      <c r="C342">
        <v>12006.299805000001</v>
      </c>
      <c r="D342">
        <v>12350.358398</v>
      </c>
      <c r="E342">
        <v>12304.377930000001</v>
      </c>
      <c r="F342">
        <v>12105.700194999999</v>
      </c>
      <c r="G342">
        <v>12165.900390999999</v>
      </c>
      <c r="H342">
        <v>12006.299805000001</v>
      </c>
      <c r="I342">
        <v>12009.799805000001</v>
      </c>
      <c r="J342">
        <v>12062.334961</v>
      </c>
      <c r="L342" t="str">
        <f t="shared" si="46"/>
        <v>15AUG2022:05:00:00</v>
      </c>
      <c r="M342">
        <v>5</v>
      </c>
      <c r="N342">
        <f t="shared" si="47"/>
        <v>-365.30273399999896</v>
      </c>
      <c r="O342">
        <f t="shared" si="42"/>
        <v>-365.30273399999896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2.9527519401664071</v>
      </c>
    </row>
    <row r="343" spans="1:19" x14ac:dyDescent="0.25">
      <c r="A343" t="s">
        <v>368</v>
      </c>
      <c r="B343">
        <v>12678.806640999999</v>
      </c>
      <c r="C343">
        <v>12323.099609000001</v>
      </c>
      <c r="D343">
        <v>12475.191406</v>
      </c>
      <c r="E343">
        <v>12378.831055000001</v>
      </c>
      <c r="F343">
        <v>12399.299805000001</v>
      </c>
      <c r="G343">
        <v>12454.200194999999</v>
      </c>
      <c r="H343">
        <v>12323.099609000001</v>
      </c>
      <c r="I343">
        <v>12301.5</v>
      </c>
      <c r="J343">
        <v>12359.745117</v>
      </c>
      <c r="L343" t="str">
        <f t="shared" si="46"/>
        <v>15AUG2022:06:00:00</v>
      </c>
      <c r="M343">
        <v>6</v>
      </c>
      <c r="N343">
        <f t="shared" si="47"/>
        <v>-355.70703199999843</v>
      </c>
      <c r="O343">
        <f t="shared" si="42"/>
        <v>-355.70703199999843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2.8055245424260464</v>
      </c>
    </row>
    <row r="344" spans="1:19" x14ac:dyDescent="0.25">
      <c r="A344" t="s">
        <v>369</v>
      </c>
      <c r="B344">
        <v>13007.032227</v>
      </c>
      <c r="C344">
        <v>12744.200194999999</v>
      </c>
      <c r="D344">
        <v>12854.510742</v>
      </c>
      <c r="E344">
        <v>12690.824219</v>
      </c>
      <c r="F344">
        <v>12804.400390999999</v>
      </c>
      <c r="G344">
        <v>12856.200194999999</v>
      </c>
      <c r="H344">
        <v>12744.200194999999</v>
      </c>
      <c r="I344">
        <v>12697.599609000001</v>
      </c>
      <c r="J344">
        <v>12764.919921999999</v>
      </c>
      <c r="L344" t="str">
        <f t="shared" si="46"/>
        <v>15AUG2022:07:00:00</v>
      </c>
      <c r="M344">
        <v>7</v>
      </c>
      <c r="N344">
        <f t="shared" si="47"/>
        <v>-262.83203200000025</v>
      </c>
      <c r="O344">
        <f t="shared" si="42"/>
        <v>-262.83203200000025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2.0206917874349037</v>
      </c>
    </row>
    <row r="345" spans="1:19" x14ac:dyDescent="0.25">
      <c r="A345" t="s">
        <v>370</v>
      </c>
      <c r="B345">
        <v>13176.546875</v>
      </c>
      <c r="C345">
        <v>12930.400390999999</v>
      </c>
      <c r="D345">
        <v>13123.268555000001</v>
      </c>
      <c r="E345">
        <v>12881.683594</v>
      </c>
      <c r="F345">
        <v>12985.299805000001</v>
      </c>
      <c r="G345">
        <v>13031.5</v>
      </c>
      <c r="H345">
        <v>12930.400390999999</v>
      </c>
      <c r="I345">
        <v>12916</v>
      </c>
      <c r="J345">
        <v>12958.869140999999</v>
      </c>
      <c r="L345" t="str">
        <f t="shared" si="46"/>
        <v>15AUG2022:08:00:00</v>
      </c>
      <c r="M345">
        <v>8</v>
      </c>
      <c r="N345">
        <f t="shared" si="47"/>
        <v>-246.14648400000078</v>
      </c>
      <c r="O345">
        <f t="shared" si="42"/>
        <v>-246.14648400000078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1.8680651792543392</v>
      </c>
    </row>
    <row r="346" spans="1:19" x14ac:dyDescent="0.25">
      <c r="A346" t="s">
        <v>371</v>
      </c>
      <c r="B346">
        <v>14017.739258</v>
      </c>
      <c r="C346">
        <v>13743.5</v>
      </c>
      <c r="D346">
        <v>13774.510742</v>
      </c>
      <c r="E346">
        <v>13635.830078000001</v>
      </c>
      <c r="F346">
        <v>13652.900390999999</v>
      </c>
      <c r="G346">
        <v>13708.599609000001</v>
      </c>
      <c r="H346">
        <v>13743.5</v>
      </c>
      <c r="I346">
        <v>13764.299805000001</v>
      </c>
      <c r="J346">
        <v>13728.464844</v>
      </c>
      <c r="L346" t="str">
        <f t="shared" si="46"/>
        <v>15AUG2022:09:00:00</v>
      </c>
      <c r="M346">
        <v>9</v>
      </c>
      <c r="N346">
        <f t="shared" si="47"/>
        <v>-274.23925799999961</v>
      </c>
      <c r="O346">
        <f t="shared" si="42"/>
        <v>-274.23925799999961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1.9563729425448528</v>
      </c>
    </row>
    <row r="347" spans="1:19" x14ac:dyDescent="0.25">
      <c r="A347" t="s">
        <v>372</v>
      </c>
      <c r="B347">
        <v>15147.618164</v>
      </c>
      <c r="C347">
        <v>14932.900390999999</v>
      </c>
      <c r="D347">
        <v>14759.182617</v>
      </c>
      <c r="E347">
        <v>14628.983398</v>
      </c>
      <c r="F347">
        <v>14699.799805000001</v>
      </c>
      <c r="G347">
        <v>14740.799805000001</v>
      </c>
      <c r="H347">
        <v>14932.900390999999</v>
      </c>
      <c r="I347">
        <v>15003.700194999999</v>
      </c>
      <c r="J347">
        <v>14874.689453000001</v>
      </c>
      <c r="L347" t="str">
        <f t="shared" si="46"/>
        <v>15AUG2022:10:00:00</v>
      </c>
      <c r="M347">
        <v>10</v>
      </c>
      <c r="N347">
        <f t="shared" si="47"/>
        <v>-214.71777300000031</v>
      </c>
      <c r="O347">
        <f t="shared" si="42"/>
        <v>-214.71777300000031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1.417501884951794</v>
      </c>
    </row>
    <row r="348" spans="1:19" x14ac:dyDescent="0.25">
      <c r="A348" t="s">
        <v>373</v>
      </c>
      <c r="B348">
        <v>16376.512694999999</v>
      </c>
      <c r="C348">
        <v>16252.700194999999</v>
      </c>
      <c r="D348">
        <v>15989.314453000001</v>
      </c>
      <c r="E348">
        <v>15899.358398</v>
      </c>
      <c r="F348">
        <v>16001</v>
      </c>
      <c r="G348">
        <v>16030.099609000001</v>
      </c>
      <c r="H348">
        <v>16252.700194999999</v>
      </c>
      <c r="I348">
        <v>16323.200194999999</v>
      </c>
      <c r="J348">
        <v>16183.969727</v>
      </c>
      <c r="L348" t="str">
        <f t="shared" si="46"/>
        <v>15AUG2022:11:00:00</v>
      </c>
      <c r="M348">
        <v>11</v>
      </c>
      <c r="N348">
        <f t="shared" si="47"/>
        <v>-123.8125</v>
      </c>
      <c r="O348">
        <f t="shared" si="42"/>
        <v>-123.8125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0.75603702879796775</v>
      </c>
    </row>
    <row r="349" spans="1:19" x14ac:dyDescent="0.25">
      <c r="A349" t="s">
        <v>374</v>
      </c>
      <c r="B349">
        <v>17507.863281000002</v>
      </c>
      <c r="C349">
        <v>17453.300781000002</v>
      </c>
      <c r="D349">
        <v>17011.542968999998</v>
      </c>
      <c r="E349">
        <v>17060.974609000001</v>
      </c>
      <c r="F349">
        <v>17324.800781000002</v>
      </c>
      <c r="G349">
        <v>17245.800781000002</v>
      </c>
      <c r="H349">
        <v>17453.300781000002</v>
      </c>
      <c r="I349">
        <v>17514.199218999998</v>
      </c>
      <c r="J349">
        <v>17403.464843999998</v>
      </c>
      <c r="L349" t="str">
        <f t="shared" si="46"/>
        <v>15AUG2022:12:00:00</v>
      </c>
      <c r="M349">
        <v>12</v>
      </c>
      <c r="N349">
        <f t="shared" si="47"/>
        <v>-54.5625</v>
      </c>
      <c r="O349">
        <f t="shared" si="42"/>
        <v>-54.5625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0.31164568242438057</v>
      </c>
    </row>
    <row r="350" spans="1:19" x14ac:dyDescent="0.25">
      <c r="A350" t="s">
        <v>375</v>
      </c>
      <c r="B350">
        <v>18435.029297000001</v>
      </c>
      <c r="C350">
        <v>18386.199218999998</v>
      </c>
      <c r="D350">
        <v>17863.728515999999</v>
      </c>
      <c r="E350">
        <v>18026.386718999998</v>
      </c>
      <c r="F350">
        <v>18471</v>
      </c>
      <c r="G350">
        <v>18302.300781000002</v>
      </c>
      <c r="H350">
        <v>18386.199218999998</v>
      </c>
      <c r="I350">
        <v>18459.5</v>
      </c>
      <c r="J350">
        <v>18403.599609000001</v>
      </c>
      <c r="L350" t="str">
        <f t="shared" si="46"/>
        <v>15AUG2022:13:00:00</v>
      </c>
      <c r="M350">
        <v>13</v>
      </c>
      <c r="N350">
        <f t="shared" si="47"/>
        <v>-48.830078000002686</v>
      </c>
      <c r="O350">
        <f t="shared" si="42"/>
        <v>-48.830078000002686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0.26487659560133697</v>
      </c>
    </row>
    <row r="351" spans="1:19" x14ac:dyDescent="0.25">
      <c r="A351" t="s">
        <v>376</v>
      </c>
      <c r="B351">
        <v>19309.490234000001</v>
      </c>
      <c r="C351">
        <v>19142</v>
      </c>
      <c r="D351">
        <v>18545.554688</v>
      </c>
      <c r="E351">
        <v>18895.392577999999</v>
      </c>
      <c r="F351">
        <v>19332.900390999999</v>
      </c>
      <c r="G351">
        <v>19108.300781000002</v>
      </c>
      <c r="H351">
        <v>19142</v>
      </c>
      <c r="I351">
        <v>19191.599609000001</v>
      </c>
      <c r="J351">
        <v>19179.570313</v>
      </c>
      <c r="L351" t="str">
        <f t="shared" si="46"/>
        <v>15AUG2022:14:00:00</v>
      </c>
      <c r="M351">
        <v>14</v>
      </c>
      <c r="N351">
        <f t="shared" si="47"/>
        <v>-167.49023400000078</v>
      </c>
      <c r="O351">
        <f t="shared" si="42"/>
        <v>-167.49023400000078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0.8673985277202465</v>
      </c>
    </row>
    <row r="352" spans="1:19" x14ac:dyDescent="0.25">
      <c r="A352" t="s">
        <v>377</v>
      </c>
      <c r="B352">
        <v>19927.59375</v>
      </c>
      <c r="C352">
        <v>19579.599609000001</v>
      </c>
      <c r="D352">
        <v>18892.453125</v>
      </c>
      <c r="E352">
        <v>19281.605468999998</v>
      </c>
      <c r="F352">
        <v>19829.099609000001</v>
      </c>
      <c r="G352">
        <v>19586.400390999999</v>
      </c>
      <c r="H352">
        <v>19579.599609000001</v>
      </c>
      <c r="I352">
        <v>19608.800781000002</v>
      </c>
      <c r="J352">
        <v>19628.945313</v>
      </c>
      <c r="L352" t="str">
        <f t="shared" si="46"/>
        <v>15AUG2022:15:00:00</v>
      </c>
      <c r="M352">
        <v>15</v>
      </c>
      <c r="N352">
        <f t="shared" si="47"/>
        <v>-347.99414099999922</v>
      </c>
      <c r="O352">
        <f t="shared" si="42"/>
        <v>-347.99414099999922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1.746292830763871</v>
      </c>
    </row>
    <row r="353" spans="1:19" x14ac:dyDescent="0.25">
      <c r="A353" t="s">
        <v>378</v>
      </c>
      <c r="B353">
        <v>20198.193359000001</v>
      </c>
      <c r="C353">
        <v>19747</v>
      </c>
      <c r="D353">
        <v>19438.048827999999</v>
      </c>
      <c r="E353">
        <v>19688.484375</v>
      </c>
      <c r="F353">
        <v>19921.699218999998</v>
      </c>
      <c r="G353">
        <v>19761.199218999998</v>
      </c>
      <c r="H353">
        <v>19747</v>
      </c>
      <c r="I353">
        <v>19759.5</v>
      </c>
      <c r="J353">
        <v>19781.128906000002</v>
      </c>
      <c r="L353" t="str">
        <f t="shared" si="46"/>
        <v>15AUG2022:16:00:00</v>
      </c>
      <c r="M353">
        <v>16</v>
      </c>
      <c r="N353">
        <f t="shared" si="47"/>
        <v>-451.19335900000078</v>
      </c>
      <c r="O353">
        <f t="shared" si="42"/>
        <v>-451.19335900000078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2.2338302786816131</v>
      </c>
    </row>
    <row r="354" spans="1:19" x14ac:dyDescent="0.25">
      <c r="A354" t="s">
        <v>379</v>
      </c>
      <c r="B354">
        <v>20168.925781000002</v>
      </c>
      <c r="C354">
        <v>19631</v>
      </c>
      <c r="D354">
        <v>19188.388672000001</v>
      </c>
      <c r="E354">
        <v>19375.673827999999</v>
      </c>
      <c r="F354">
        <v>19792.900390999999</v>
      </c>
      <c r="G354">
        <v>19715.099609000001</v>
      </c>
      <c r="H354">
        <v>19631</v>
      </c>
      <c r="I354">
        <v>19599.099609000001</v>
      </c>
      <c r="J354">
        <v>19665.144531000002</v>
      </c>
      <c r="L354" t="str">
        <f t="shared" si="46"/>
        <v>15AUG2022:17:00:00</v>
      </c>
      <c r="M354">
        <v>17</v>
      </c>
      <c r="N354">
        <f t="shared" si="47"/>
        <v>-537.92578100000173</v>
      </c>
      <c r="O354">
        <f t="shared" si="42"/>
        <v>-537.92578100000173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2.6671017923361644</v>
      </c>
    </row>
    <row r="355" spans="1:19" x14ac:dyDescent="0.25">
      <c r="A355" t="s">
        <v>380</v>
      </c>
      <c r="B355">
        <v>19750.285156000002</v>
      </c>
      <c r="C355">
        <v>19177.300781000002</v>
      </c>
      <c r="D355">
        <v>18775.457031000002</v>
      </c>
      <c r="E355">
        <v>19051.705077999999</v>
      </c>
      <c r="F355">
        <v>19315.300781000002</v>
      </c>
      <c r="G355">
        <v>19382.300781000002</v>
      </c>
      <c r="H355">
        <v>19177.300781000002</v>
      </c>
      <c r="I355">
        <v>19071.099609000001</v>
      </c>
      <c r="J355">
        <v>19212.080077999999</v>
      </c>
      <c r="L355" t="str">
        <f t="shared" si="46"/>
        <v>15AUG2022:18:00:00</v>
      </c>
      <c r="M355">
        <v>18</v>
      </c>
      <c r="N355">
        <f t="shared" si="47"/>
        <v>-572.984375</v>
      </c>
      <c r="O355">
        <f t="shared" si="42"/>
        <v>-572.984375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2.901144821323915</v>
      </c>
    </row>
    <row r="356" spans="1:19" x14ac:dyDescent="0.25">
      <c r="A356" t="s">
        <v>381</v>
      </c>
      <c r="B356">
        <v>19107.101563</v>
      </c>
      <c r="C356">
        <v>18372.400390999999</v>
      </c>
      <c r="D356">
        <v>18547.974609000001</v>
      </c>
      <c r="E356">
        <v>18749.681640999999</v>
      </c>
      <c r="F356">
        <v>18528.800781000002</v>
      </c>
      <c r="G356">
        <v>18715.599609000001</v>
      </c>
      <c r="H356">
        <v>18372.400390999999</v>
      </c>
      <c r="I356">
        <v>18142.800781000002</v>
      </c>
      <c r="J356">
        <v>18401.300781000002</v>
      </c>
      <c r="L356" t="str">
        <f t="shared" si="46"/>
        <v>15AUG2022:19:00:00</v>
      </c>
      <c r="M356">
        <v>19</v>
      </c>
      <c r="N356">
        <f t="shared" si="47"/>
        <v>-734.70117200000095</v>
      </c>
      <c r="O356">
        <f t="shared" si="42"/>
        <v>-734.70117200000095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3.8451733224819145</v>
      </c>
    </row>
    <row r="357" spans="1:19" x14ac:dyDescent="0.25">
      <c r="A357" t="s">
        <v>382</v>
      </c>
      <c r="B357">
        <v>18324.035156000002</v>
      </c>
      <c r="C357">
        <v>17532.900390999999</v>
      </c>
      <c r="D357">
        <v>17698.642577999999</v>
      </c>
      <c r="E357">
        <v>18030.058593999998</v>
      </c>
      <c r="F357">
        <v>17728.400390999999</v>
      </c>
      <c r="G357">
        <v>17973.099609000001</v>
      </c>
      <c r="H357">
        <v>17532.900390999999</v>
      </c>
      <c r="I357">
        <v>17216.800781000002</v>
      </c>
      <c r="J357">
        <v>17561.640625</v>
      </c>
      <c r="L357" t="str">
        <f t="shared" si="46"/>
        <v>15AUG2022:20:00:00</v>
      </c>
      <c r="M357">
        <v>20</v>
      </c>
      <c r="N357">
        <f t="shared" si="47"/>
        <v>-791.13476500000252</v>
      </c>
      <c r="O357">
        <f t="shared" si="42"/>
        <v>-791.13476500000252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4.3174702420332034</v>
      </c>
    </row>
    <row r="358" spans="1:19" x14ac:dyDescent="0.25">
      <c r="A358" t="s">
        <v>383</v>
      </c>
      <c r="B358">
        <v>17781.277343999998</v>
      </c>
      <c r="C358">
        <v>17037.599609000001</v>
      </c>
      <c r="D358">
        <v>17425.353515999999</v>
      </c>
      <c r="E358">
        <v>17630.53125</v>
      </c>
      <c r="F358">
        <v>17253.099609000001</v>
      </c>
      <c r="G358">
        <v>17495</v>
      </c>
      <c r="H358">
        <v>17037.599609000001</v>
      </c>
      <c r="I358">
        <v>16719.400390999999</v>
      </c>
      <c r="J358">
        <v>17072.90625</v>
      </c>
      <c r="L358" t="str">
        <f t="shared" si="46"/>
        <v>15AUG2022:21:00:00</v>
      </c>
      <c r="M358">
        <v>21</v>
      </c>
      <c r="N358">
        <f t="shared" si="47"/>
        <v>-743.67773499999748</v>
      </c>
      <c r="O358">
        <f t="shared" si="42"/>
        <v>-743.67773499999748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4.1823639585203329</v>
      </c>
    </row>
    <row r="359" spans="1:19" x14ac:dyDescent="0.25">
      <c r="A359" t="s">
        <v>384</v>
      </c>
      <c r="B359">
        <v>16976.517577999999</v>
      </c>
      <c r="C359">
        <v>16315.799805000001</v>
      </c>
      <c r="D359">
        <v>16695.470702999999</v>
      </c>
      <c r="E359">
        <v>16947.216797000001</v>
      </c>
      <c r="F359">
        <v>16540.5</v>
      </c>
      <c r="G359">
        <v>16793.099609000001</v>
      </c>
      <c r="H359">
        <v>16315.799805000001</v>
      </c>
      <c r="I359">
        <v>16040.400390999999</v>
      </c>
      <c r="J359">
        <v>16372.439453000001</v>
      </c>
      <c r="L359" t="str">
        <f t="shared" si="46"/>
        <v>15AUG2022:22:00:00</v>
      </c>
      <c r="M359">
        <v>22</v>
      </c>
      <c r="N359">
        <f t="shared" si="47"/>
        <v>-660.71777299999849</v>
      </c>
      <c r="O359">
        <f t="shared" si="42"/>
        <v>-660.71777299999849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3.8919511611511406</v>
      </c>
    </row>
    <row r="360" spans="1:19" x14ac:dyDescent="0.25">
      <c r="A360" t="s">
        <v>385</v>
      </c>
      <c r="B360">
        <v>15906.061523</v>
      </c>
      <c r="C360">
        <v>15350.799805000001</v>
      </c>
      <c r="D360">
        <v>15796.954102</v>
      </c>
      <c r="E360">
        <v>15994.011719</v>
      </c>
      <c r="F360">
        <v>15573.099609000001</v>
      </c>
      <c r="G360">
        <v>15820.700194999999</v>
      </c>
      <c r="H360">
        <v>15350.799805000001</v>
      </c>
      <c r="I360">
        <v>15134.400390999999</v>
      </c>
      <c r="J360">
        <v>15425.879883</v>
      </c>
      <c r="L360" t="str">
        <f t="shared" si="46"/>
        <v>15AUG2022:23:00:00</v>
      </c>
      <c r="M360">
        <v>23</v>
      </c>
      <c r="N360">
        <f t="shared" si="47"/>
        <v>-555.26171799999975</v>
      </c>
      <c r="O360">
        <f t="shared" si="42"/>
        <v>-555.26171799999975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3.4908812417020831</v>
      </c>
    </row>
    <row r="361" spans="1:19" x14ac:dyDescent="0.25">
      <c r="A361" t="s">
        <v>386</v>
      </c>
      <c r="B361">
        <v>14854.026367</v>
      </c>
      <c r="C361">
        <v>14376.5</v>
      </c>
      <c r="D361">
        <v>14779.075194999999</v>
      </c>
      <c r="E361">
        <v>14926.861328000001</v>
      </c>
      <c r="F361">
        <v>14619.400390999999</v>
      </c>
      <c r="G361">
        <v>14840</v>
      </c>
      <c r="H361">
        <v>14376.5</v>
      </c>
      <c r="I361">
        <v>14206.299805000001</v>
      </c>
      <c r="J361">
        <v>14469.240234000001</v>
      </c>
      <c r="L361" t="str">
        <f t="shared" si="46"/>
        <v>16AUG2022:00:00:00</v>
      </c>
      <c r="M361">
        <v>24</v>
      </c>
      <c r="N361">
        <f t="shared" si="47"/>
        <v>-477.52636700000039</v>
      </c>
      <c r="O361">
        <f t="shared" si="42"/>
        <v>-477.52636700000039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3.2147941251867067</v>
      </c>
    </row>
    <row r="362" spans="1:19" x14ac:dyDescent="0.25">
      <c r="A362" t="s">
        <v>387</v>
      </c>
      <c r="B362">
        <v>13970.837890999999</v>
      </c>
      <c r="C362">
        <v>14144.799805000001</v>
      </c>
      <c r="D362">
        <v>14158.315430000001</v>
      </c>
      <c r="E362">
        <v>14200.276367</v>
      </c>
      <c r="F362">
        <v>13866.900390999999</v>
      </c>
      <c r="G362">
        <v>14144.799805000001</v>
      </c>
      <c r="H362">
        <v>13696.5</v>
      </c>
      <c r="I362">
        <v>13470.900390999999</v>
      </c>
      <c r="J362">
        <v>13755.175781</v>
      </c>
      <c r="L362" t="str">
        <f t="shared" si="46"/>
        <v>16AUG2022:01:00:00</v>
      </c>
      <c r="M362">
        <v>1</v>
      </c>
      <c r="N362">
        <f t="shared" si="47"/>
        <v>173.96191400000134</v>
      </c>
      <c r="O362" t="str">
        <f t="shared" si="42"/>
        <v/>
      </c>
      <c r="P362">
        <f t="shared" si="43"/>
        <v>173.96191400000134</v>
      </c>
      <c r="Q362" t="str">
        <f t="shared" si="44"/>
        <v/>
      </c>
      <c r="R362">
        <f t="shared" si="45"/>
        <v>1</v>
      </c>
      <c r="S362">
        <f t="shared" si="48"/>
        <v>1.2451788171707829</v>
      </c>
    </row>
    <row r="363" spans="1:19" x14ac:dyDescent="0.25">
      <c r="A363" t="s">
        <v>388</v>
      </c>
      <c r="B363">
        <v>13288.079102</v>
      </c>
      <c r="C363">
        <v>13439</v>
      </c>
      <c r="D363">
        <v>13325.038086</v>
      </c>
      <c r="E363">
        <v>13334.885742</v>
      </c>
      <c r="F363">
        <v>13194.799805000001</v>
      </c>
      <c r="G363">
        <v>13439</v>
      </c>
      <c r="H363">
        <v>13013.400390999999</v>
      </c>
      <c r="I363">
        <v>12799.799805000001</v>
      </c>
      <c r="J363">
        <v>13072.25</v>
      </c>
      <c r="L363" t="str">
        <f t="shared" si="46"/>
        <v>16AUG2022:02:00:00</v>
      </c>
      <c r="M363">
        <v>2</v>
      </c>
      <c r="N363">
        <f t="shared" si="47"/>
        <v>150.92089800000031</v>
      </c>
      <c r="O363" t="str">
        <f t="shared" si="42"/>
        <v/>
      </c>
      <c r="P363">
        <f t="shared" si="43"/>
        <v>150.92089800000031</v>
      </c>
      <c r="Q363" t="str">
        <f t="shared" si="44"/>
        <v/>
      </c>
      <c r="R363">
        <f t="shared" si="45"/>
        <v>1</v>
      </c>
      <c r="S363">
        <f t="shared" si="48"/>
        <v>1.1357615863175068</v>
      </c>
    </row>
    <row r="364" spans="1:19" x14ac:dyDescent="0.25">
      <c r="A364" t="s">
        <v>389</v>
      </c>
      <c r="B364">
        <v>12819.339844</v>
      </c>
      <c r="C364">
        <v>12915.700194999999</v>
      </c>
      <c r="D364">
        <v>12896.578125</v>
      </c>
      <c r="E364">
        <v>12860.321289</v>
      </c>
      <c r="F364">
        <v>12718.400390999999</v>
      </c>
      <c r="G364">
        <v>12915.700194999999</v>
      </c>
      <c r="H364">
        <v>12525.700194999999</v>
      </c>
      <c r="I364">
        <v>12323</v>
      </c>
      <c r="J364">
        <v>12581.160156</v>
      </c>
      <c r="L364" t="str">
        <f t="shared" si="46"/>
        <v>16AUG2022:03:00:00</v>
      </c>
      <c r="M364">
        <v>3</v>
      </c>
      <c r="N364">
        <f t="shared" si="47"/>
        <v>96.360350999999355</v>
      </c>
      <c r="O364" t="str">
        <f t="shared" si="42"/>
        <v/>
      </c>
      <c r="P364">
        <f t="shared" si="43"/>
        <v>96.360350999999355</v>
      </c>
      <c r="Q364" t="str">
        <f t="shared" si="44"/>
        <v/>
      </c>
      <c r="R364">
        <f t="shared" si="45"/>
        <v>1</v>
      </c>
      <c r="S364">
        <f t="shared" si="48"/>
        <v>0.75167951058805982</v>
      </c>
    </row>
    <row r="365" spans="1:19" x14ac:dyDescent="0.25">
      <c r="A365" t="s">
        <v>390</v>
      </c>
      <c r="B365">
        <v>12507.894531</v>
      </c>
      <c r="C365">
        <v>12648.900390999999</v>
      </c>
      <c r="D365">
        <v>12646.543944999999</v>
      </c>
      <c r="E365">
        <v>12527.038086</v>
      </c>
      <c r="F365">
        <v>12445.799805000001</v>
      </c>
      <c r="G365">
        <v>12648.900390999999</v>
      </c>
      <c r="H365">
        <v>12235</v>
      </c>
      <c r="I365">
        <v>12053.400390999999</v>
      </c>
      <c r="J365">
        <v>12306.535156</v>
      </c>
      <c r="L365" t="str">
        <f t="shared" si="46"/>
        <v>16AUG2022:04:00:00</v>
      </c>
      <c r="M365">
        <v>4</v>
      </c>
      <c r="N365">
        <f t="shared" si="47"/>
        <v>141.0058599999993</v>
      </c>
      <c r="O365" t="str">
        <f t="shared" si="42"/>
        <v/>
      </c>
      <c r="P365">
        <f t="shared" si="43"/>
        <v>141.0058599999993</v>
      </c>
      <c r="Q365" t="str">
        <f t="shared" si="44"/>
        <v/>
      </c>
      <c r="R365">
        <f t="shared" si="45"/>
        <v>1</v>
      </c>
      <c r="S365">
        <f t="shared" si="48"/>
        <v>1.1273348975762905</v>
      </c>
    </row>
    <row r="366" spans="1:19" x14ac:dyDescent="0.25">
      <c r="A366" t="s">
        <v>391</v>
      </c>
      <c r="B366">
        <v>12421.996094</v>
      </c>
      <c r="C366">
        <v>12588.099609000001</v>
      </c>
      <c r="D366">
        <v>12589.462890999999</v>
      </c>
      <c r="E366">
        <v>12439.140625</v>
      </c>
      <c r="F366">
        <v>12397.099609000001</v>
      </c>
      <c r="G366">
        <v>12588.099609000001</v>
      </c>
      <c r="H366">
        <v>12179.799805000001</v>
      </c>
      <c r="I366">
        <v>12000</v>
      </c>
      <c r="J366">
        <v>12251.540039</v>
      </c>
      <c r="L366" t="str">
        <f t="shared" si="46"/>
        <v>16AUG2022:05:00:00</v>
      </c>
      <c r="M366">
        <v>5</v>
      </c>
      <c r="N366">
        <f t="shared" si="47"/>
        <v>166.1035150000007</v>
      </c>
      <c r="O366" t="str">
        <f t="shared" si="42"/>
        <v/>
      </c>
      <c r="P366">
        <f t="shared" si="43"/>
        <v>166.1035150000007</v>
      </c>
      <c r="Q366" t="str">
        <f t="shared" si="44"/>
        <v/>
      </c>
      <c r="R366">
        <f t="shared" si="45"/>
        <v>1</v>
      </c>
      <c r="S366">
        <f t="shared" si="48"/>
        <v>1.3371724942034964</v>
      </c>
    </row>
    <row r="367" spans="1:19" x14ac:dyDescent="0.25">
      <c r="A367" t="s">
        <v>392</v>
      </c>
      <c r="B367">
        <v>12719.779296999999</v>
      </c>
      <c r="C367">
        <v>12827.599609000001</v>
      </c>
      <c r="D367">
        <v>12731.217773</v>
      </c>
      <c r="E367">
        <v>12528.091796999999</v>
      </c>
      <c r="F367">
        <v>12667.099609000001</v>
      </c>
      <c r="G367">
        <v>12827.599609000001</v>
      </c>
      <c r="H367">
        <v>12449.200194999999</v>
      </c>
      <c r="I367">
        <v>12242.5</v>
      </c>
      <c r="J367">
        <v>12504.139648</v>
      </c>
      <c r="L367" t="str">
        <f t="shared" si="46"/>
        <v>16AUG2022:06:00:00</v>
      </c>
      <c r="M367">
        <v>6</v>
      </c>
      <c r="N367">
        <f t="shared" si="47"/>
        <v>107.82031200000165</v>
      </c>
      <c r="O367" t="str">
        <f t="shared" si="42"/>
        <v/>
      </c>
      <c r="P367">
        <f t="shared" si="43"/>
        <v>107.82031200000165</v>
      </c>
      <c r="Q367" t="str">
        <f t="shared" si="44"/>
        <v/>
      </c>
      <c r="R367">
        <f t="shared" si="45"/>
        <v>1</v>
      </c>
      <c r="S367">
        <f t="shared" si="48"/>
        <v>0.84765866987512439</v>
      </c>
    </row>
    <row r="368" spans="1:19" x14ac:dyDescent="0.25">
      <c r="A368" t="s">
        <v>393</v>
      </c>
      <c r="B368">
        <v>13051.282227</v>
      </c>
      <c r="C368">
        <v>13201.700194999999</v>
      </c>
      <c r="D368">
        <v>12942.588867</v>
      </c>
      <c r="E368">
        <v>12761.700194999999</v>
      </c>
      <c r="F368">
        <v>13078.5</v>
      </c>
      <c r="G368">
        <v>13201.700194999999</v>
      </c>
      <c r="H368">
        <v>12849.200194999999</v>
      </c>
      <c r="I368">
        <v>12616</v>
      </c>
      <c r="J368">
        <v>12890.099609000001</v>
      </c>
      <c r="L368" t="str">
        <f t="shared" si="46"/>
        <v>16AUG2022:07:00:00</v>
      </c>
      <c r="M368">
        <v>7</v>
      </c>
      <c r="N368">
        <f t="shared" si="47"/>
        <v>150.41796799999975</v>
      </c>
      <c r="O368" t="str">
        <f t="shared" si="42"/>
        <v/>
      </c>
      <c r="P368">
        <f t="shared" si="43"/>
        <v>150.41796799999975</v>
      </c>
      <c r="Q368" t="str">
        <f t="shared" si="44"/>
        <v/>
      </c>
      <c r="R368">
        <f t="shared" si="45"/>
        <v>1</v>
      </c>
      <c r="S368">
        <f t="shared" si="48"/>
        <v>1.1525148669976713</v>
      </c>
    </row>
    <row r="369" spans="1:19" x14ac:dyDescent="0.25">
      <c r="A369" t="s">
        <v>394</v>
      </c>
      <c r="B369">
        <v>13165.490234000001</v>
      </c>
      <c r="C369">
        <v>13372.799805000001</v>
      </c>
      <c r="D369">
        <v>13157.479492</v>
      </c>
      <c r="E369">
        <v>12914</v>
      </c>
      <c r="F369">
        <v>13254.400390999999</v>
      </c>
      <c r="G369">
        <v>13372.799805000001</v>
      </c>
      <c r="H369">
        <v>13035</v>
      </c>
      <c r="I369">
        <v>12830.900390999999</v>
      </c>
      <c r="J369">
        <v>13080.925781</v>
      </c>
      <c r="L369" t="str">
        <f t="shared" si="46"/>
        <v>16AUG2022:08:00:00</v>
      </c>
      <c r="M369">
        <v>8</v>
      </c>
      <c r="N369">
        <f t="shared" si="47"/>
        <v>207.30957099999978</v>
      </c>
      <c r="O369" t="str">
        <f t="shared" si="42"/>
        <v/>
      </c>
      <c r="P369">
        <f t="shared" si="43"/>
        <v>207.30957099999978</v>
      </c>
      <c r="Q369" t="str">
        <f t="shared" si="44"/>
        <v/>
      </c>
      <c r="R369">
        <f t="shared" si="45"/>
        <v>1</v>
      </c>
      <c r="S369">
        <f t="shared" si="48"/>
        <v>1.5746437642300695</v>
      </c>
    </row>
    <row r="370" spans="1:19" x14ac:dyDescent="0.25">
      <c r="A370" t="s">
        <v>395</v>
      </c>
      <c r="B370">
        <v>14003.298828000001</v>
      </c>
      <c r="C370">
        <v>14064.200194999999</v>
      </c>
      <c r="D370">
        <v>13795.680664</v>
      </c>
      <c r="E370">
        <v>13548.536133</v>
      </c>
      <c r="F370">
        <v>13937.900390999999</v>
      </c>
      <c r="G370">
        <v>14064.200194999999</v>
      </c>
      <c r="H370">
        <v>13835.200194999999</v>
      </c>
      <c r="I370">
        <v>13681.5</v>
      </c>
      <c r="J370">
        <v>13854.060546999999</v>
      </c>
      <c r="L370" t="str">
        <f t="shared" si="46"/>
        <v>16AUG2022:09:00:00</v>
      </c>
      <c r="M370">
        <v>9</v>
      </c>
      <c r="N370">
        <f t="shared" si="47"/>
        <v>60.901366999998572</v>
      </c>
      <c r="O370" t="str">
        <f t="shared" si="42"/>
        <v/>
      </c>
      <c r="P370">
        <f t="shared" si="43"/>
        <v>60.901366999998572</v>
      </c>
      <c r="Q370" t="str">
        <f t="shared" si="44"/>
        <v/>
      </c>
      <c r="R370">
        <f t="shared" si="45"/>
        <v>1</v>
      </c>
      <c r="S370">
        <f t="shared" si="48"/>
        <v>0.43490728683318913</v>
      </c>
    </row>
    <row r="371" spans="1:19" x14ac:dyDescent="0.25">
      <c r="A371" t="s">
        <v>396</v>
      </c>
      <c r="B371">
        <v>15195.364258</v>
      </c>
      <c r="C371">
        <v>15104.599609000001</v>
      </c>
      <c r="D371">
        <v>14846.134765999999</v>
      </c>
      <c r="E371">
        <v>14541.474609000001</v>
      </c>
      <c r="F371">
        <v>14970.099609000001</v>
      </c>
      <c r="G371">
        <v>15104.599609000001</v>
      </c>
      <c r="H371">
        <v>15009.099609000001</v>
      </c>
      <c r="I371">
        <v>14912.799805000001</v>
      </c>
      <c r="J371">
        <v>14993.419921999999</v>
      </c>
      <c r="L371" t="str">
        <f t="shared" si="46"/>
        <v>16AUG2022:10:00:00</v>
      </c>
      <c r="M371">
        <v>10</v>
      </c>
      <c r="N371">
        <f t="shared" si="47"/>
        <v>-90.764648999998826</v>
      </c>
      <c r="O371">
        <f t="shared" si="42"/>
        <v>-90.764648999998826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0.59731802054178063</v>
      </c>
    </row>
    <row r="372" spans="1:19" x14ac:dyDescent="0.25">
      <c r="A372" t="s">
        <v>397</v>
      </c>
      <c r="B372">
        <v>16344.779296999999</v>
      </c>
      <c r="C372">
        <v>16360.599609000001</v>
      </c>
      <c r="D372">
        <v>16336.931640999999</v>
      </c>
      <c r="E372">
        <v>16090.268555000001</v>
      </c>
      <c r="F372">
        <v>16290.900390999999</v>
      </c>
      <c r="G372">
        <v>16360.599609000001</v>
      </c>
      <c r="H372">
        <v>16361.900390999999</v>
      </c>
      <c r="I372">
        <v>16284.599609000001</v>
      </c>
      <c r="J372">
        <v>16323.869140999999</v>
      </c>
      <c r="L372" t="str">
        <f t="shared" si="46"/>
        <v>16AUG2022:11:00:00</v>
      </c>
      <c r="M372">
        <v>11</v>
      </c>
      <c r="N372">
        <f t="shared" si="47"/>
        <v>15.82031200000165</v>
      </c>
      <c r="O372" t="str">
        <f t="shared" si="42"/>
        <v/>
      </c>
      <c r="P372">
        <f t="shared" si="43"/>
        <v>15.82031200000165</v>
      </c>
      <c r="Q372" t="str">
        <f t="shared" si="44"/>
        <v/>
      </c>
      <c r="R372">
        <f t="shared" si="45"/>
        <v>1</v>
      </c>
      <c r="S372">
        <f t="shared" si="48"/>
        <v>9.6791224356913688E-2</v>
      </c>
    </row>
    <row r="373" spans="1:19" x14ac:dyDescent="0.25">
      <c r="A373" t="s">
        <v>398</v>
      </c>
      <c r="B373">
        <v>17552.738281000002</v>
      </c>
      <c r="C373">
        <v>17582.300781000002</v>
      </c>
      <c r="D373">
        <v>17568.675781000002</v>
      </c>
      <c r="E373">
        <v>17479.53125</v>
      </c>
      <c r="F373">
        <v>17595</v>
      </c>
      <c r="G373">
        <v>17582.300781000002</v>
      </c>
      <c r="H373">
        <v>17642.099609000001</v>
      </c>
      <c r="I373">
        <v>17579.300781000002</v>
      </c>
      <c r="J373">
        <v>17598.105468999998</v>
      </c>
      <c r="L373" t="str">
        <f t="shared" si="46"/>
        <v>16AUG2022:12:00:00</v>
      </c>
      <c r="M373">
        <v>12</v>
      </c>
      <c r="N373">
        <f t="shared" si="47"/>
        <v>29.5625</v>
      </c>
      <c r="O373" t="str">
        <f t="shared" si="42"/>
        <v/>
      </c>
      <c r="P373">
        <f t="shared" si="43"/>
        <v>29.5625</v>
      </c>
      <c r="Q373" t="str">
        <f t="shared" si="44"/>
        <v/>
      </c>
      <c r="R373">
        <f t="shared" si="45"/>
        <v>1</v>
      </c>
      <c r="S373">
        <f t="shared" si="48"/>
        <v>0.16842101515294619</v>
      </c>
    </row>
    <row r="374" spans="1:19" x14ac:dyDescent="0.25">
      <c r="A374" t="s">
        <v>399</v>
      </c>
      <c r="B374">
        <v>18544.951172000001</v>
      </c>
      <c r="C374">
        <v>18706.599609000001</v>
      </c>
      <c r="D374">
        <v>18371.966797000001</v>
      </c>
      <c r="E374">
        <v>18384.328125</v>
      </c>
      <c r="F374">
        <v>18736.300781000002</v>
      </c>
      <c r="G374">
        <v>18706.599609000001</v>
      </c>
      <c r="H374">
        <v>18729</v>
      </c>
      <c r="I374">
        <v>18668.099609000001</v>
      </c>
      <c r="J374">
        <v>18703.179688</v>
      </c>
      <c r="L374" t="str">
        <f t="shared" si="46"/>
        <v>16AUG2022:13:00:00</v>
      </c>
      <c r="M374">
        <v>13</v>
      </c>
      <c r="N374">
        <f t="shared" si="47"/>
        <v>161.64843699999983</v>
      </c>
      <c r="O374" t="str">
        <f t="shared" si="42"/>
        <v/>
      </c>
      <c r="P374">
        <f t="shared" si="43"/>
        <v>161.64843699999983</v>
      </c>
      <c r="Q374" t="str">
        <f t="shared" si="44"/>
        <v/>
      </c>
      <c r="R374">
        <f t="shared" si="45"/>
        <v>1</v>
      </c>
      <c r="S374">
        <f t="shared" si="48"/>
        <v>0.87165738804459014</v>
      </c>
    </row>
    <row r="375" spans="1:19" x14ac:dyDescent="0.25">
      <c r="A375" t="s">
        <v>400</v>
      </c>
      <c r="B375">
        <v>19440.585938</v>
      </c>
      <c r="C375">
        <v>19579.400390999999</v>
      </c>
      <c r="D375">
        <v>19202.759765999999</v>
      </c>
      <c r="E375">
        <v>19623.800781000002</v>
      </c>
      <c r="F375">
        <v>19663.400390999999</v>
      </c>
      <c r="G375">
        <v>19579.400390999999</v>
      </c>
      <c r="H375">
        <v>19622.800781000002</v>
      </c>
      <c r="I375">
        <v>19542.400390999999</v>
      </c>
      <c r="J375">
        <v>19589.900390999999</v>
      </c>
      <c r="L375" t="str">
        <f t="shared" si="46"/>
        <v>16AUG2022:14:00:00</v>
      </c>
      <c r="M375">
        <v>14</v>
      </c>
      <c r="N375">
        <f t="shared" si="47"/>
        <v>138.81445299999905</v>
      </c>
      <c r="O375" t="str">
        <f t="shared" si="42"/>
        <v/>
      </c>
      <c r="P375">
        <f t="shared" si="43"/>
        <v>138.81445299999905</v>
      </c>
      <c r="Q375" t="str">
        <f t="shared" si="44"/>
        <v/>
      </c>
      <c r="R375">
        <f t="shared" si="45"/>
        <v>1</v>
      </c>
      <c r="S375">
        <f t="shared" si="48"/>
        <v>0.71404459434868217</v>
      </c>
    </row>
    <row r="376" spans="1:19" x14ac:dyDescent="0.25">
      <c r="A376" t="s">
        <v>401</v>
      </c>
      <c r="B376">
        <v>20087.388672000001</v>
      </c>
      <c r="C376">
        <v>20137</v>
      </c>
      <c r="D376">
        <v>19630.056640999999</v>
      </c>
      <c r="E376">
        <v>20139.835938</v>
      </c>
      <c r="F376">
        <v>20219.900390999999</v>
      </c>
      <c r="G376">
        <v>20137</v>
      </c>
      <c r="H376">
        <v>20190.099609000001</v>
      </c>
      <c r="I376">
        <v>20097.099609000001</v>
      </c>
      <c r="J376">
        <v>20148.744140999999</v>
      </c>
      <c r="L376" t="str">
        <f t="shared" si="46"/>
        <v>16AUG2022:15:00:00</v>
      </c>
      <c r="M376">
        <v>15</v>
      </c>
      <c r="N376">
        <f t="shared" si="47"/>
        <v>49.611327999999048</v>
      </c>
      <c r="O376" t="str">
        <f t="shared" si="42"/>
        <v/>
      </c>
      <c r="P376">
        <f t="shared" si="43"/>
        <v>49.611327999999048</v>
      </c>
      <c r="Q376" t="str">
        <f t="shared" si="44"/>
        <v/>
      </c>
      <c r="R376">
        <f t="shared" si="45"/>
        <v>1</v>
      </c>
      <c r="S376">
        <f t="shared" si="48"/>
        <v>0.24697748826432944</v>
      </c>
    </row>
    <row r="377" spans="1:19" x14ac:dyDescent="0.25">
      <c r="A377" t="s">
        <v>402</v>
      </c>
      <c r="B377">
        <v>20472.804688</v>
      </c>
      <c r="C377">
        <v>20415.300781000002</v>
      </c>
      <c r="D377">
        <v>20113.544922000001</v>
      </c>
      <c r="E377">
        <v>20529.148438</v>
      </c>
      <c r="F377">
        <v>20340.300781000002</v>
      </c>
      <c r="G377">
        <v>20415.300781000002</v>
      </c>
      <c r="H377">
        <v>20449.400390999999</v>
      </c>
      <c r="I377">
        <v>20322.199218999998</v>
      </c>
      <c r="J377">
        <v>20379.990234000001</v>
      </c>
      <c r="L377" t="str">
        <f t="shared" si="46"/>
        <v>16AUG2022:16:00:00</v>
      </c>
      <c r="M377">
        <v>16</v>
      </c>
      <c r="N377">
        <f t="shared" si="47"/>
        <v>-57.503906999998435</v>
      </c>
      <c r="O377">
        <f t="shared" si="42"/>
        <v>-57.503906999998435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0.28087947829494986</v>
      </c>
    </row>
    <row r="378" spans="1:19" x14ac:dyDescent="0.25">
      <c r="A378" t="s">
        <v>403</v>
      </c>
      <c r="B378">
        <v>20532.675781000002</v>
      </c>
      <c r="C378">
        <v>20494.800781000002</v>
      </c>
      <c r="D378">
        <v>19976.03125</v>
      </c>
      <c r="E378">
        <v>20406.625</v>
      </c>
      <c r="F378">
        <v>20190.5</v>
      </c>
      <c r="G378">
        <v>20494.800781000002</v>
      </c>
      <c r="H378">
        <v>20440.199218999998</v>
      </c>
      <c r="I378">
        <v>20229.699218999998</v>
      </c>
      <c r="J378">
        <v>20342.71875</v>
      </c>
      <c r="L378" t="str">
        <f t="shared" si="46"/>
        <v>16AUG2022:17:00:00</v>
      </c>
      <c r="M378">
        <v>17</v>
      </c>
      <c r="N378">
        <f t="shared" si="47"/>
        <v>-37.875</v>
      </c>
      <c r="O378">
        <f t="shared" si="42"/>
        <v>-37.875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0.1844620759806074</v>
      </c>
    </row>
    <row r="379" spans="1:19" x14ac:dyDescent="0.25">
      <c r="A379" t="s">
        <v>404</v>
      </c>
      <c r="B379">
        <v>20294.376952999999</v>
      </c>
      <c r="C379">
        <v>20234.199218999998</v>
      </c>
      <c r="D379">
        <v>19558.634765999999</v>
      </c>
      <c r="E379">
        <v>20056.279297000001</v>
      </c>
      <c r="F379">
        <v>19698.400390999999</v>
      </c>
      <c r="G379">
        <v>20234.199218999998</v>
      </c>
      <c r="H379">
        <v>20041.699218999998</v>
      </c>
      <c r="I379">
        <v>19722.199218999998</v>
      </c>
      <c r="J379">
        <v>19926.503906000002</v>
      </c>
      <c r="L379" t="str">
        <f t="shared" si="46"/>
        <v>16AUG2022:18:00:00</v>
      </c>
      <c r="M379">
        <v>18</v>
      </c>
      <c r="N379">
        <f t="shared" si="47"/>
        <v>-60.177734000000783</v>
      </c>
      <c r="O379">
        <f t="shared" si="42"/>
        <v>-60.177734000000783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0.29652417583139973</v>
      </c>
    </row>
    <row r="380" spans="1:19" x14ac:dyDescent="0.25">
      <c r="A380" t="s">
        <v>405</v>
      </c>
      <c r="B380">
        <v>19599.740234000001</v>
      </c>
      <c r="C380">
        <v>19589.199218999998</v>
      </c>
      <c r="D380">
        <v>19294.095702999999</v>
      </c>
      <c r="E380">
        <v>19651.076172000001</v>
      </c>
      <c r="F380">
        <v>18961.199218999998</v>
      </c>
      <c r="G380">
        <v>19589.199218999998</v>
      </c>
      <c r="H380">
        <v>19227.400390999999</v>
      </c>
      <c r="I380">
        <v>18805.599609000001</v>
      </c>
      <c r="J380">
        <v>19130.289063</v>
      </c>
      <c r="L380" t="str">
        <f t="shared" si="46"/>
        <v>16AUG2022:19:00:00</v>
      </c>
      <c r="M380">
        <v>19</v>
      </c>
      <c r="N380">
        <f t="shared" si="47"/>
        <v>-10.541015000002517</v>
      </c>
      <c r="O380">
        <f t="shared" si="42"/>
        <v>-10.541015000002517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5.3781401560194356E-2</v>
      </c>
    </row>
    <row r="381" spans="1:19" x14ac:dyDescent="0.25">
      <c r="A381" t="s">
        <v>406</v>
      </c>
      <c r="B381">
        <v>18702.978515999999</v>
      </c>
      <c r="C381">
        <v>18814.099609000001</v>
      </c>
      <c r="D381">
        <v>18545.904297000001</v>
      </c>
      <c r="E381">
        <v>19058.058593999998</v>
      </c>
      <c r="F381">
        <v>18255.400390999999</v>
      </c>
      <c r="G381">
        <v>18814.099609000001</v>
      </c>
      <c r="H381">
        <v>18352.599609000001</v>
      </c>
      <c r="I381">
        <v>17866.400390999999</v>
      </c>
      <c r="J381">
        <v>18283.224609000001</v>
      </c>
      <c r="L381" t="str">
        <f t="shared" si="46"/>
        <v>16AUG2022:20:00:00</v>
      </c>
      <c r="M381">
        <v>20</v>
      </c>
      <c r="N381">
        <f t="shared" si="47"/>
        <v>111.12109300000157</v>
      </c>
      <c r="O381" t="str">
        <f t="shared" si="42"/>
        <v/>
      </c>
      <c r="P381">
        <f t="shared" si="43"/>
        <v>111.12109300000157</v>
      </c>
      <c r="Q381" t="str">
        <f t="shared" si="44"/>
        <v/>
      </c>
      <c r="R381">
        <f t="shared" si="45"/>
        <v>1</v>
      </c>
      <c r="S381">
        <f t="shared" si="48"/>
        <v>0.59413581053381326</v>
      </c>
    </row>
    <row r="382" spans="1:19" x14ac:dyDescent="0.25">
      <c r="A382" t="s">
        <v>407</v>
      </c>
      <c r="B382">
        <v>18109.769531000002</v>
      </c>
      <c r="C382">
        <v>18256.300781000002</v>
      </c>
      <c r="D382">
        <v>18176.869140999999</v>
      </c>
      <c r="E382">
        <v>18564.382813</v>
      </c>
      <c r="F382">
        <v>17801.599609000001</v>
      </c>
      <c r="G382">
        <v>18256.300781000002</v>
      </c>
      <c r="H382">
        <v>17768.800781000002</v>
      </c>
      <c r="I382">
        <v>17290.099609000001</v>
      </c>
      <c r="J382">
        <v>17728.050781000002</v>
      </c>
      <c r="L382" t="str">
        <f t="shared" si="46"/>
        <v>16AUG2022:21:00:00</v>
      </c>
      <c r="M382">
        <v>21</v>
      </c>
      <c r="N382">
        <f t="shared" si="47"/>
        <v>146.53125</v>
      </c>
      <c r="O382" t="str">
        <f t="shared" si="42"/>
        <v/>
      </c>
      <c r="P382">
        <f t="shared" si="43"/>
        <v>146.53125</v>
      </c>
      <c r="Q382" t="str">
        <f t="shared" si="44"/>
        <v/>
      </c>
      <c r="R382">
        <f t="shared" si="45"/>
        <v>1</v>
      </c>
      <c r="S382">
        <f t="shared" si="48"/>
        <v>0.8091281876843891</v>
      </c>
    </row>
    <row r="383" spans="1:19" x14ac:dyDescent="0.25">
      <c r="A383" t="s">
        <v>408</v>
      </c>
      <c r="B383">
        <v>17293.277343999998</v>
      </c>
      <c r="C383">
        <v>17498.900390999999</v>
      </c>
      <c r="D383">
        <v>17436.662109000001</v>
      </c>
      <c r="E383">
        <v>17852.380859000001</v>
      </c>
      <c r="F383">
        <v>17119.599609000001</v>
      </c>
      <c r="G383">
        <v>17498.900390999999</v>
      </c>
      <c r="H383">
        <v>16973.800781000002</v>
      </c>
      <c r="I383">
        <v>16538.599609000001</v>
      </c>
      <c r="J383">
        <v>16974.625</v>
      </c>
      <c r="L383" t="str">
        <f t="shared" si="46"/>
        <v>16AUG2022:22:00:00</v>
      </c>
      <c r="M383">
        <v>22</v>
      </c>
      <c r="N383">
        <f t="shared" si="47"/>
        <v>205.62304700000095</v>
      </c>
      <c r="O383" t="str">
        <f t="shared" si="42"/>
        <v/>
      </c>
      <c r="P383">
        <f t="shared" si="43"/>
        <v>205.62304700000095</v>
      </c>
      <c r="Q383" t="str">
        <f t="shared" si="44"/>
        <v/>
      </c>
      <c r="R383">
        <f t="shared" si="45"/>
        <v>1</v>
      </c>
      <c r="S383">
        <f t="shared" si="48"/>
        <v>1.1890345763253662</v>
      </c>
    </row>
    <row r="384" spans="1:19" x14ac:dyDescent="0.25">
      <c r="A384" t="s">
        <v>409</v>
      </c>
      <c r="B384">
        <v>16221.994140999999</v>
      </c>
      <c r="C384">
        <v>16463.300781000002</v>
      </c>
      <c r="D384">
        <v>16239.694336</v>
      </c>
      <c r="E384">
        <v>16505.603515999999</v>
      </c>
      <c r="F384">
        <v>16048.700194999999</v>
      </c>
      <c r="G384">
        <v>16463.300781000002</v>
      </c>
      <c r="H384">
        <v>15917.5</v>
      </c>
      <c r="I384">
        <v>15544.5</v>
      </c>
      <c r="J384">
        <v>15943.080078000001</v>
      </c>
      <c r="L384" t="str">
        <f t="shared" si="46"/>
        <v>16AUG2022:23:00:00</v>
      </c>
      <c r="M384">
        <v>23</v>
      </c>
      <c r="N384">
        <f t="shared" si="47"/>
        <v>241.30664000000252</v>
      </c>
      <c r="O384" t="str">
        <f t="shared" si="42"/>
        <v/>
      </c>
      <c r="P384">
        <f t="shared" si="43"/>
        <v>241.30664000000252</v>
      </c>
      <c r="Q384" t="str">
        <f t="shared" si="44"/>
        <v/>
      </c>
      <c r="R384">
        <f t="shared" si="45"/>
        <v>1</v>
      </c>
      <c r="S384">
        <f t="shared" si="48"/>
        <v>1.4875275992741004</v>
      </c>
    </row>
    <row r="385" spans="1:19" x14ac:dyDescent="0.25">
      <c r="A385" t="s">
        <v>410</v>
      </c>
      <c r="B385">
        <v>15180.663086</v>
      </c>
      <c r="C385">
        <v>15471.099609000001</v>
      </c>
      <c r="D385">
        <v>15263.03125</v>
      </c>
      <c r="E385">
        <v>15423.749023</v>
      </c>
      <c r="F385">
        <v>15107</v>
      </c>
      <c r="G385">
        <v>15471.099609000001</v>
      </c>
      <c r="H385">
        <v>14915.799805000001</v>
      </c>
      <c r="I385">
        <v>14596.700194999999</v>
      </c>
      <c r="J385">
        <v>14971.621094</v>
      </c>
      <c r="L385" t="str">
        <f t="shared" si="46"/>
        <v>17AUG2022:00:00:00</v>
      </c>
      <c r="M385">
        <v>24</v>
      </c>
      <c r="N385">
        <f t="shared" si="47"/>
        <v>290.43652300000031</v>
      </c>
      <c r="O385" t="str">
        <f t="shared" si="42"/>
        <v/>
      </c>
      <c r="P385">
        <f t="shared" si="43"/>
        <v>290.43652300000031</v>
      </c>
      <c r="Q385" t="str">
        <f t="shared" si="44"/>
        <v/>
      </c>
      <c r="R385">
        <f t="shared" si="45"/>
        <v>1</v>
      </c>
      <c r="S385">
        <f t="shared" si="48"/>
        <v>1.913200506161344</v>
      </c>
    </row>
    <row r="386" spans="1:19" x14ac:dyDescent="0.25">
      <c r="A386" t="s">
        <v>411</v>
      </c>
      <c r="B386">
        <v>14217.726563</v>
      </c>
      <c r="C386">
        <v>14646.200194999999</v>
      </c>
      <c r="D386">
        <v>14427.145508</v>
      </c>
      <c r="E386">
        <v>14459.459961</v>
      </c>
      <c r="F386">
        <v>14347.700194999999</v>
      </c>
      <c r="G386">
        <v>14646.200194999999</v>
      </c>
      <c r="H386">
        <v>14646.200194999999</v>
      </c>
      <c r="I386">
        <v>13975.5</v>
      </c>
      <c r="J386">
        <v>14366.679688</v>
      </c>
      <c r="L386" t="str">
        <f t="shared" si="46"/>
        <v>17AUG2022:01:00:00</v>
      </c>
      <c r="M386">
        <v>1</v>
      </c>
      <c r="N386">
        <f t="shared" si="47"/>
        <v>428.47363199999927</v>
      </c>
      <c r="O386" t="str">
        <f t="shared" si="42"/>
        <v/>
      </c>
      <c r="P386">
        <f t="shared" si="43"/>
        <v>428.47363199999927</v>
      </c>
      <c r="Q386" t="str">
        <f t="shared" si="44"/>
        <v/>
      </c>
      <c r="R386">
        <f t="shared" si="45"/>
        <v>1</v>
      </c>
      <c r="S386">
        <f t="shared" si="48"/>
        <v>3.0136578453762972</v>
      </c>
    </row>
    <row r="387" spans="1:19" x14ac:dyDescent="0.25">
      <c r="A387" t="s">
        <v>412</v>
      </c>
      <c r="B387">
        <v>13596.527344</v>
      </c>
      <c r="C387">
        <v>13891.099609000001</v>
      </c>
      <c r="D387">
        <v>13625.125</v>
      </c>
      <c r="E387">
        <v>13631.706055000001</v>
      </c>
      <c r="F387">
        <v>13604.900390999999</v>
      </c>
      <c r="G387">
        <v>13891.099609000001</v>
      </c>
      <c r="H387">
        <v>13891.099609000001</v>
      </c>
      <c r="I387">
        <v>13265.299805000001</v>
      </c>
      <c r="J387">
        <v>13629.140625</v>
      </c>
      <c r="L387" t="str">
        <f t="shared" si="46"/>
        <v>17AUG2022:02:00:00</v>
      </c>
      <c r="M387">
        <v>2</v>
      </c>
      <c r="N387">
        <f t="shared" si="47"/>
        <v>294.5722650000007</v>
      </c>
      <c r="O387" t="str">
        <f t="shared" ref="O387:O450" si="49">IF(N387&lt;0,N387,"")</f>
        <v/>
      </c>
      <c r="P387">
        <f t="shared" ref="P387:P450" si="50">IF(N387&gt;0,N387,"")</f>
        <v>294.5722650000007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2.1665257425455202</v>
      </c>
    </row>
    <row r="388" spans="1:19" x14ac:dyDescent="0.25">
      <c r="A388" t="s">
        <v>413</v>
      </c>
      <c r="B388">
        <v>13209.515625</v>
      </c>
      <c r="C388">
        <v>13337.599609000001</v>
      </c>
      <c r="D388">
        <v>13230.115234000001</v>
      </c>
      <c r="E388">
        <v>13264.135742</v>
      </c>
      <c r="F388">
        <v>13103.200194999999</v>
      </c>
      <c r="G388">
        <v>13337.599609000001</v>
      </c>
      <c r="H388">
        <v>13337.599609000001</v>
      </c>
      <c r="I388">
        <v>12751.299805000001</v>
      </c>
      <c r="J388">
        <v>13097.234375</v>
      </c>
      <c r="L388" t="str">
        <f t="shared" ref="L388:L451" si="53">A388</f>
        <v>17AUG2022:03:00:00</v>
      </c>
      <c r="M388">
        <v>3</v>
      </c>
      <c r="N388">
        <f t="shared" ref="N388:N451" si="54">C388-B388</f>
        <v>128.08398400000078</v>
      </c>
      <c r="O388" t="str">
        <f t="shared" si="49"/>
        <v/>
      </c>
      <c r="P388">
        <f t="shared" si="50"/>
        <v>128.08398400000078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0.96963422154247825</v>
      </c>
    </row>
    <row r="389" spans="1:19" x14ac:dyDescent="0.25">
      <c r="A389" t="s">
        <v>414</v>
      </c>
      <c r="B389">
        <v>12993.261719</v>
      </c>
      <c r="C389">
        <v>13051.700194999999</v>
      </c>
      <c r="D389">
        <v>12968.40625</v>
      </c>
      <c r="E389">
        <v>12940.030273</v>
      </c>
      <c r="F389">
        <v>12839.400390999999</v>
      </c>
      <c r="G389">
        <v>13051.700194999999</v>
      </c>
      <c r="H389">
        <v>13051.700194999999</v>
      </c>
      <c r="I389">
        <v>12460.5</v>
      </c>
      <c r="J389">
        <v>12812.934569999999</v>
      </c>
      <c r="L389" t="str">
        <f t="shared" si="53"/>
        <v>17AUG2022:04:00:00</v>
      </c>
      <c r="M389">
        <v>4</v>
      </c>
      <c r="N389">
        <f t="shared" si="54"/>
        <v>58.438475999999355</v>
      </c>
      <c r="O389" t="str">
        <f t="shared" si="49"/>
        <v/>
      </c>
      <c r="P389">
        <f t="shared" si="50"/>
        <v>58.438475999999355</v>
      </c>
      <c r="Q389" t="str">
        <f t="shared" si="51"/>
        <v/>
      </c>
      <c r="R389">
        <f t="shared" si="52"/>
        <v>1</v>
      </c>
      <c r="S389">
        <f t="shared" si="55"/>
        <v>0.44975986217952485</v>
      </c>
    </row>
    <row r="390" spans="1:19" x14ac:dyDescent="0.25">
      <c r="A390" t="s">
        <v>415</v>
      </c>
      <c r="B390">
        <v>12890.184569999999</v>
      </c>
      <c r="C390">
        <v>12972.900390999999</v>
      </c>
      <c r="D390">
        <v>12881.706055000001</v>
      </c>
      <c r="E390">
        <v>12902.546875</v>
      </c>
      <c r="F390">
        <v>12784.299805000001</v>
      </c>
      <c r="G390">
        <v>12972.900390999999</v>
      </c>
      <c r="H390">
        <v>12972.900390999999</v>
      </c>
      <c r="I390">
        <v>12390.900390999999</v>
      </c>
      <c r="J390">
        <v>12740.910156</v>
      </c>
      <c r="L390" t="str">
        <f t="shared" si="53"/>
        <v>17AUG2022:05:00:00</v>
      </c>
      <c r="M390">
        <v>5</v>
      </c>
      <c r="N390">
        <f t="shared" si="54"/>
        <v>82.715820999999778</v>
      </c>
      <c r="O390" t="str">
        <f t="shared" si="49"/>
        <v/>
      </c>
      <c r="P390">
        <f t="shared" si="50"/>
        <v>82.715820999999778</v>
      </c>
      <c r="Q390" t="str">
        <f t="shared" si="51"/>
        <v/>
      </c>
      <c r="R390">
        <f t="shared" si="52"/>
        <v>1</v>
      </c>
      <c r="S390">
        <f t="shared" si="55"/>
        <v>0.64169617239235366</v>
      </c>
    </row>
    <row r="391" spans="1:19" x14ac:dyDescent="0.25">
      <c r="A391" t="s">
        <v>416</v>
      </c>
      <c r="B391">
        <v>13158.532227</v>
      </c>
      <c r="C391">
        <v>13196.200194999999</v>
      </c>
      <c r="D391">
        <v>13076.397461</v>
      </c>
      <c r="E391">
        <v>13032.4375</v>
      </c>
      <c r="F391">
        <v>13029.400390999999</v>
      </c>
      <c r="G391">
        <v>13196.200194999999</v>
      </c>
      <c r="H391">
        <v>13196.200194999999</v>
      </c>
      <c r="I391">
        <v>12620.299805000001</v>
      </c>
      <c r="J391">
        <v>12969.615234000001</v>
      </c>
      <c r="L391" t="str">
        <f t="shared" si="53"/>
        <v>17AUG2022:06:00:00</v>
      </c>
      <c r="M391">
        <v>6</v>
      </c>
      <c r="N391">
        <f t="shared" si="54"/>
        <v>37.667967999999746</v>
      </c>
      <c r="O391" t="str">
        <f t="shared" si="49"/>
        <v/>
      </c>
      <c r="P391">
        <f t="shared" si="50"/>
        <v>37.667967999999746</v>
      </c>
      <c r="Q391" t="str">
        <f t="shared" si="51"/>
        <v/>
      </c>
      <c r="R391">
        <f t="shared" si="52"/>
        <v>1</v>
      </c>
      <c r="S391">
        <f t="shared" si="55"/>
        <v>0.28626268758690898</v>
      </c>
    </row>
    <row r="392" spans="1:19" x14ac:dyDescent="0.25">
      <c r="A392" t="s">
        <v>417</v>
      </c>
      <c r="B392">
        <v>13567.803711</v>
      </c>
      <c r="C392">
        <v>13542.700194999999</v>
      </c>
      <c r="D392">
        <v>13291.666992</v>
      </c>
      <c r="E392">
        <v>13270.089844</v>
      </c>
      <c r="F392">
        <v>13394.700194999999</v>
      </c>
      <c r="G392">
        <v>13542.700194999999</v>
      </c>
      <c r="H392">
        <v>13542.700194999999</v>
      </c>
      <c r="I392">
        <v>12970.5</v>
      </c>
      <c r="J392">
        <v>13320.229492</v>
      </c>
      <c r="L392" t="str">
        <f t="shared" si="53"/>
        <v>17AUG2022:07:00:00</v>
      </c>
      <c r="M392">
        <v>7</v>
      </c>
      <c r="N392">
        <f t="shared" si="54"/>
        <v>-25.103516000001036</v>
      </c>
      <c r="O392">
        <f t="shared" si="49"/>
        <v>-25.103516000001036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0.18502269442215277</v>
      </c>
    </row>
    <row r="393" spans="1:19" x14ac:dyDescent="0.25">
      <c r="A393" t="s">
        <v>418</v>
      </c>
      <c r="B393">
        <v>13620.964844</v>
      </c>
      <c r="C393">
        <v>13693.799805000001</v>
      </c>
      <c r="D393">
        <v>13512.371094</v>
      </c>
      <c r="E393">
        <v>13427.689453000001</v>
      </c>
      <c r="F393">
        <v>13548.299805000001</v>
      </c>
      <c r="G393">
        <v>13693.799805000001</v>
      </c>
      <c r="H393">
        <v>13693.799805000001</v>
      </c>
      <c r="I393">
        <v>13173.200194999999</v>
      </c>
      <c r="J393">
        <v>13489.764648</v>
      </c>
      <c r="L393" t="str">
        <f t="shared" si="53"/>
        <v>17AUG2022:08:00:00</v>
      </c>
      <c r="M393">
        <v>8</v>
      </c>
      <c r="N393">
        <f t="shared" si="54"/>
        <v>72.834961000000476</v>
      </c>
      <c r="O393" t="str">
        <f t="shared" si="49"/>
        <v/>
      </c>
      <c r="P393">
        <f t="shared" si="50"/>
        <v>72.834961000000476</v>
      </c>
      <c r="Q393" t="str">
        <f t="shared" si="51"/>
        <v/>
      </c>
      <c r="R393">
        <f t="shared" si="52"/>
        <v>1</v>
      </c>
      <c r="S393">
        <f t="shared" si="55"/>
        <v>0.53472688487324083</v>
      </c>
    </row>
    <row r="394" spans="1:19" x14ac:dyDescent="0.25">
      <c r="A394" t="s">
        <v>419</v>
      </c>
      <c r="B394">
        <v>14177.444336</v>
      </c>
      <c r="C394">
        <v>14364.400390999999</v>
      </c>
      <c r="D394">
        <v>14145.820313</v>
      </c>
      <c r="E394">
        <v>14058.913086</v>
      </c>
      <c r="F394">
        <v>14180.799805000001</v>
      </c>
      <c r="G394">
        <v>14364.400390999999</v>
      </c>
      <c r="H394">
        <v>14364.400390999999</v>
      </c>
      <c r="I394">
        <v>14023.599609000001</v>
      </c>
      <c r="J394">
        <v>14217.580078000001</v>
      </c>
      <c r="L394" t="str">
        <f t="shared" si="53"/>
        <v>17AUG2022:09:00:00</v>
      </c>
      <c r="M394">
        <v>9</v>
      </c>
      <c r="N394">
        <f t="shared" si="54"/>
        <v>186.95605499999874</v>
      </c>
      <c r="O394" t="str">
        <f t="shared" si="49"/>
        <v/>
      </c>
      <c r="P394">
        <f t="shared" si="50"/>
        <v>186.95605499999874</v>
      </c>
      <c r="Q394" t="str">
        <f t="shared" si="51"/>
        <v/>
      </c>
      <c r="R394">
        <f t="shared" si="52"/>
        <v>1</v>
      </c>
      <c r="S394">
        <f t="shared" si="55"/>
        <v>1.3186865740341618</v>
      </c>
    </row>
    <row r="395" spans="1:19" x14ac:dyDescent="0.25">
      <c r="A395" t="s">
        <v>420</v>
      </c>
      <c r="B395">
        <v>15184.737305000001</v>
      </c>
      <c r="C395">
        <v>15419.400390999999</v>
      </c>
      <c r="D395">
        <v>15226.321289</v>
      </c>
      <c r="E395">
        <v>15048.760742</v>
      </c>
      <c r="F395">
        <v>15226.599609000001</v>
      </c>
      <c r="G395">
        <v>15419.400390999999</v>
      </c>
      <c r="H395">
        <v>15419.400390999999</v>
      </c>
      <c r="I395">
        <v>15262.200194999999</v>
      </c>
      <c r="J395">
        <v>15335.458984000001</v>
      </c>
      <c r="L395" t="str">
        <f t="shared" si="53"/>
        <v>17AUG2022:10:00:00</v>
      </c>
      <c r="M395">
        <v>10</v>
      </c>
      <c r="N395">
        <f t="shared" si="54"/>
        <v>234.66308599999866</v>
      </c>
      <c r="O395" t="str">
        <f t="shared" si="49"/>
        <v/>
      </c>
      <c r="P395">
        <f t="shared" si="50"/>
        <v>234.66308599999866</v>
      </c>
      <c r="Q395" t="str">
        <f t="shared" si="51"/>
        <v/>
      </c>
      <c r="R395">
        <f t="shared" si="52"/>
        <v>1</v>
      </c>
      <c r="S395">
        <f t="shared" si="55"/>
        <v>1.5453878541759776</v>
      </c>
    </row>
    <row r="396" spans="1:19" x14ac:dyDescent="0.25">
      <c r="A396" t="s">
        <v>421</v>
      </c>
      <c r="B396">
        <v>16408.714843999998</v>
      </c>
      <c r="C396">
        <v>16699.199218999998</v>
      </c>
      <c r="D396">
        <v>16523.144531000002</v>
      </c>
      <c r="E396">
        <v>16208.933594</v>
      </c>
      <c r="F396">
        <v>16516.800781000002</v>
      </c>
      <c r="G396">
        <v>16699.199218999998</v>
      </c>
      <c r="H396">
        <v>16699.199218999998</v>
      </c>
      <c r="I396">
        <v>16633.400390999999</v>
      </c>
      <c r="J396">
        <v>16648.810547000001</v>
      </c>
      <c r="L396" t="str">
        <f t="shared" si="53"/>
        <v>17AUG2022:11:00:00</v>
      </c>
      <c r="M396">
        <v>11</v>
      </c>
      <c r="N396">
        <f t="shared" si="54"/>
        <v>290.484375</v>
      </c>
      <c r="O396" t="str">
        <f t="shared" si="49"/>
        <v/>
      </c>
      <c r="P396">
        <f t="shared" si="50"/>
        <v>290.484375</v>
      </c>
      <c r="Q396" t="str">
        <f t="shared" si="51"/>
        <v/>
      </c>
      <c r="R396">
        <f t="shared" si="52"/>
        <v>1</v>
      </c>
      <c r="S396">
        <f t="shared" si="55"/>
        <v>1.7703054612239688</v>
      </c>
    </row>
    <row r="397" spans="1:19" x14ac:dyDescent="0.25">
      <c r="A397" t="s">
        <v>422</v>
      </c>
      <c r="B397">
        <v>17623.570313</v>
      </c>
      <c r="C397">
        <v>17924.699218999998</v>
      </c>
      <c r="D397">
        <v>17945.154297000001</v>
      </c>
      <c r="E397">
        <v>17764.550781000002</v>
      </c>
      <c r="F397">
        <v>17915.800781000002</v>
      </c>
      <c r="G397">
        <v>17924.699218999998</v>
      </c>
      <c r="H397">
        <v>17924.699218999998</v>
      </c>
      <c r="I397">
        <v>17882</v>
      </c>
      <c r="J397">
        <v>17908.419922000001</v>
      </c>
      <c r="L397" t="str">
        <f t="shared" si="53"/>
        <v>17AUG2022:12:00:00</v>
      </c>
      <c r="M397">
        <v>12</v>
      </c>
      <c r="N397">
        <f t="shared" si="54"/>
        <v>301.1289059999981</v>
      </c>
      <c r="O397" t="str">
        <f t="shared" si="49"/>
        <v/>
      </c>
      <c r="P397">
        <f t="shared" si="50"/>
        <v>301.1289059999981</v>
      </c>
      <c r="Q397" t="str">
        <f t="shared" si="51"/>
        <v/>
      </c>
      <c r="R397">
        <f t="shared" si="52"/>
        <v>1</v>
      </c>
      <c r="S397">
        <f t="shared" si="55"/>
        <v>1.7086714022860101</v>
      </c>
    </row>
    <row r="398" spans="1:19" x14ac:dyDescent="0.25">
      <c r="A398" t="s">
        <v>423</v>
      </c>
      <c r="B398">
        <v>18690.570313</v>
      </c>
      <c r="C398">
        <v>19061.900390999999</v>
      </c>
      <c r="D398">
        <v>18901.201172000001</v>
      </c>
      <c r="E398">
        <v>18720.398438</v>
      </c>
      <c r="F398">
        <v>19115.199218999998</v>
      </c>
      <c r="G398">
        <v>19061.900390999999</v>
      </c>
      <c r="H398">
        <v>19061.900390999999</v>
      </c>
      <c r="I398">
        <v>18905.800781000002</v>
      </c>
      <c r="J398">
        <v>19015.261718999998</v>
      </c>
      <c r="L398" t="str">
        <f t="shared" si="53"/>
        <v>17AUG2022:13:00:00</v>
      </c>
      <c r="M398">
        <v>13</v>
      </c>
      <c r="N398">
        <f t="shared" si="54"/>
        <v>371.33007799999905</v>
      </c>
      <c r="O398" t="str">
        <f t="shared" si="49"/>
        <v/>
      </c>
      <c r="P398">
        <f t="shared" si="50"/>
        <v>371.33007799999905</v>
      </c>
      <c r="Q398" t="str">
        <f t="shared" si="51"/>
        <v/>
      </c>
      <c r="R398">
        <f t="shared" si="52"/>
        <v>1</v>
      </c>
      <c r="S398">
        <f t="shared" si="55"/>
        <v>1.9867241704322147</v>
      </c>
    </row>
    <row r="399" spans="1:19" x14ac:dyDescent="0.25">
      <c r="A399" t="s">
        <v>424</v>
      </c>
      <c r="B399">
        <v>19610.564452999999</v>
      </c>
      <c r="C399">
        <v>19959</v>
      </c>
      <c r="D399">
        <v>19801.369140999999</v>
      </c>
      <c r="E399">
        <v>19874.804688</v>
      </c>
      <c r="F399">
        <v>20049.900390999999</v>
      </c>
      <c r="G399">
        <v>19959</v>
      </c>
      <c r="H399">
        <v>19959</v>
      </c>
      <c r="I399">
        <v>19742.099609000001</v>
      </c>
      <c r="J399">
        <v>19896.720702999999</v>
      </c>
      <c r="L399" t="str">
        <f t="shared" si="53"/>
        <v>17AUG2022:14:00:00</v>
      </c>
      <c r="M399">
        <v>14</v>
      </c>
      <c r="N399">
        <f t="shared" si="54"/>
        <v>348.43554700000095</v>
      </c>
      <c r="O399" t="str">
        <f t="shared" si="49"/>
        <v/>
      </c>
      <c r="P399">
        <f t="shared" si="50"/>
        <v>348.43554700000095</v>
      </c>
      <c r="Q399" t="str">
        <f t="shared" si="51"/>
        <v/>
      </c>
      <c r="R399">
        <f t="shared" si="52"/>
        <v>1</v>
      </c>
      <c r="S399">
        <f t="shared" si="55"/>
        <v>1.7767746962872235</v>
      </c>
    </row>
    <row r="400" spans="1:19" x14ac:dyDescent="0.25">
      <c r="A400" t="s">
        <v>425</v>
      </c>
      <c r="B400">
        <v>20316.300781000002</v>
      </c>
      <c r="C400">
        <v>20527.800781000002</v>
      </c>
      <c r="D400">
        <v>20501.029297000001</v>
      </c>
      <c r="E400">
        <v>20743.974609000001</v>
      </c>
      <c r="F400">
        <v>20619.599609000001</v>
      </c>
      <c r="G400">
        <v>20527.800781000002</v>
      </c>
      <c r="H400">
        <v>20527.800781000002</v>
      </c>
      <c r="I400">
        <v>20266.300781000002</v>
      </c>
      <c r="J400">
        <v>20450.046875</v>
      </c>
      <c r="L400" t="str">
        <f t="shared" si="53"/>
        <v>17AUG2022:15:00:00</v>
      </c>
      <c r="M400">
        <v>15</v>
      </c>
      <c r="N400">
        <f t="shared" si="54"/>
        <v>211.5</v>
      </c>
      <c r="O400" t="str">
        <f t="shared" si="49"/>
        <v/>
      </c>
      <c r="P400">
        <f t="shared" si="50"/>
        <v>211.5</v>
      </c>
      <c r="Q400" t="str">
        <f t="shared" si="51"/>
        <v/>
      </c>
      <c r="R400">
        <f t="shared" si="52"/>
        <v>1</v>
      </c>
      <c r="S400">
        <f t="shared" si="55"/>
        <v>1.0410359753966472</v>
      </c>
    </row>
    <row r="401" spans="1:19" x14ac:dyDescent="0.25">
      <c r="A401" t="s">
        <v>426</v>
      </c>
      <c r="B401">
        <v>20588.757813</v>
      </c>
      <c r="C401">
        <v>20754.099609000001</v>
      </c>
      <c r="D401">
        <v>20934.695313</v>
      </c>
      <c r="E401">
        <v>21134.417968999998</v>
      </c>
      <c r="F401">
        <v>20780.400390999999</v>
      </c>
      <c r="G401">
        <v>20754.099609000001</v>
      </c>
      <c r="H401">
        <v>20754.099609000001</v>
      </c>
      <c r="I401">
        <v>20505.199218999998</v>
      </c>
      <c r="J401">
        <v>20670.929688</v>
      </c>
      <c r="L401" t="str">
        <f t="shared" si="53"/>
        <v>17AUG2022:16:00:00</v>
      </c>
      <c r="M401">
        <v>16</v>
      </c>
      <c r="N401">
        <f t="shared" si="54"/>
        <v>165.34179600000061</v>
      </c>
      <c r="O401" t="str">
        <f t="shared" si="49"/>
        <v/>
      </c>
      <c r="P401">
        <f t="shared" si="50"/>
        <v>165.34179600000061</v>
      </c>
      <c r="Q401" t="str">
        <f t="shared" si="51"/>
        <v/>
      </c>
      <c r="R401">
        <f t="shared" si="52"/>
        <v>1</v>
      </c>
      <c r="S401">
        <f t="shared" si="55"/>
        <v>0.80306834196476751</v>
      </c>
    </row>
    <row r="402" spans="1:19" x14ac:dyDescent="0.25">
      <c r="A402" t="s">
        <v>427</v>
      </c>
      <c r="B402">
        <v>20649.566406000002</v>
      </c>
      <c r="C402">
        <v>20764</v>
      </c>
      <c r="D402">
        <v>20836.033202999999</v>
      </c>
      <c r="E402">
        <v>21199.794922000001</v>
      </c>
      <c r="F402">
        <v>20675.400390999999</v>
      </c>
      <c r="G402">
        <v>20764</v>
      </c>
      <c r="H402">
        <v>20764</v>
      </c>
      <c r="I402">
        <v>20468.5</v>
      </c>
      <c r="J402">
        <v>20647.285156000002</v>
      </c>
      <c r="L402" t="str">
        <f t="shared" si="53"/>
        <v>17AUG2022:17:00:00</v>
      </c>
      <c r="M402">
        <v>17</v>
      </c>
      <c r="N402">
        <f t="shared" si="54"/>
        <v>114.43359399999827</v>
      </c>
      <c r="O402" t="str">
        <f t="shared" si="49"/>
        <v/>
      </c>
      <c r="P402">
        <f t="shared" si="50"/>
        <v>114.43359399999827</v>
      </c>
      <c r="Q402" t="str">
        <f t="shared" si="51"/>
        <v/>
      </c>
      <c r="R402">
        <f t="shared" si="52"/>
        <v>1</v>
      </c>
      <c r="S402">
        <f t="shared" si="55"/>
        <v>0.5541694762498649</v>
      </c>
    </row>
    <row r="403" spans="1:19" x14ac:dyDescent="0.25">
      <c r="A403" t="s">
        <v>428</v>
      </c>
      <c r="B403">
        <v>20417.382813</v>
      </c>
      <c r="C403">
        <v>20491.599609000001</v>
      </c>
      <c r="D403">
        <v>20447.925781000002</v>
      </c>
      <c r="E403">
        <v>20812.583984000001</v>
      </c>
      <c r="F403">
        <v>20237.199218999998</v>
      </c>
      <c r="G403">
        <v>20491.599609000001</v>
      </c>
      <c r="H403">
        <v>20491.599609000001</v>
      </c>
      <c r="I403">
        <v>20081.099609000001</v>
      </c>
      <c r="J403">
        <v>20309.765625</v>
      </c>
      <c r="L403" t="str">
        <f t="shared" si="53"/>
        <v>17AUG2022:18:00:00</v>
      </c>
      <c r="M403">
        <v>18</v>
      </c>
      <c r="N403">
        <f t="shared" si="54"/>
        <v>74.216796000000613</v>
      </c>
      <c r="O403" t="str">
        <f t="shared" si="49"/>
        <v/>
      </c>
      <c r="P403">
        <f t="shared" si="50"/>
        <v>74.216796000000613</v>
      </c>
      <c r="Q403" t="str">
        <f t="shared" si="51"/>
        <v/>
      </c>
      <c r="R403">
        <f t="shared" si="52"/>
        <v>1</v>
      </c>
      <c r="S403">
        <f t="shared" si="55"/>
        <v>0.36349808729033506</v>
      </c>
    </row>
    <row r="404" spans="1:19" x14ac:dyDescent="0.25">
      <c r="A404" t="s">
        <v>429</v>
      </c>
      <c r="B404">
        <v>19741.509765999999</v>
      </c>
      <c r="C404">
        <v>19899.099609000001</v>
      </c>
      <c r="D404">
        <v>20183.642577999999</v>
      </c>
      <c r="E404">
        <v>20499.771484000001</v>
      </c>
      <c r="F404">
        <v>19558.300781000002</v>
      </c>
      <c r="G404">
        <v>19899.099609000001</v>
      </c>
      <c r="H404">
        <v>19899.099609000001</v>
      </c>
      <c r="I404">
        <v>19283.5</v>
      </c>
      <c r="J404">
        <v>19632.519531000002</v>
      </c>
      <c r="L404" t="str">
        <f t="shared" si="53"/>
        <v>17AUG2022:19:00:00</v>
      </c>
      <c r="M404">
        <v>19</v>
      </c>
      <c r="N404">
        <f t="shared" si="54"/>
        <v>157.58984300000157</v>
      </c>
      <c r="O404" t="str">
        <f t="shared" si="49"/>
        <v/>
      </c>
      <c r="P404">
        <f t="shared" si="50"/>
        <v>157.58984300000157</v>
      </c>
      <c r="Q404" t="str">
        <f t="shared" si="51"/>
        <v/>
      </c>
      <c r="R404">
        <f t="shared" si="52"/>
        <v>1</v>
      </c>
      <c r="S404">
        <f t="shared" si="55"/>
        <v>0.79826641866779691</v>
      </c>
    </row>
    <row r="405" spans="1:19" x14ac:dyDescent="0.25">
      <c r="A405" t="s">
        <v>430</v>
      </c>
      <c r="B405">
        <v>18967.689452999999</v>
      </c>
      <c r="C405">
        <v>19199.900390999999</v>
      </c>
      <c r="D405">
        <v>19346.128906000002</v>
      </c>
      <c r="E405">
        <v>19872.810547000001</v>
      </c>
      <c r="F405">
        <v>18823.699218999998</v>
      </c>
      <c r="G405">
        <v>19199.900390999999</v>
      </c>
      <c r="H405">
        <v>19199.900390999999</v>
      </c>
      <c r="I405">
        <v>18377.5</v>
      </c>
      <c r="J405">
        <v>18855.630859000001</v>
      </c>
      <c r="L405" t="str">
        <f t="shared" si="53"/>
        <v>17AUG2022:20:00:00</v>
      </c>
      <c r="M405">
        <v>20</v>
      </c>
      <c r="N405">
        <f t="shared" si="54"/>
        <v>232.21093800000017</v>
      </c>
      <c r="O405" t="str">
        <f t="shared" si="49"/>
        <v/>
      </c>
      <c r="P405">
        <f t="shared" si="50"/>
        <v>232.21093800000017</v>
      </c>
      <c r="Q405" t="str">
        <f t="shared" si="51"/>
        <v/>
      </c>
      <c r="R405">
        <f t="shared" si="52"/>
        <v>1</v>
      </c>
      <c r="S405">
        <f t="shared" si="55"/>
        <v>1.2242447271998795</v>
      </c>
    </row>
    <row r="406" spans="1:19" x14ac:dyDescent="0.25">
      <c r="A406" t="s">
        <v>431</v>
      </c>
      <c r="B406">
        <v>18506.117188</v>
      </c>
      <c r="C406">
        <v>18658</v>
      </c>
      <c r="D406">
        <v>18895.685547000001</v>
      </c>
      <c r="E406">
        <v>19336.308593999998</v>
      </c>
      <c r="F406">
        <v>18309.099609000001</v>
      </c>
      <c r="G406">
        <v>18658</v>
      </c>
      <c r="H406">
        <v>18658</v>
      </c>
      <c r="I406">
        <v>17758.900390999999</v>
      </c>
      <c r="J406">
        <v>18290.980468999998</v>
      </c>
      <c r="L406" t="str">
        <f t="shared" si="53"/>
        <v>17AUG2022:21:00:00</v>
      </c>
      <c r="M406">
        <v>21</v>
      </c>
      <c r="N406">
        <f t="shared" si="54"/>
        <v>151.88281199999983</v>
      </c>
      <c r="O406" t="str">
        <f t="shared" si="49"/>
        <v/>
      </c>
      <c r="P406">
        <f t="shared" si="50"/>
        <v>151.88281199999983</v>
      </c>
      <c r="Q406" t="str">
        <f t="shared" si="51"/>
        <v/>
      </c>
      <c r="R406">
        <f t="shared" si="52"/>
        <v>1</v>
      </c>
      <c r="S406">
        <f t="shared" si="55"/>
        <v>0.82071679573328238</v>
      </c>
    </row>
    <row r="407" spans="1:19" x14ac:dyDescent="0.25">
      <c r="A407" t="s">
        <v>432</v>
      </c>
      <c r="B407">
        <v>17737.472656000002</v>
      </c>
      <c r="C407">
        <v>17881.099609000001</v>
      </c>
      <c r="D407">
        <v>17994.501952999999</v>
      </c>
      <c r="E407">
        <v>18417.482422000001</v>
      </c>
      <c r="F407">
        <v>17579.599609000001</v>
      </c>
      <c r="G407">
        <v>17881.099609000001</v>
      </c>
      <c r="H407">
        <v>17881.099609000001</v>
      </c>
      <c r="I407">
        <v>16988.199218999998</v>
      </c>
      <c r="J407">
        <v>17523.359375</v>
      </c>
      <c r="L407" t="str">
        <f t="shared" si="53"/>
        <v>17AUG2022:22:00:00</v>
      </c>
      <c r="M407">
        <v>22</v>
      </c>
      <c r="N407">
        <f t="shared" si="54"/>
        <v>143.62695299999905</v>
      </c>
      <c r="O407" t="str">
        <f t="shared" si="49"/>
        <v/>
      </c>
      <c r="P407">
        <f t="shared" si="50"/>
        <v>143.62695299999905</v>
      </c>
      <c r="Q407" t="str">
        <f t="shared" si="51"/>
        <v/>
      </c>
      <c r="R407">
        <f t="shared" si="52"/>
        <v>1</v>
      </c>
      <c r="S407">
        <f t="shared" si="55"/>
        <v>0.80973741741845495</v>
      </c>
    </row>
    <row r="408" spans="1:19" x14ac:dyDescent="0.25">
      <c r="A408" t="s">
        <v>433</v>
      </c>
      <c r="B408">
        <v>16647.705077999999</v>
      </c>
      <c r="C408">
        <v>16775.400390999999</v>
      </c>
      <c r="D408">
        <v>16757.294922000001</v>
      </c>
      <c r="E408">
        <v>16921.875</v>
      </c>
      <c r="F408">
        <v>16534.099609000001</v>
      </c>
      <c r="G408">
        <v>16775.400390999999</v>
      </c>
      <c r="H408">
        <v>16775.400390999999</v>
      </c>
      <c r="I408">
        <v>15914.900390999999</v>
      </c>
      <c r="J408">
        <v>16438.029297000001</v>
      </c>
      <c r="L408" t="str">
        <f t="shared" si="53"/>
        <v>17AUG2022:23:00:00</v>
      </c>
      <c r="M408">
        <v>23</v>
      </c>
      <c r="N408">
        <f t="shared" si="54"/>
        <v>127.69531300000017</v>
      </c>
      <c r="O408" t="str">
        <f t="shared" si="49"/>
        <v/>
      </c>
      <c r="P408">
        <f t="shared" si="50"/>
        <v>127.69531300000017</v>
      </c>
      <c r="Q408" t="str">
        <f t="shared" si="51"/>
        <v/>
      </c>
      <c r="R408">
        <f t="shared" si="52"/>
        <v>1</v>
      </c>
      <c r="S408">
        <f t="shared" si="55"/>
        <v>0.76704454098451069</v>
      </c>
    </row>
    <row r="409" spans="1:19" x14ac:dyDescent="0.25">
      <c r="A409" t="s">
        <v>434</v>
      </c>
      <c r="B409">
        <v>15544.244140999999</v>
      </c>
      <c r="C409">
        <v>15669.099609000001</v>
      </c>
      <c r="D409">
        <v>15514.034180000001</v>
      </c>
      <c r="E409">
        <v>15607.288086</v>
      </c>
      <c r="F409">
        <v>15438.700194999999</v>
      </c>
      <c r="G409">
        <v>15669.099609000001</v>
      </c>
      <c r="H409">
        <v>15669.099609000001</v>
      </c>
      <c r="I409">
        <v>14855</v>
      </c>
      <c r="J409">
        <v>15349.605469</v>
      </c>
      <c r="L409" t="str">
        <f t="shared" si="53"/>
        <v>18AUG2022:00:00:00</v>
      </c>
      <c r="M409">
        <v>24</v>
      </c>
      <c r="N409">
        <f t="shared" si="54"/>
        <v>124.85546800000157</v>
      </c>
      <c r="O409" t="str">
        <f t="shared" si="49"/>
        <v/>
      </c>
      <c r="P409">
        <f t="shared" si="50"/>
        <v>124.85546800000157</v>
      </c>
      <c r="Q409" t="str">
        <f t="shared" si="51"/>
        <v/>
      </c>
      <c r="R409">
        <f t="shared" si="52"/>
        <v>1</v>
      </c>
      <c r="S409">
        <f t="shared" si="55"/>
        <v>0.80322637027218824</v>
      </c>
    </row>
    <row r="410" spans="1:19" x14ac:dyDescent="0.25">
      <c r="A410" t="s">
        <v>435</v>
      </c>
      <c r="B410">
        <v>14647.917969</v>
      </c>
      <c r="C410">
        <v>14185.200194999999</v>
      </c>
      <c r="D410">
        <v>14846.306640999999</v>
      </c>
      <c r="E410">
        <v>14924.333008</v>
      </c>
      <c r="F410">
        <v>14376.799805000001</v>
      </c>
      <c r="G410">
        <v>14743.400390999999</v>
      </c>
      <c r="H410">
        <v>14185.200194999999</v>
      </c>
      <c r="I410">
        <v>14123.700194999999</v>
      </c>
      <c r="J410">
        <v>14331.964844</v>
      </c>
      <c r="L410" t="str">
        <f t="shared" si="53"/>
        <v>18AUG2022:01:00:00</v>
      </c>
      <c r="M410">
        <v>1</v>
      </c>
      <c r="N410">
        <f t="shared" si="54"/>
        <v>-462.71777400000065</v>
      </c>
      <c r="O410">
        <f t="shared" si="49"/>
        <v>-462.71777400000065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3.1589320405757979</v>
      </c>
    </row>
    <row r="411" spans="1:19" x14ac:dyDescent="0.25">
      <c r="A411" t="s">
        <v>436</v>
      </c>
      <c r="B411">
        <v>13981.931640999999</v>
      </c>
      <c r="C411">
        <v>13471.900390999999</v>
      </c>
      <c r="D411">
        <v>14070.741211</v>
      </c>
      <c r="E411">
        <v>14059.458984000001</v>
      </c>
      <c r="F411">
        <v>13644.200194999999</v>
      </c>
      <c r="G411">
        <v>13979.299805000001</v>
      </c>
      <c r="H411">
        <v>13471.900390999999</v>
      </c>
      <c r="I411">
        <v>13484.599609000001</v>
      </c>
      <c r="J411">
        <v>13629.039063</v>
      </c>
      <c r="L411" t="str">
        <f t="shared" si="53"/>
        <v>18AUG2022:02:00:00</v>
      </c>
      <c r="M411">
        <v>2</v>
      </c>
      <c r="N411">
        <f t="shared" si="54"/>
        <v>-510.03125</v>
      </c>
      <c r="O411">
        <f t="shared" si="49"/>
        <v>-510.03125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3.6477881818875928</v>
      </c>
    </row>
    <row r="412" spans="1:19" x14ac:dyDescent="0.25">
      <c r="A412" t="s">
        <v>437</v>
      </c>
      <c r="B412">
        <v>13474.713867</v>
      </c>
      <c r="C412">
        <v>12959.200194999999</v>
      </c>
      <c r="D412">
        <v>13697.561523</v>
      </c>
      <c r="E412">
        <v>13670.249023</v>
      </c>
      <c r="F412">
        <v>13135.200194999999</v>
      </c>
      <c r="G412">
        <v>13420.799805000001</v>
      </c>
      <c r="H412">
        <v>12959.200194999999</v>
      </c>
      <c r="I412">
        <v>13014.200194999999</v>
      </c>
      <c r="J412">
        <v>13120.25</v>
      </c>
      <c r="L412" t="str">
        <f t="shared" si="53"/>
        <v>18AUG2022:03:00:00</v>
      </c>
      <c r="M412">
        <v>3</v>
      </c>
      <c r="N412">
        <f t="shared" si="54"/>
        <v>-515.51367200000095</v>
      </c>
      <c r="O412">
        <f t="shared" si="49"/>
        <v>-515.51367200000095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3.8257856685366076</v>
      </c>
    </row>
    <row r="413" spans="1:19" x14ac:dyDescent="0.25">
      <c r="A413" t="s">
        <v>438</v>
      </c>
      <c r="B413">
        <v>13142.931640999999</v>
      </c>
      <c r="C413">
        <v>12667</v>
      </c>
      <c r="D413">
        <v>13358.166992</v>
      </c>
      <c r="E413">
        <v>13324.507813</v>
      </c>
      <c r="F413">
        <v>12924</v>
      </c>
      <c r="G413">
        <v>13183.900390999999</v>
      </c>
      <c r="H413">
        <v>12667</v>
      </c>
      <c r="I413">
        <v>12773.599609000001</v>
      </c>
      <c r="J413">
        <v>12872.084961</v>
      </c>
      <c r="L413" t="str">
        <f t="shared" si="53"/>
        <v>18AUG2022:04:00:00</v>
      </c>
      <c r="M413">
        <v>4</v>
      </c>
      <c r="N413">
        <f t="shared" si="54"/>
        <v>-475.93164099999922</v>
      </c>
      <c r="O413">
        <f t="shared" si="49"/>
        <v>-475.93164099999922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3.6211984814355107</v>
      </c>
    </row>
    <row r="414" spans="1:19" x14ac:dyDescent="0.25">
      <c r="A414" t="s">
        <v>439</v>
      </c>
      <c r="B414">
        <v>13145.188477</v>
      </c>
      <c r="C414">
        <v>12620.299805000001</v>
      </c>
      <c r="D414">
        <v>13252.733398</v>
      </c>
      <c r="E414">
        <v>13265.242188</v>
      </c>
      <c r="F414">
        <v>12915.799805000001</v>
      </c>
      <c r="G414">
        <v>13153.299805000001</v>
      </c>
      <c r="H414">
        <v>12620.299805000001</v>
      </c>
      <c r="I414">
        <v>12747.900390999999</v>
      </c>
      <c r="J414">
        <v>12842.535156</v>
      </c>
      <c r="L414" t="str">
        <f t="shared" si="53"/>
        <v>18AUG2022:05:00:00</v>
      </c>
      <c r="M414">
        <v>5</v>
      </c>
      <c r="N414">
        <f t="shared" si="54"/>
        <v>-524.88867199999913</v>
      </c>
      <c r="O414">
        <f t="shared" si="49"/>
        <v>-524.88867199999913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3.9930098599833039</v>
      </c>
    </row>
    <row r="415" spans="1:19" x14ac:dyDescent="0.25">
      <c r="A415" t="s">
        <v>440</v>
      </c>
      <c r="B415">
        <v>13464.974609000001</v>
      </c>
      <c r="C415">
        <v>12908</v>
      </c>
      <c r="D415">
        <v>13352.789063</v>
      </c>
      <c r="E415">
        <v>13387.631836</v>
      </c>
      <c r="F415">
        <v>13221.700194999999</v>
      </c>
      <c r="G415">
        <v>13433.799805000001</v>
      </c>
      <c r="H415">
        <v>12908</v>
      </c>
      <c r="I415">
        <v>13015</v>
      </c>
      <c r="J415">
        <v>13123.955078000001</v>
      </c>
      <c r="L415" t="str">
        <f t="shared" si="53"/>
        <v>18AUG2022:06:00:00</v>
      </c>
      <c r="M415">
        <v>6</v>
      </c>
      <c r="N415">
        <f t="shared" si="54"/>
        <v>-556.97460900000078</v>
      </c>
      <c r="O415">
        <f t="shared" si="49"/>
        <v>-556.97460900000078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4.1364698053549871</v>
      </c>
    </row>
    <row r="416" spans="1:19" x14ac:dyDescent="0.25">
      <c r="A416" t="s">
        <v>441</v>
      </c>
      <c r="B416">
        <v>13847.453125</v>
      </c>
      <c r="C416">
        <v>13310.400390999999</v>
      </c>
      <c r="D416">
        <v>13731.560546999999</v>
      </c>
      <c r="E416">
        <v>13756.365234000001</v>
      </c>
      <c r="F416">
        <v>13625.900390999999</v>
      </c>
      <c r="G416">
        <v>13827.099609000001</v>
      </c>
      <c r="H416">
        <v>13310.400390999999</v>
      </c>
      <c r="I416">
        <v>13379</v>
      </c>
      <c r="J416">
        <v>13510.910156</v>
      </c>
      <c r="L416" t="str">
        <f t="shared" si="53"/>
        <v>18AUG2022:07:00:00</v>
      </c>
      <c r="M416">
        <v>7</v>
      </c>
      <c r="N416">
        <f t="shared" si="54"/>
        <v>-537.05273400000078</v>
      </c>
      <c r="O416">
        <f t="shared" si="49"/>
        <v>-537.05273400000078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3.8783502580009692</v>
      </c>
    </row>
    <row r="417" spans="1:19" x14ac:dyDescent="0.25">
      <c r="A417" t="s">
        <v>442</v>
      </c>
      <c r="B417">
        <v>13870.734375</v>
      </c>
      <c r="C417">
        <v>13451.700194999999</v>
      </c>
      <c r="D417">
        <v>13976.813477</v>
      </c>
      <c r="E417">
        <v>13927.638671999999</v>
      </c>
      <c r="F417">
        <v>13734.700194999999</v>
      </c>
      <c r="G417">
        <v>13947.700194999999</v>
      </c>
      <c r="H417">
        <v>13451.700194999999</v>
      </c>
      <c r="I417">
        <v>13501</v>
      </c>
      <c r="J417">
        <v>13635.404296999999</v>
      </c>
      <c r="L417" t="str">
        <f t="shared" si="53"/>
        <v>18AUG2022:08:00:00</v>
      </c>
      <c r="M417">
        <v>8</v>
      </c>
      <c r="N417">
        <f t="shared" si="54"/>
        <v>-419.03418000000056</v>
      </c>
      <c r="O417">
        <f t="shared" si="49"/>
        <v>-419.03418000000056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3.0209949139769363</v>
      </c>
    </row>
    <row r="418" spans="1:19" x14ac:dyDescent="0.25">
      <c r="A418" t="s">
        <v>443</v>
      </c>
      <c r="B418">
        <v>14458.710938</v>
      </c>
      <c r="C418">
        <v>14211.5</v>
      </c>
      <c r="D418">
        <v>14588.283203000001</v>
      </c>
      <c r="E418">
        <v>14634.913086</v>
      </c>
      <c r="F418">
        <v>14418.900390999999</v>
      </c>
      <c r="G418">
        <v>14597.5</v>
      </c>
      <c r="H418">
        <v>14211.5</v>
      </c>
      <c r="I418">
        <v>14061.599609000001</v>
      </c>
      <c r="J418">
        <v>14286.644531</v>
      </c>
      <c r="L418" t="str">
        <f t="shared" si="53"/>
        <v>18AUG2022:09:00:00</v>
      </c>
      <c r="M418">
        <v>9</v>
      </c>
      <c r="N418">
        <f t="shared" si="54"/>
        <v>-247.21093800000017</v>
      </c>
      <c r="O418">
        <f t="shared" si="49"/>
        <v>-247.21093800000017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1.7097716322019201</v>
      </c>
    </row>
    <row r="419" spans="1:19" x14ac:dyDescent="0.25">
      <c r="A419" t="s">
        <v>444</v>
      </c>
      <c r="B419">
        <v>15579.076171999999</v>
      </c>
      <c r="C419">
        <v>15379.400390999999</v>
      </c>
      <c r="D419">
        <v>15673.308594</v>
      </c>
      <c r="E419">
        <v>15645.126953000001</v>
      </c>
      <c r="F419">
        <v>15574.299805000001</v>
      </c>
      <c r="G419">
        <v>15680.900390999999</v>
      </c>
      <c r="H419">
        <v>15379.400390999999</v>
      </c>
      <c r="I419">
        <v>15110.099609000001</v>
      </c>
      <c r="J419">
        <v>15389.755859000001</v>
      </c>
      <c r="L419" t="str">
        <f t="shared" si="53"/>
        <v>18AUG2022:10:00:00</v>
      </c>
      <c r="M419">
        <v>10</v>
      </c>
      <c r="N419">
        <f t="shared" si="54"/>
        <v>-199.67578099999992</v>
      </c>
      <c r="O419">
        <f t="shared" si="49"/>
        <v>-199.67578099999992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1.2816920515407306</v>
      </c>
    </row>
    <row r="420" spans="1:19" x14ac:dyDescent="0.25">
      <c r="A420" t="s">
        <v>445</v>
      </c>
      <c r="B420">
        <v>16725.166015999999</v>
      </c>
      <c r="C420">
        <v>16738.099609000001</v>
      </c>
      <c r="D420">
        <v>17054.730468999998</v>
      </c>
      <c r="E420">
        <v>17105.033202999999</v>
      </c>
      <c r="F420">
        <v>16945.599609000001</v>
      </c>
      <c r="G420">
        <v>16978.800781000002</v>
      </c>
      <c r="H420">
        <v>16738.099609000001</v>
      </c>
      <c r="I420">
        <v>16445.099609000001</v>
      </c>
      <c r="J420">
        <v>16726.849609000001</v>
      </c>
      <c r="L420" t="str">
        <f t="shared" si="53"/>
        <v>18AUG2022:11:00:00</v>
      </c>
      <c r="M420">
        <v>11</v>
      </c>
      <c r="N420">
        <f t="shared" si="54"/>
        <v>12.933593000001565</v>
      </c>
      <c r="O420" t="str">
        <f t="shared" si="49"/>
        <v/>
      </c>
      <c r="P420">
        <f t="shared" si="50"/>
        <v>12.933593000001565</v>
      </c>
      <c r="Q420" t="str">
        <f t="shared" si="51"/>
        <v/>
      </c>
      <c r="R420">
        <f t="shared" si="52"/>
        <v>1</v>
      </c>
      <c r="S420">
        <f t="shared" si="55"/>
        <v>7.7330132254763539E-2</v>
      </c>
    </row>
    <row r="421" spans="1:19" x14ac:dyDescent="0.25">
      <c r="A421" t="s">
        <v>446</v>
      </c>
      <c r="B421">
        <v>17829.4375</v>
      </c>
      <c r="C421">
        <v>18046.099609000001</v>
      </c>
      <c r="D421">
        <v>18528.099609000001</v>
      </c>
      <c r="E421">
        <v>18588.904297000001</v>
      </c>
      <c r="F421">
        <v>18168.699218999998</v>
      </c>
      <c r="G421">
        <v>18244.699218999998</v>
      </c>
      <c r="H421">
        <v>18046.099609000001</v>
      </c>
      <c r="I421">
        <v>17686</v>
      </c>
      <c r="J421">
        <v>17988.103515999999</v>
      </c>
      <c r="L421" t="str">
        <f t="shared" si="53"/>
        <v>18AUG2022:12:00:00</v>
      </c>
      <c r="M421">
        <v>12</v>
      </c>
      <c r="N421">
        <f t="shared" si="54"/>
        <v>216.66210900000078</v>
      </c>
      <c r="O421" t="str">
        <f t="shared" si="49"/>
        <v/>
      </c>
      <c r="P421">
        <f t="shared" si="50"/>
        <v>216.66210900000078</v>
      </c>
      <c r="Q421" t="str">
        <f t="shared" si="51"/>
        <v/>
      </c>
      <c r="R421">
        <f t="shared" si="52"/>
        <v>1</v>
      </c>
      <c r="S421">
        <f t="shared" si="55"/>
        <v>1.2151931826228437</v>
      </c>
    </row>
    <row r="422" spans="1:19" x14ac:dyDescent="0.25">
      <c r="A422" t="s">
        <v>447</v>
      </c>
      <c r="B422">
        <v>18771.373047000001</v>
      </c>
      <c r="C422">
        <v>19164.199218999998</v>
      </c>
      <c r="D422">
        <v>19743.929688</v>
      </c>
      <c r="E422">
        <v>19947.855468999998</v>
      </c>
      <c r="F422">
        <v>19117.199218999998</v>
      </c>
      <c r="G422">
        <v>19330.800781000002</v>
      </c>
      <c r="H422">
        <v>19164.199218999998</v>
      </c>
      <c r="I422">
        <v>18746.699218999998</v>
      </c>
      <c r="J422">
        <v>19052.675781000002</v>
      </c>
      <c r="L422" t="str">
        <f t="shared" si="53"/>
        <v>18AUG2022:13:00:00</v>
      </c>
      <c r="M422">
        <v>13</v>
      </c>
      <c r="N422">
        <f t="shared" si="54"/>
        <v>392.82617199999731</v>
      </c>
      <c r="O422" t="str">
        <f t="shared" si="49"/>
        <v/>
      </c>
      <c r="P422">
        <f t="shared" si="50"/>
        <v>392.82617199999731</v>
      </c>
      <c r="Q422" t="str">
        <f t="shared" si="51"/>
        <v/>
      </c>
      <c r="R422">
        <f t="shared" si="52"/>
        <v>1</v>
      </c>
      <c r="S422">
        <f t="shared" si="55"/>
        <v>2.0926874715900334</v>
      </c>
    </row>
    <row r="423" spans="1:19" x14ac:dyDescent="0.25">
      <c r="A423" t="s">
        <v>448</v>
      </c>
      <c r="B423">
        <v>19449.771484000001</v>
      </c>
      <c r="C423">
        <v>20053.199218999998</v>
      </c>
      <c r="D423">
        <v>20725.019531000002</v>
      </c>
      <c r="E423">
        <v>21164.990234000001</v>
      </c>
      <c r="F423">
        <v>19967.5</v>
      </c>
      <c r="G423">
        <v>20159.5</v>
      </c>
      <c r="H423">
        <v>20053.199218999998</v>
      </c>
      <c r="I423">
        <v>19484</v>
      </c>
      <c r="J423">
        <v>19867.699218999998</v>
      </c>
      <c r="L423" t="str">
        <f t="shared" si="53"/>
        <v>18AUG2022:14:00:00</v>
      </c>
      <c r="M423">
        <v>14</v>
      </c>
      <c r="N423">
        <f t="shared" si="54"/>
        <v>603.42773499999748</v>
      </c>
      <c r="O423" t="str">
        <f t="shared" si="49"/>
        <v/>
      </c>
      <c r="P423">
        <f t="shared" si="50"/>
        <v>603.42773499999748</v>
      </c>
      <c r="Q423" t="str">
        <f t="shared" si="51"/>
        <v/>
      </c>
      <c r="R423">
        <f t="shared" si="52"/>
        <v>1</v>
      </c>
      <c r="S423">
        <f t="shared" si="55"/>
        <v>3.1024926719390833</v>
      </c>
    </row>
    <row r="424" spans="1:19" x14ac:dyDescent="0.25">
      <c r="A424" t="s">
        <v>449</v>
      </c>
      <c r="B424">
        <v>19905.15625</v>
      </c>
      <c r="C424">
        <v>20561.900390999999</v>
      </c>
      <c r="D424">
        <v>21114.34375</v>
      </c>
      <c r="E424">
        <v>21463.111327999999</v>
      </c>
      <c r="F424">
        <v>20362.5</v>
      </c>
      <c r="G424">
        <v>20614.199218999998</v>
      </c>
      <c r="H424">
        <v>20561.900390999999</v>
      </c>
      <c r="I424">
        <v>19799.599609000001</v>
      </c>
      <c r="J424">
        <v>20278.259765999999</v>
      </c>
      <c r="L424" t="str">
        <f t="shared" si="53"/>
        <v>18AUG2022:15:00:00</v>
      </c>
      <c r="M424">
        <v>15</v>
      </c>
      <c r="N424">
        <f t="shared" si="54"/>
        <v>656.74414099999922</v>
      </c>
      <c r="O424" t="str">
        <f t="shared" si="49"/>
        <v/>
      </c>
      <c r="P424">
        <f t="shared" si="50"/>
        <v>656.74414099999922</v>
      </c>
      <c r="Q424" t="str">
        <f t="shared" si="51"/>
        <v/>
      </c>
      <c r="R424">
        <f t="shared" si="52"/>
        <v>1</v>
      </c>
      <c r="S424">
        <f t="shared" si="55"/>
        <v>3.299366921573395</v>
      </c>
    </row>
    <row r="425" spans="1:19" x14ac:dyDescent="0.25">
      <c r="A425" t="s">
        <v>450</v>
      </c>
      <c r="B425">
        <v>20122.494140999999</v>
      </c>
      <c r="C425">
        <v>20637.300781000002</v>
      </c>
      <c r="D425">
        <v>21260.601563</v>
      </c>
      <c r="E425">
        <v>21415.109375</v>
      </c>
      <c r="F425">
        <v>20123.5</v>
      </c>
      <c r="G425">
        <v>20597.300781000002</v>
      </c>
      <c r="H425">
        <v>20637.300781000002</v>
      </c>
      <c r="I425">
        <v>19548.300781000002</v>
      </c>
      <c r="J425">
        <v>20169.082031000002</v>
      </c>
      <c r="L425" t="str">
        <f t="shared" si="53"/>
        <v>18AUG2022:16:00:00</v>
      </c>
      <c r="M425">
        <v>16</v>
      </c>
      <c r="N425">
        <f t="shared" si="54"/>
        <v>514.80664000000252</v>
      </c>
      <c r="O425" t="str">
        <f t="shared" si="49"/>
        <v/>
      </c>
      <c r="P425">
        <f t="shared" si="50"/>
        <v>514.80664000000252</v>
      </c>
      <c r="Q425" t="str">
        <f t="shared" si="51"/>
        <v/>
      </c>
      <c r="R425">
        <f t="shared" si="52"/>
        <v>1</v>
      </c>
      <c r="S425">
        <f t="shared" si="55"/>
        <v>2.558363970155535</v>
      </c>
    </row>
    <row r="426" spans="1:19" x14ac:dyDescent="0.25">
      <c r="A426" t="s">
        <v>451</v>
      </c>
      <c r="B426">
        <v>19342.074218999998</v>
      </c>
      <c r="C426">
        <v>20337.599609000001</v>
      </c>
      <c r="D426">
        <v>20710.884765999999</v>
      </c>
      <c r="E426">
        <v>20672.388672000001</v>
      </c>
      <c r="F426">
        <v>19430.800781000002</v>
      </c>
      <c r="G426">
        <v>20192.5</v>
      </c>
      <c r="H426">
        <v>20337.599609000001</v>
      </c>
      <c r="I426">
        <v>18873.599609000001</v>
      </c>
      <c r="J426">
        <v>19652.904297000001</v>
      </c>
      <c r="L426" t="str">
        <f t="shared" si="53"/>
        <v>18AUG2022:17:00:00</v>
      </c>
      <c r="M426">
        <v>17</v>
      </c>
      <c r="N426">
        <f t="shared" si="54"/>
        <v>995.52539000000252</v>
      </c>
      <c r="O426" t="str">
        <f t="shared" si="49"/>
        <v/>
      </c>
      <c r="P426">
        <f t="shared" si="50"/>
        <v>995.52539000000252</v>
      </c>
      <c r="Q426" t="str">
        <f t="shared" si="51"/>
        <v/>
      </c>
      <c r="R426">
        <f t="shared" si="52"/>
        <v>1</v>
      </c>
      <c r="S426">
        <f t="shared" si="55"/>
        <v>5.146942249978979</v>
      </c>
    </row>
    <row r="427" spans="1:19" x14ac:dyDescent="0.25">
      <c r="A427" t="s">
        <v>452</v>
      </c>
      <c r="B427">
        <v>17302.873047000001</v>
      </c>
      <c r="C427">
        <v>19619.099609000001</v>
      </c>
      <c r="D427">
        <v>20078.892577999999</v>
      </c>
      <c r="E427">
        <v>19965.451172000001</v>
      </c>
      <c r="F427">
        <v>18385.400390999999</v>
      </c>
      <c r="G427">
        <v>19399.900390999999</v>
      </c>
      <c r="H427">
        <v>19619.099609000001</v>
      </c>
      <c r="I427">
        <v>17878.5</v>
      </c>
      <c r="J427">
        <v>18770.035156000002</v>
      </c>
      <c r="L427" t="str">
        <f t="shared" si="53"/>
        <v>18AUG2022:18:00:00</v>
      </c>
      <c r="M427">
        <v>18</v>
      </c>
      <c r="N427">
        <f t="shared" si="54"/>
        <v>2316.2265619999998</v>
      </c>
      <c r="O427" t="str">
        <f t="shared" si="49"/>
        <v/>
      </c>
      <c r="P427">
        <f t="shared" si="50"/>
        <v>2316.2265619999998</v>
      </c>
      <c r="Q427" t="str">
        <f t="shared" si="51"/>
        <v/>
      </c>
      <c r="R427">
        <f t="shared" si="52"/>
        <v>1</v>
      </c>
      <c r="S427">
        <f t="shared" si="55"/>
        <v>13.386369741651608</v>
      </c>
    </row>
    <row r="428" spans="1:19" x14ac:dyDescent="0.25">
      <c r="A428" t="s">
        <v>453</v>
      </c>
      <c r="B428">
        <v>15877.954102</v>
      </c>
      <c r="C428">
        <v>18607.199218999998</v>
      </c>
      <c r="D428">
        <v>19345.798827999999</v>
      </c>
      <c r="E428">
        <v>19095.566406000002</v>
      </c>
      <c r="F428">
        <v>17275.400390999999</v>
      </c>
      <c r="G428">
        <v>18414.400390999999</v>
      </c>
      <c r="H428">
        <v>18607.199218999998</v>
      </c>
      <c r="I428">
        <v>16872.800781000002</v>
      </c>
      <c r="J428">
        <v>17752.189452999999</v>
      </c>
      <c r="L428" t="str">
        <f t="shared" si="53"/>
        <v>18AUG2022:19:00:00</v>
      </c>
      <c r="M428">
        <v>19</v>
      </c>
      <c r="N428">
        <f t="shared" si="54"/>
        <v>2729.2451169999986</v>
      </c>
      <c r="O428" t="str">
        <f t="shared" si="49"/>
        <v/>
      </c>
      <c r="P428">
        <f t="shared" si="50"/>
        <v>2729.2451169999986</v>
      </c>
      <c r="Q428" t="str">
        <f t="shared" si="51"/>
        <v/>
      </c>
      <c r="R428">
        <f t="shared" si="52"/>
        <v>1</v>
      </c>
      <c r="S428">
        <f t="shared" si="55"/>
        <v>17.188896626525839</v>
      </c>
    </row>
    <row r="429" spans="1:19" x14ac:dyDescent="0.25">
      <c r="A429" t="s">
        <v>454</v>
      </c>
      <c r="B429">
        <v>15169.920898</v>
      </c>
      <c r="C429">
        <v>17711.800781000002</v>
      </c>
      <c r="D429">
        <v>18129.125</v>
      </c>
      <c r="E429">
        <v>17717.185547000001</v>
      </c>
      <c r="F429">
        <v>16488.300781000002</v>
      </c>
      <c r="G429">
        <v>17662.199218999998</v>
      </c>
      <c r="H429">
        <v>17711.800781000002</v>
      </c>
      <c r="I429">
        <v>16097</v>
      </c>
      <c r="J429">
        <v>16950.695313</v>
      </c>
      <c r="L429" t="str">
        <f t="shared" si="53"/>
        <v>18AUG2022:20:00:00</v>
      </c>
      <c r="M429">
        <v>20</v>
      </c>
      <c r="N429">
        <f t="shared" si="54"/>
        <v>2541.8798830000014</v>
      </c>
      <c r="O429" t="str">
        <f t="shared" si="49"/>
        <v/>
      </c>
      <c r="P429">
        <f t="shared" si="50"/>
        <v>2541.8798830000014</v>
      </c>
      <c r="Q429" t="str">
        <f t="shared" si="51"/>
        <v/>
      </c>
      <c r="R429">
        <f t="shared" si="52"/>
        <v>1</v>
      </c>
      <c r="S429">
        <f t="shared" si="55"/>
        <v>16.756052322824718</v>
      </c>
    </row>
    <row r="430" spans="1:19" x14ac:dyDescent="0.25">
      <c r="A430" t="s">
        <v>455</v>
      </c>
      <c r="B430">
        <v>14734.688477</v>
      </c>
      <c r="C430">
        <v>17212</v>
      </c>
      <c r="D430">
        <v>17615.203125</v>
      </c>
      <c r="E430">
        <v>17073.539063</v>
      </c>
      <c r="F430">
        <v>16168.700194999999</v>
      </c>
      <c r="G430">
        <v>17311.099609000001</v>
      </c>
      <c r="H430">
        <v>17212</v>
      </c>
      <c r="I430">
        <v>15731.900390999999</v>
      </c>
      <c r="J430">
        <v>16562.246093999998</v>
      </c>
      <c r="L430" t="str">
        <f t="shared" si="53"/>
        <v>18AUG2022:21:00:00</v>
      </c>
      <c r="M430">
        <v>21</v>
      </c>
      <c r="N430">
        <f t="shared" si="54"/>
        <v>2477.3115230000003</v>
      </c>
      <c r="O430" t="str">
        <f t="shared" si="49"/>
        <v/>
      </c>
      <c r="P430">
        <f t="shared" si="50"/>
        <v>2477.3115230000003</v>
      </c>
      <c r="Q430" t="str">
        <f t="shared" si="51"/>
        <v/>
      </c>
      <c r="R430">
        <f t="shared" si="52"/>
        <v>1</v>
      </c>
      <c r="S430">
        <f t="shared" si="55"/>
        <v>16.812785196422315</v>
      </c>
    </row>
    <row r="431" spans="1:19" x14ac:dyDescent="0.25">
      <c r="A431" t="s">
        <v>456</v>
      </c>
      <c r="B431">
        <v>14121.255859000001</v>
      </c>
      <c r="C431">
        <v>16498.800781000002</v>
      </c>
      <c r="D431">
        <v>16695.933593999998</v>
      </c>
      <c r="E431">
        <v>16363.262694999999</v>
      </c>
      <c r="F431">
        <v>15622.299805000001</v>
      </c>
      <c r="G431">
        <v>16716.199218999998</v>
      </c>
      <c r="H431">
        <v>16498.800781000002</v>
      </c>
      <c r="I431">
        <v>15210.299805000001</v>
      </c>
      <c r="J431">
        <v>15970.699219</v>
      </c>
      <c r="L431" t="str">
        <f t="shared" si="53"/>
        <v>18AUG2022:22:00:00</v>
      </c>
      <c r="M431">
        <v>22</v>
      </c>
      <c r="N431">
        <f t="shared" si="54"/>
        <v>2377.544922000001</v>
      </c>
      <c r="O431" t="str">
        <f t="shared" si="49"/>
        <v/>
      </c>
      <c r="P431">
        <f t="shared" si="50"/>
        <v>2377.544922000001</v>
      </c>
      <c r="Q431" t="str">
        <f t="shared" si="51"/>
        <v/>
      </c>
      <c r="R431">
        <f t="shared" si="52"/>
        <v>1</v>
      </c>
      <c r="S431">
        <f t="shared" si="55"/>
        <v>16.836639359414363</v>
      </c>
    </row>
    <row r="432" spans="1:19" x14ac:dyDescent="0.25">
      <c r="A432" t="s">
        <v>457</v>
      </c>
      <c r="B432">
        <v>13412.758789</v>
      </c>
      <c r="C432">
        <v>15565.900390999999</v>
      </c>
      <c r="D432">
        <v>15418.639648</v>
      </c>
      <c r="E432">
        <v>15104.127930000001</v>
      </c>
      <c r="F432">
        <v>14898.5</v>
      </c>
      <c r="G432">
        <v>15847.200194999999</v>
      </c>
      <c r="H432">
        <v>15565.900390999999</v>
      </c>
      <c r="I432">
        <v>14467.900390999999</v>
      </c>
      <c r="J432">
        <v>15151.816406</v>
      </c>
      <c r="L432" t="str">
        <f t="shared" si="53"/>
        <v>18AUG2022:23:00:00</v>
      </c>
      <c r="M432">
        <v>23</v>
      </c>
      <c r="N432">
        <f t="shared" si="54"/>
        <v>2153.1416019999997</v>
      </c>
      <c r="O432" t="str">
        <f t="shared" si="49"/>
        <v/>
      </c>
      <c r="P432">
        <f t="shared" si="50"/>
        <v>2153.1416019999997</v>
      </c>
      <c r="Q432" t="str">
        <f t="shared" si="51"/>
        <v/>
      </c>
      <c r="R432">
        <f t="shared" si="52"/>
        <v>1</v>
      </c>
      <c r="S432">
        <f t="shared" si="55"/>
        <v>16.052936132466819</v>
      </c>
    </row>
    <row r="433" spans="1:19" x14ac:dyDescent="0.25">
      <c r="A433" t="s">
        <v>458</v>
      </c>
      <c r="B433">
        <v>12630.630859000001</v>
      </c>
      <c r="C433">
        <v>14618.900390999999</v>
      </c>
      <c r="D433">
        <v>14458.162109000001</v>
      </c>
      <c r="E433">
        <v>14230.346680000001</v>
      </c>
      <c r="F433">
        <v>14085.299805000001</v>
      </c>
      <c r="G433">
        <v>14941.299805000001</v>
      </c>
      <c r="H433">
        <v>14618.900390999999</v>
      </c>
      <c r="I433">
        <v>13717.5</v>
      </c>
      <c r="J433">
        <v>14303.970703000001</v>
      </c>
      <c r="L433" t="str">
        <f t="shared" si="53"/>
        <v>19AUG2022:00:00:00</v>
      </c>
      <c r="M433">
        <v>24</v>
      </c>
      <c r="N433">
        <f t="shared" si="54"/>
        <v>1988.2695319999984</v>
      </c>
      <c r="O433" t="str">
        <f t="shared" si="49"/>
        <v/>
      </c>
      <c r="P433">
        <f t="shared" si="50"/>
        <v>1988.2695319999984</v>
      </c>
      <c r="Q433" t="str">
        <f t="shared" si="51"/>
        <v/>
      </c>
      <c r="R433">
        <f t="shared" si="52"/>
        <v>1</v>
      </c>
      <c r="S433">
        <f t="shared" si="55"/>
        <v>15.741648649190394</v>
      </c>
    </row>
    <row r="434" spans="1:19" x14ac:dyDescent="0.25">
      <c r="A434" t="s">
        <v>459</v>
      </c>
      <c r="B434">
        <v>12031.317383</v>
      </c>
      <c r="C434">
        <v>14138.099609000001</v>
      </c>
      <c r="D434">
        <v>13322.092773</v>
      </c>
      <c r="E434">
        <v>13262.927734000001</v>
      </c>
      <c r="F434">
        <v>13552.700194999999</v>
      </c>
      <c r="G434">
        <v>13953.900390999999</v>
      </c>
      <c r="H434">
        <v>14138.099609000001</v>
      </c>
      <c r="I434">
        <v>12385.299805000001</v>
      </c>
      <c r="J434">
        <v>13390.759765999999</v>
      </c>
      <c r="L434" t="str">
        <f t="shared" si="53"/>
        <v>19AUG2022:01:00:00</v>
      </c>
      <c r="M434">
        <v>1</v>
      </c>
      <c r="N434">
        <f t="shared" si="54"/>
        <v>2106.7822260000012</v>
      </c>
      <c r="O434" t="str">
        <f t="shared" si="49"/>
        <v/>
      </c>
      <c r="P434">
        <f t="shared" si="50"/>
        <v>2106.7822260000012</v>
      </c>
      <c r="Q434" t="str">
        <f t="shared" si="51"/>
        <v/>
      </c>
      <c r="R434">
        <f t="shared" si="52"/>
        <v>1</v>
      </c>
      <c r="S434">
        <f t="shared" si="55"/>
        <v>17.510819130886201</v>
      </c>
    </row>
    <row r="435" spans="1:19" x14ac:dyDescent="0.25">
      <c r="A435" t="s">
        <v>460</v>
      </c>
      <c r="B435">
        <v>11643.184569999999</v>
      </c>
      <c r="C435">
        <v>13473.200194999999</v>
      </c>
      <c r="D435">
        <v>12682.594727</v>
      </c>
      <c r="E435">
        <v>12666.460938</v>
      </c>
      <c r="F435">
        <v>12954.299805000001</v>
      </c>
      <c r="G435">
        <v>13333.099609000001</v>
      </c>
      <c r="H435">
        <v>13473.200194999999</v>
      </c>
      <c r="I435">
        <v>11876.299805000001</v>
      </c>
      <c r="J435">
        <v>12801.424805000001</v>
      </c>
      <c r="L435" t="str">
        <f t="shared" si="53"/>
        <v>19AUG2022:02:00:00</v>
      </c>
      <c r="M435">
        <v>2</v>
      </c>
      <c r="N435">
        <f t="shared" si="54"/>
        <v>1830.015625</v>
      </c>
      <c r="O435" t="str">
        <f t="shared" si="49"/>
        <v/>
      </c>
      <c r="P435">
        <f t="shared" si="50"/>
        <v>1830.015625</v>
      </c>
      <c r="Q435" t="str">
        <f t="shared" si="51"/>
        <v/>
      </c>
      <c r="R435">
        <f t="shared" si="52"/>
        <v>1</v>
      </c>
      <c r="S435">
        <f t="shared" si="55"/>
        <v>15.717483597359138</v>
      </c>
    </row>
    <row r="436" spans="1:19" x14ac:dyDescent="0.25">
      <c r="A436" t="s">
        <v>461</v>
      </c>
      <c r="B436">
        <v>11409.96875</v>
      </c>
      <c r="C436">
        <v>12999.799805000001</v>
      </c>
      <c r="D436">
        <v>12400.263671999999</v>
      </c>
      <c r="E436">
        <v>12394.750977</v>
      </c>
      <c r="F436">
        <v>12540.299805000001</v>
      </c>
      <c r="G436">
        <v>12871.099609000001</v>
      </c>
      <c r="H436">
        <v>12999.799805000001</v>
      </c>
      <c r="I436">
        <v>11528.700194999999</v>
      </c>
      <c r="J436">
        <v>12383.814453000001</v>
      </c>
      <c r="L436" t="str">
        <f t="shared" si="53"/>
        <v>19AUG2022:03:00:00</v>
      </c>
      <c r="M436">
        <v>3</v>
      </c>
      <c r="N436">
        <f t="shared" si="54"/>
        <v>1589.8310550000006</v>
      </c>
      <c r="O436" t="str">
        <f t="shared" si="49"/>
        <v/>
      </c>
      <c r="P436">
        <f t="shared" si="50"/>
        <v>1589.8310550000006</v>
      </c>
      <c r="Q436" t="str">
        <f t="shared" si="51"/>
        <v/>
      </c>
      <c r="R436">
        <f t="shared" si="52"/>
        <v>1</v>
      </c>
      <c r="S436">
        <f t="shared" si="55"/>
        <v>13.933702097124504</v>
      </c>
    </row>
    <row r="437" spans="1:19" x14ac:dyDescent="0.25">
      <c r="A437" t="s">
        <v>462</v>
      </c>
      <c r="B437">
        <v>11320.717773</v>
      </c>
      <c r="C437">
        <v>12786</v>
      </c>
      <c r="D437">
        <v>12227.813477</v>
      </c>
      <c r="E437">
        <v>12243.828125</v>
      </c>
      <c r="F437">
        <v>12387</v>
      </c>
      <c r="G437">
        <v>12699.099609000001</v>
      </c>
      <c r="H437">
        <v>12786</v>
      </c>
      <c r="I437">
        <v>11403.700194999999</v>
      </c>
      <c r="J437">
        <v>12220.620117</v>
      </c>
      <c r="L437" t="str">
        <f t="shared" si="53"/>
        <v>19AUG2022:04:00:00</v>
      </c>
      <c r="M437">
        <v>4</v>
      </c>
      <c r="N437">
        <f t="shared" si="54"/>
        <v>1465.2822269999997</v>
      </c>
      <c r="O437" t="str">
        <f t="shared" si="49"/>
        <v/>
      </c>
      <c r="P437">
        <f t="shared" si="50"/>
        <v>1465.2822269999997</v>
      </c>
      <c r="Q437" t="str">
        <f t="shared" si="51"/>
        <v/>
      </c>
      <c r="R437">
        <f t="shared" si="52"/>
        <v>1</v>
      </c>
      <c r="S437">
        <f t="shared" si="55"/>
        <v>12.943368577694864</v>
      </c>
    </row>
    <row r="438" spans="1:19" x14ac:dyDescent="0.25">
      <c r="A438" t="s">
        <v>463</v>
      </c>
      <c r="B438">
        <v>11419.669921999999</v>
      </c>
      <c r="C438">
        <v>12769.700194999999</v>
      </c>
      <c r="D438">
        <v>12253.375</v>
      </c>
      <c r="E438">
        <v>12299.399414</v>
      </c>
      <c r="F438">
        <v>12394.299805000001</v>
      </c>
      <c r="G438">
        <v>12690.400390999999</v>
      </c>
      <c r="H438">
        <v>12769.700194999999</v>
      </c>
      <c r="I438">
        <v>11417.400390999999</v>
      </c>
      <c r="J438">
        <v>12220.259765999999</v>
      </c>
      <c r="L438" t="str">
        <f t="shared" si="53"/>
        <v>19AUG2022:05:00:00</v>
      </c>
      <c r="M438">
        <v>5</v>
      </c>
      <c r="N438">
        <f t="shared" si="54"/>
        <v>1350.0302730000003</v>
      </c>
      <c r="O438" t="str">
        <f t="shared" si="49"/>
        <v/>
      </c>
      <c r="P438">
        <f t="shared" si="50"/>
        <v>1350.0302730000003</v>
      </c>
      <c r="Q438" t="str">
        <f t="shared" si="51"/>
        <v/>
      </c>
      <c r="R438">
        <f t="shared" si="52"/>
        <v>1</v>
      </c>
      <c r="S438">
        <f t="shared" si="55"/>
        <v>11.821972808506192</v>
      </c>
    </row>
    <row r="439" spans="1:19" x14ac:dyDescent="0.25">
      <c r="A439" t="s">
        <v>464</v>
      </c>
      <c r="B439">
        <v>11833.296875</v>
      </c>
      <c r="C439">
        <v>13065.200194999999</v>
      </c>
      <c r="D439">
        <v>12368.649414</v>
      </c>
      <c r="E439">
        <v>12484.856444999999</v>
      </c>
      <c r="F439">
        <v>12722.099609000001</v>
      </c>
      <c r="G439">
        <v>13002.400390999999</v>
      </c>
      <c r="H439">
        <v>13065.200194999999</v>
      </c>
      <c r="I439">
        <v>11720.700194999999</v>
      </c>
      <c r="J439">
        <v>12527.459961</v>
      </c>
      <c r="L439" t="str">
        <f t="shared" si="53"/>
        <v>19AUG2022:06:00:00</v>
      </c>
      <c r="M439">
        <v>6</v>
      </c>
      <c r="N439">
        <f t="shared" si="54"/>
        <v>1231.9033199999994</v>
      </c>
      <c r="O439" t="str">
        <f t="shared" si="49"/>
        <v/>
      </c>
      <c r="P439">
        <f t="shared" si="50"/>
        <v>1231.9033199999994</v>
      </c>
      <c r="Q439" t="str">
        <f t="shared" si="51"/>
        <v/>
      </c>
      <c r="R439">
        <f t="shared" si="52"/>
        <v>1</v>
      </c>
      <c r="S439">
        <f t="shared" si="55"/>
        <v>10.410482666099758</v>
      </c>
    </row>
    <row r="440" spans="1:19" x14ac:dyDescent="0.25">
      <c r="A440" t="s">
        <v>465</v>
      </c>
      <c r="B440">
        <v>12396.205078000001</v>
      </c>
      <c r="C440">
        <v>13479.200194999999</v>
      </c>
      <c r="D440">
        <v>12765.585938</v>
      </c>
      <c r="E440">
        <v>12916.212890999999</v>
      </c>
      <c r="F440">
        <v>13189</v>
      </c>
      <c r="G440">
        <v>13449</v>
      </c>
      <c r="H440">
        <v>13479.200194999999</v>
      </c>
      <c r="I440">
        <v>12170</v>
      </c>
      <c r="J440">
        <v>12969.900390999999</v>
      </c>
      <c r="L440" t="str">
        <f t="shared" si="53"/>
        <v>19AUG2022:07:00:00</v>
      </c>
      <c r="M440">
        <v>7</v>
      </c>
      <c r="N440">
        <f t="shared" si="54"/>
        <v>1082.9951169999986</v>
      </c>
      <c r="O440" t="str">
        <f t="shared" si="49"/>
        <v/>
      </c>
      <c r="P440">
        <f t="shared" si="50"/>
        <v>1082.9951169999986</v>
      </c>
      <c r="Q440" t="str">
        <f t="shared" si="51"/>
        <v/>
      </c>
      <c r="R440">
        <f t="shared" si="52"/>
        <v>1</v>
      </c>
      <c r="S440">
        <f t="shared" si="55"/>
        <v>8.7365053271184561</v>
      </c>
    </row>
    <row r="441" spans="1:19" x14ac:dyDescent="0.25">
      <c r="A441" t="s">
        <v>466</v>
      </c>
      <c r="B441">
        <v>12562.474609000001</v>
      </c>
      <c r="C441">
        <v>13627.400390999999</v>
      </c>
      <c r="D441">
        <v>12946.467773</v>
      </c>
      <c r="E441">
        <v>13105.950194999999</v>
      </c>
      <c r="F441">
        <v>13369.599609000001</v>
      </c>
      <c r="G441">
        <v>13611.5</v>
      </c>
      <c r="H441">
        <v>13627.400390999999</v>
      </c>
      <c r="I441">
        <v>12348</v>
      </c>
      <c r="J441">
        <v>13136.964844</v>
      </c>
      <c r="L441" t="str">
        <f t="shared" si="53"/>
        <v>19AUG2022:08:00:00</v>
      </c>
      <c r="M441">
        <v>8</v>
      </c>
      <c r="N441">
        <f t="shared" si="54"/>
        <v>1064.9257819999984</v>
      </c>
      <c r="O441" t="str">
        <f t="shared" si="49"/>
        <v/>
      </c>
      <c r="P441">
        <f t="shared" si="50"/>
        <v>1064.9257819999984</v>
      </c>
      <c r="Q441" t="str">
        <f t="shared" si="51"/>
        <v/>
      </c>
      <c r="R441">
        <f t="shared" si="52"/>
        <v>1</v>
      </c>
      <c r="S441">
        <f t="shared" si="55"/>
        <v>8.4770382838192155</v>
      </c>
    </row>
    <row r="442" spans="1:19" x14ac:dyDescent="0.25">
      <c r="A442" t="s">
        <v>467</v>
      </c>
      <c r="B442">
        <v>12825.720703000001</v>
      </c>
      <c r="C442">
        <v>14254.099609000001</v>
      </c>
      <c r="D442">
        <v>13420.305664</v>
      </c>
      <c r="E442">
        <v>13598.646484000001</v>
      </c>
      <c r="F442">
        <v>13934.5</v>
      </c>
      <c r="G442">
        <v>14156.900390999999</v>
      </c>
      <c r="H442">
        <v>14254.099609000001</v>
      </c>
      <c r="I442">
        <v>12915</v>
      </c>
      <c r="J442">
        <v>13713.175781</v>
      </c>
      <c r="L442" t="str">
        <f t="shared" si="53"/>
        <v>19AUG2022:09:00:00</v>
      </c>
      <c r="M442">
        <v>9</v>
      </c>
      <c r="N442">
        <f t="shared" si="54"/>
        <v>1428.3789059999999</v>
      </c>
      <c r="O442" t="str">
        <f t="shared" si="49"/>
        <v/>
      </c>
      <c r="P442">
        <f t="shared" si="50"/>
        <v>1428.3789059999999</v>
      </c>
      <c r="Q442" t="str">
        <f t="shared" si="51"/>
        <v/>
      </c>
      <c r="R442">
        <f t="shared" si="52"/>
        <v>1</v>
      </c>
      <c r="S442">
        <f t="shared" si="55"/>
        <v>11.136831520632558</v>
      </c>
    </row>
    <row r="443" spans="1:19" x14ac:dyDescent="0.25">
      <c r="A443" t="s">
        <v>468</v>
      </c>
      <c r="B443">
        <v>13231.417969</v>
      </c>
      <c r="C443">
        <v>15233.799805000001</v>
      </c>
      <c r="D443">
        <v>14262.664063</v>
      </c>
      <c r="E443">
        <v>14461.719727</v>
      </c>
      <c r="F443">
        <v>14691.599609000001</v>
      </c>
      <c r="G443">
        <v>14977.799805000001</v>
      </c>
      <c r="H443">
        <v>15233.799805000001</v>
      </c>
      <c r="I443">
        <v>13792.799805000001</v>
      </c>
      <c r="J443">
        <v>14584.119140999999</v>
      </c>
      <c r="L443" t="str">
        <f t="shared" si="53"/>
        <v>19AUG2022:10:00:00</v>
      </c>
      <c r="M443">
        <v>10</v>
      </c>
      <c r="N443">
        <f t="shared" si="54"/>
        <v>2002.3818360000005</v>
      </c>
      <c r="O443" t="str">
        <f t="shared" si="49"/>
        <v/>
      </c>
      <c r="P443">
        <f t="shared" si="50"/>
        <v>2002.3818360000005</v>
      </c>
      <c r="Q443" t="str">
        <f t="shared" si="51"/>
        <v/>
      </c>
      <c r="R443">
        <f t="shared" si="52"/>
        <v>1</v>
      </c>
      <c r="S443">
        <f t="shared" si="55"/>
        <v>15.133539282723873</v>
      </c>
    </row>
    <row r="444" spans="1:19" x14ac:dyDescent="0.25">
      <c r="A444" t="s">
        <v>469</v>
      </c>
      <c r="B444">
        <v>13591.723633</v>
      </c>
      <c r="C444">
        <v>16426.400390999999</v>
      </c>
      <c r="D444">
        <v>15360.549805000001</v>
      </c>
      <c r="E444">
        <v>15535.630859000001</v>
      </c>
      <c r="F444">
        <v>15645.299805000001</v>
      </c>
      <c r="G444">
        <v>16011.099609000001</v>
      </c>
      <c r="H444">
        <v>16426.400390999999</v>
      </c>
      <c r="I444">
        <v>14904.200194999999</v>
      </c>
      <c r="J444">
        <v>15672.640625</v>
      </c>
      <c r="L444" t="str">
        <f t="shared" si="53"/>
        <v>19AUG2022:11:00:00</v>
      </c>
      <c r="M444">
        <v>11</v>
      </c>
      <c r="N444">
        <f t="shared" si="54"/>
        <v>2834.6767579999996</v>
      </c>
      <c r="O444" t="str">
        <f t="shared" si="49"/>
        <v/>
      </c>
      <c r="P444">
        <f t="shared" si="50"/>
        <v>2834.6767579999996</v>
      </c>
      <c r="Q444" t="str">
        <f t="shared" si="51"/>
        <v/>
      </c>
      <c r="R444">
        <f t="shared" si="52"/>
        <v>1</v>
      </c>
      <c r="S444">
        <f t="shared" si="55"/>
        <v>20.85590344934289</v>
      </c>
    </row>
    <row r="445" spans="1:19" x14ac:dyDescent="0.25">
      <c r="A445" t="s">
        <v>470</v>
      </c>
      <c r="B445">
        <v>13795.170898</v>
      </c>
      <c r="C445">
        <v>17516.5</v>
      </c>
      <c r="D445">
        <v>16396.134765999999</v>
      </c>
      <c r="E445">
        <v>16498.351563</v>
      </c>
      <c r="F445">
        <v>16593.400390999999</v>
      </c>
      <c r="G445">
        <v>16956.900390999999</v>
      </c>
      <c r="H445">
        <v>17516.5</v>
      </c>
      <c r="I445">
        <v>15911.700194999999</v>
      </c>
      <c r="J445">
        <v>16676.455077999999</v>
      </c>
      <c r="L445" t="str">
        <f t="shared" si="53"/>
        <v>19AUG2022:12:00:00</v>
      </c>
      <c r="M445">
        <v>12</v>
      </c>
      <c r="N445">
        <f t="shared" si="54"/>
        <v>3721.3291019999997</v>
      </c>
      <c r="O445" t="str">
        <f t="shared" si="49"/>
        <v/>
      </c>
      <c r="P445">
        <f t="shared" si="50"/>
        <v>3721.3291019999997</v>
      </c>
      <c r="Q445" t="str">
        <f t="shared" si="51"/>
        <v/>
      </c>
      <c r="R445">
        <f t="shared" si="52"/>
        <v>1</v>
      </c>
      <c r="S445">
        <f t="shared" si="55"/>
        <v>26.975592615090484</v>
      </c>
    </row>
    <row r="446" spans="1:19" x14ac:dyDescent="0.25">
      <c r="A446" t="s">
        <v>471</v>
      </c>
      <c r="B446">
        <v>13865.910156</v>
      </c>
      <c r="C446">
        <v>18429.099609000001</v>
      </c>
      <c r="D446">
        <v>17112.25</v>
      </c>
      <c r="E446">
        <v>17141.09375</v>
      </c>
      <c r="F446">
        <v>17373.300781000002</v>
      </c>
      <c r="G446">
        <v>17750.5</v>
      </c>
      <c r="H446">
        <v>18429.099609000001</v>
      </c>
      <c r="I446">
        <v>16792.900390999999</v>
      </c>
      <c r="J446">
        <v>17528.410156000002</v>
      </c>
      <c r="L446" t="str">
        <f t="shared" si="53"/>
        <v>19AUG2022:13:00:00</v>
      </c>
      <c r="M446">
        <v>13</v>
      </c>
      <c r="N446">
        <f t="shared" si="54"/>
        <v>4563.1894530000009</v>
      </c>
      <c r="O446" t="str">
        <f t="shared" si="49"/>
        <v/>
      </c>
      <c r="P446">
        <f t="shared" si="50"/>
        <v>4563.1894530000009</v>
      </c>
      <c r="Q446" t="str">
        <f t="shared" si="51"/>
        <v/>
      </c>
      <c r="R446">
        <f t="shared" si="52"/>
        <v>1</v>
      </c>
      <c r="S446">
        <f t="shared" si="55"/>
        <v>32.909411655357054</v>
      </c>
    </row>
    <row r="447" spans="1:19" x14ac:dyDescent="0.25">
      <c r="A447" t="s">
        <v>472</v>
      </c>
      <c r="B447">
        <v>13821.194336</v>
      </c>
      <c r="C447">
        <v>19099.900390999999</v>
      </c>
      <c r="D447">
        <v>18056.882813</v>
      </c>
      <c r="E447">
        <v>17730.449218999998</v>
      </c>
      <c r="F447">
        <v>17882</v>
      </c>
      <c r="G447">
        <v>18301.699218999998</v>
      </c>
      <c r="H447">
        <v>19099.900390999999</v>
      </c>
      <c r="I447">
        <v>17388.400390999999</v>
      </c>
      <c r="J447">
        <v>18118.638672000001</v>
      </c>
      <c r="L447" t="str">
        <f t="shared" si="53"/>
        <v>19AUG2022:14:00:00</v>
      </c>
      <c r="M447">
        <v>14</v>
      </c>
      <c r="N447">
        <f t="shared" si="54"/>
        <v>5278.7060549999987</v>
      </c>
      <c r="O447" t="str">
        <f t="shared" si="49"/>
        <v/>
      </c>
      <c r="P447">
        <f t="shared" si="50"/>
        <v>5278.7060549999987</v>
      </c>
      <c r="Q447" t="str">
        <f t="shared" si="51"/>
        <v/>
      </c>
      <c r="R447">
        <f t="shared" si="52"/>
        <v>1</v>
      </c>
      <c r="S447">
        <f t="shared" si="55"/>
        <v>38.192835775780807</v>
      </c>
    </row>
    <row r="448" spans="1:19" x14ac:dyDescent="0.25">
      <c r="A448" t="s">
        <v>473</v>
      </c>
      <c r="B448">
        <v>13632.198242</v>
      </c>
      <c r="C448">
        <v>19430</v>
      </c>
      <c r="D448">
        <v>18700.996093999998</v>
      </c>
      <c r="E448">
        <v>18284.591797000001</v>
      </c>
      <c r="F448">
        <v>18105.400390999999</v>
      </c>
      <c r="G448">
        <v>18566.300781000002</v>
      </c>
      <c r="H448">
        <v>19430</v>
      </c>
      <c r="I448">
        <v>17621.699218999998</v>
      </c>
      <c r="J448">
        <v>18382.480468999998</v>
      </c>
      <c r="L448" t="str">
        <f t="shared" si="53"/>
        <v>19AUG2022:15:00:00</v>
      </c>
      <c r="M448">
        <v>15</v>
      </c>
      <c r="N448">
        <f t="shared" si="54"/>
        <v>5797.8017579999996</v>
      </c>
      <c r="O448" t="str">
        <f t="shared" si="49"/>
        <v/>
      </c>
      <c r="P448">
        <f t="shared" si="50"/>
        <v>5797.8017579999996</v>
      </c>
      <c r="Q448" t="str">
        <f t="shared" si="51"/>
        <v/>
      </c>
      <c r="R448">
        <f t="shared" si="52"/>
        <v>1</v>
      </c>
      <c r="S448">
        <f t="shared" si="55"/>
        <v>42.530204264029216</v>
      </c>
    </row>
    <row r="449" spans="1:19" x14ac:dyDescent="0.25">
      <c r="A449" t="s">
        <v>474</v>
      </c>
      <c r="B449">
        <v>13531.779296999999</v>
      </c>
      <c r="C449">
        <v>19450.800781000002</v>
      </c>
      <c r="D449">
        <v>18986.267577999999</v>
      </c>
      <c r="E449">
        <v>18539.544922000001</v>
      </c>
      <c r="F449">
        <v>18019.199218999998</v>
      </c>
      <c r="G449">
        <v>18578</v>
      </c>
      <c r="H449">
        <v>19450.800781000002</v>
      </c>
      <c r="I449">
        <v>17638.400390999999</v>
      </c>
      <c r="J449">
        <v>18383.519531000002</v>
      </c>
      <c r="L449" t="str">
        <f t="shared" si="53"/>
        <v>19AUG2022:16:00:00</v>
      </c>
      <c r="M449">
        <v>16</v>
      </c>
      <c r="N449">
        <f t="shared" si="54"/>
        <v>5919.0214840000026</v>
      </c>
      <c r="O449" t="str">
        <f t="shared" si="49"/>
        <v/>
      </c>
      <c r="P449">
        <f t="shared" si="50"/>
        <v>5919.0214840000026</v>
      </c>
      <c r="Q449" t="str">
        <f t="shared" si="51"/>
        <v/>
      </c>
      <c r="R449">
        <f t="shared" si="52"/>
        <v>1</v>
      </c>
      <c r="S449">
        <f t="shared" si="55"/>
        <v>43.741634814515876</v>
      </c>
    </row>
    <row r="450" spans="1:19" x14ac:dyDescent="0.25">
      <c r="A450" t="s">
        <v>475</v>
      </c>
      <c r="B450">
        <v>13661.494140999999</v>
      </c>
      <c r="C450">
        <v>19269.300781000002</v>
      </c>
      <c r="D450">
        <v>18712.617188</v>
      </c>
      <c r="E450">
        <v>18257.703125</v>
      </c>
      <c r="F450">
        <v>17760.400390999999</v>
      </c>
      <c r="G450">
        <v>18441.5</v>
      </c>
      <c r="H450">
        <v>19269.300781000002</v>
      </c>
      <c r="I450">
        <v>17361.599609000001</v>
      </c>
      <c r="J450">
        <v>18168.320313</v>
      </c>
      <c r="L450" t="str">
        <f t="shared" si="53"/>
        <v>19AUG2022:17:00:00</v>
      </c>
      <c r="M450">
        <v>17</v>
      </c>
      <c r="N450">
        <f t="shared" si="54"/>
        <v>5607.8066400000025</v>
      </c>
      <c r="O450" t="str">
        <f t="shared" si="49"/>
        <v/>
      </c>
      <c r="P450">
        <f t="shared" si="50"/>
        <v>5607.8066400000025</v>
      </c>
      <c r="Q450" t="str">
        <f t="shared" si="51"/>
        <v/>
      </c>
      <c r="R450">
        <f t="shared" si="52"/>
        <v>1</v>
      </c>
      <c r="S450">
        <f t="shared" si="55"/>
        <v>41.048267357303274</v>
      </c>
    </row>
    <row r="451" spans="1:19" x14ac:dyDescent="0.25">
      <c r="A451" t="s">
        <v>476</v>
      </c>
      <c r="B451">
        <v>13848.229492</v>
      </c>
      <c r="C451">
        <v>18790</v>
      </c>
      <c r="D451">
        <v>18268.945313</v>
      </c>
      <c r="E451">
        <v>17850.498047000001</v>
      </c>
      <c r="F451">
        <v>17346.199218999998</v>
      </c>
      <c r="G451">
        <v>18057.599609000001</v>
      </c>
      <c r="H451">
        <v>18790</v>
      </c>
      <c r="I451">
        <v>16812</v>
      </c>
      <c r="J451">
        <v>17698.029297000001</v>
      </c>
      <c r="L451" t="str">
        <f t="shared" si="53"/>
        <v>19AUG2022:18:00:00</v>
      </c>
      <c r="M451">
        <v>18</v>
      </c>
      <c r="N451">
        <f t="shared" si="54"/>
        <v>4941.7705079999996</v>
      </c>
      <c r="O451" t="str">
        <f t="shared" ref="O451:O514" si="56">IF(N451&lt;0,N451,"")</f>
        <v/>
      </c>
      <c r="P451">
        <f t="shared" ref="P451:P514" si="57">IF(N451&gt;0,N451,"")</f>
        <v>4941.7705079999996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35.685215289469433</v>
      </c>
    </row>
    <row r="452" spans="1:19" x14ac:dyDescent="0.25">
      <c r="A452" t="s">
        <v>477</v>
      </c>
      <c r="B452">
        <v>13694.580078000001</v>
      </c>
      <c r="C452">
        <v>17997.800781000002</v>
      </c>
      <c r="D452">
        <v>16884.685547000001</v>
      </c>
      <c r="E452">
        <v>17038.28125</v>
      </c>
      <c r="F452">
        <v>16722.400390999999</v>
      </c>
      <c r="G452">
        <v>17419</v>
      </c>
      <c r="H452">
        <v>17997.800781000002</v>
      </c>
      <c r="I452">
        <v>16073.900390999999</v>
      </c>
      <c r="J452">
        <v>16988.425781000002</v>
      </c>
      <c r="L452" t="str">
        <f t="shared" ref="L452:L515" si="60">A452</f>
        <v>19AUG2022:19:00:00</v>
      </c>
      <c r="M452">
        <v>19</v>
      </c>
      <c r="N452">
        <f t="shared" ref="N452:N515" si="61">C452-B452</f>
        <v>4303.2207030000009</v>
      </c>
      <c r="O452" t="str">
        <f t="shared" si="56"/>
        <v/>
      </c>
      <c r="P452">
        <f t="shared" si="57"/>
        <v>4303.2207030000009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31.42280141844595</v>
      </c>
    </row>
    <row r="453" spans="1:19" x14ac:dyDescent="0.25">
      <c r="A453" t="s">
        <v>478</v>
      </c>
      <c r="B453">
        <v>13559.440430000001</v>
      </c>
      <c r="C453">
        <v>17253.900390999999</v>
      </c>
      <c r="D453">
        <v>16300.749023</v>
      </c>
      <c r="E453">
        <v>16366.357421999999</v>
      </c>
      <c r="F453">
        <v>16156.299805000001</v>
      </c>
      <c r="G453">
        <v>16843.800781000002</v>
      </c>
      <c r="H453">
        <v>17253.900390999999</v>
      </c>
      <c r="I453">
        <v>15402.799805000001</v>
      </c>
      <c r="J453">
        <v>16338.851563</v>
      </c>
      <c r="L453" t="str">
        <f t="shared" si="60"/>
        <v>19AUG2022:20:00:00</v>
      </c>
      <c r="M453">
        <v>20</v>
      </c>
      <c r="N453">
        <f t="shared" si="61"/>
        <v>3694.4599609999987</v>
      </c>
      <c r="O453" t="str">
        <f t="shared" si="56"/>
        <v/>
      </c>
      <c r="P453">
        <f t="shared" si="57"/>
        <v>3694.4599609999987</v>
      </c>
      <c r="Q453" t="str">
        <f t="shared" si="58"/>
        <v/>
      </c>
      <c r="R453">
        <f t="shared" si="59"/>
        <v>1</v>
      </c>
      <c r="S453">
        <f t="shared" si="62"/>
        <v>27.246404304605942</v>
      </c>
    </row>
    <row r="454" spans="1:19" x14ac:dyDescent="0.25">
      <c r="A454" t="s">
        <v>479</v>
      </c>
      <c r="B454">
        <v>13590.869140999999</v>
      </c>
      <c r="C454">
        <v>16868.599609000001</v>
      </c>
      <c r="D454">
        <v>16215.161133</v>
      </c>
      <c r="E454">
        <v>16283.683594</v>
      </c>
      <c r="F454">
        <v>15975.700194999999</v>
      </c>
      <c r="G454">
        <v>16590</v>
      </c>
      <c r="H454">
        <v>16868.599609000001</v>
      </c>
      <c r="I454">
        <v>15129.700194999999</v>
      </c>
      <c r="J454">
        <v>16056.400390999999</v>
      </c>
      <c r="L454" t="str">
        <f t="shared" si="60"/>
        <v>19AUG2022:21:00:00</v>
      </c>
      <c r="M454">
        <v>21</v>
      </c>
      <c r="N454">
        <f t="shared" si="61"/>
        <v>3277.7304680000016</v>
      </c>
      <c r="O454" t="str">
        <f t="shared" si="56"/>
        <v/>
      </c>
      <c r="P454">
        <f t="shared" si="57"/>
        <v>3277.7304680000016</v>
      </c>
      <c r="Q454" t="str">
        <f t="shared" si="58"/>
        <v/>
      </c>
      <c r="R454">
        <f t="shared" si="59"/>
        <v>1</v>
      </c>
      <c r="S454">
        <f t="shared" si="62"/>
        <v>24.117151257913079</v>
      </c>
    </row>
    <row r="455" spans="1:19" x14ac:dyDescent="0.25">
      <c r="A455" t="s">
        <v>480</v>
      </c>
      <c r="B455">
        <v>13364.033203000001</v>
      </c>
      <c r="C455">
        <v>16306.799805000001</v>
      </c>
      <c r="D455">
        <v>15762.073242</v>
      </c>
      <c r="E455">
        <v>15804.960938</v>
      </c>
      <c r="F455">
        <v>15609.400390999999</v>
      </c>
      <c r="G455">
        <v>16133.200194999999</v>
      </c>
      <c r="H455">
        <v>16306.799805000001</v>
      </c>
      <c r="I455">
        <v>14669.299805000001</v>
      </c>
      <c r="J455">
        <v>15585.665039</v>
      </c>
      <c r="L455" t="str">
        <f t="shared" si="60"/>
        <v>19AUG2022:22:00:00</v>
      </c>
      <c r="M455">
        <v>22</v>
      </c>
      <c r="N455">
        <f t="shared" si="61"/>
        <v>2942.7666019999997</v>
      </c>
      <c r="O455" t="str">
        <f t="shared" si="56"/>
        <v/>
      </c>
      <c r="P455">
        <f t="shared" si="57"/>
        <v>2942.7666019999997</v>
      </c>
      <c r="Q455" t="str">
        <f t="shared" si="58"/>
        <v/>
      </c>
      <c r="R455">
        <f t="shared" si="59"/>
        <v>1</v>
      </c>
      <c r="S455">
        <f t="shared" si="62"/>
        <v>22.020048568417192</v>
      </c>
    </row>
    <row r="456" spans="1:19" x14ac:dyDescent="0.25">
      <c r="A456" t="s">
        <v>481</v>
      </c>
      <c r="B456">
        <v>12979.5625</v>
      </c>
      <c r="C456">
        <v>15546</v>
      </c>
      <c r="D456">
        <v>15201.520508</v>
      </c>
      <c r="E456">
        <v>15279.052734000001</v>
      </c>
      <c r="F456">
        <v>15033.5</v>
      </c>
      <c r="G456">
        <v>15450.200194999999</v>
      </c>
      <c r="H456">
        <v>15546</v>
      </c>
      <c r="I456">
        <v>14089.099609000001</v>
      </c>
      <c r="J456">
        <v>14935.259765999999</v>
      </c>
      <c r="L456" t="str">
        <f t="shared" si="60"/>
        <v>19AUG2022:23:00:00</v>
      </c>
      <c r="M456">
        <v>23</v>
      </c>
      <c r="N456">
        <f t="shared" si="61"/>
        <v>2566.4375</v>
      </c>
      <c r="O456" t="str">
        <f t="shared" si="56"/>
        <v/>
      </c>
      <c r="P456">
        <f t="shared" si="57"/>
        <v>2566.4375</v>
      </c>
      <c r="Q456" t="str">
        <f t="shared" si="58"/>
        <v/>
      </c>
      <c r="R456">
        <f t="shared" si="59"/>
        <v>1</v>
      </c>
      <c r="S456">
        <f t="shared" si="62"/>
        <v>19.77291222258069</v>
      </c>
    </row>
    <row r="457" spans="1:19" x14ac:dyDescent="0.25">
      <c r="A457" t="s">
        <v>482</v>
      </c>
      <c r="B457">
        <v>12424.415039</v>
      </c>
      <c r="C457">
        <v>14724.799805000001</v>
      </c>
      <c r="D457">
        <v>14305.300781</v>
      </c>
      <c r="E457">
        <v>14335.378906</v>
      </c>
      <c r="F457">
        <v>14343</v>
      </c>
      <c r="G457">
        <v>14674.099609000001</v>
      </c>
      <c r="H457">
        <v>14724.799805000001</v>
      </c>
      <c r="I457">
        <v>13428.5</v>
      </c>
      <c r="J457">
        <v>14201.150390999999</v>
      </c>
      <c r="L457" t="str">
        <f t="shared" si="60"/>
        <v>20AUG2022:00:00:00</v>
      </c>
      <c r="M457">
        <v>24</v>
      </c>
      <c r="N457">
        <f t="shared" si="61"/>
        <v>2300.384766000001</v>
      </c>
      <c r="O457" t="str">
        <f t="shared" si="56"/>
        <v/>
      </c>
      <c r="P457">
        <f t="shared" si="57"/>
        <v>2300.384766000001</v>
      </c>
      <c r="Q457" t="str">
        <f t="shared" si="58"/>
        <v/>
      </c>
      <c r="R457">
        <f t="shared" si="59"/>
        <v>1</v>
      </c>
      <c r="S457">
        <f t="shared" si="62"/>
        <v>18.51503478255626</v>
      </c>
    </row>
    <row r="458" spans="1:19" x14ac:dyDescent="0.25">
      <c r="A458" t="s">
        <v>483</v>
      </c>
      <c r="B458">
        <v>11935.287109000001</v>
      </c>
      <c r="C458">
        <v>13436.400390999999</v>
      </c>
      <c r="D458">
        <v>13073.816406</v>
      </c>
      <c r="E458">
        <v>13338.713867</v>
      </c>
      <c r="F458">
        <v>13014</v>
      </c>
      <c r="G458">
        <v>13400.400390999999</v>
      </c>
      <c r="H458">
        <v>13436.400390999999</v>
      </c>
      <c r="I458">
        <v>13291</v>
      </c>
      <c r="J458">
        <v>13313.150390999999</v>
      </c>
      <c r="L458" t="str">
        <f t="shared" si="60"/>
        <v>20AUG2022:01:00:00</v>
      </c>
      <c r="M458">
        <v>1</v>
      </c>
      <c r="N458">
        <f t="shared" si="61"/>
        <v>1501.1132819999984</v>
      </c>
      <c r="O458" t="str">
        <f t="shared" si="56"/>
        <v/>
      </c>
      <c r="P458">
        <f t="shared" si="57"/>
        <v>1501.1132819999984</v>
      </c>
      <c r="Q458" t="str">
        <f t="shared" si="58"/>
        <v/>
      </c>
      <c r="R458">
        <f t="shared" si="59"/>
        <v>1</v>
      </c>
      <c r="S458">
        <f t="shared" si="62"/>
        <v>12.577102404751194</v>
      </c>
    </row>
    <row r="459" spans="1:19" x14ac:dyDescent="0.25">
      <c r="A459" t="s">
        <v>484</v>
      </c>
      <c r="B459">
        <v>11572.737305000001</v>
      </c>
      <c r="C459">
        <v>12846</v>
      </c>
      <c r="D459">
        <v>12613.839844</v>
      </c>
      <c r="E459">
        <v>12818.495117</v>
      </c>
      <c r="F459">
        <v>12486.400390999999</v>
      </c>
      <c r="G459">
        <v>12796</v>
      </c>
      <c r="H459">
        <v>12846</v>
      </c>
      <c r="I459">
        <v>12735.5</v>
      </c>
      <c r="J459">
        <v>12740.884765999999</v>
      </c>
      <c r="L459" t="str">
        <f t="shared" si="60"/>
        <v>20AUG2022:02:00:00</v>
      </c>
      <c r="M459">
        <v>2</v>
      </c>
      <c r="N459">
        <f t="shared" si="61"/>
        <v>1273.2626949999994</v>
      </c>
      <c r="O459" t="str">
        <f t="shared" si="56"/>
        <v/>
      </c>
      <c r="P459">
        <f t="shared" si="57"/>
        <v>1273.2626949999994</v>
      </c>
      <c r="Q459" t="str">
        <f t="shared" si="58"/>
        <v/>
      </c>
      <c r="R459">
        <f t="shared" si="59"/>
        <v>1</v>
      </c>
      <c r="S459">
        <f t="shared" si="62"/>
        <v>11.002260411198362</v>
      </c>
    </row>
    <row r="460" spans="1:19" x14ac:dyDescent="0.25">
      <c r="A460" t="s">
        <v>485</v>
      </c>
      <c r="B460">
        <v>11359.987305000001</v>
      </c>
      <c r="C460">
        <v>12414.5</v>
      </c>
      <c r="D460">
        <v>12172.064453000001</v>
      </c>
      <c r="E460">
        <v>12279.042969</v>
      </c>
      <c r="F460">
        <v>12126.200194999999</v>
      </c>
      <c r="G460">
        <v>12338.5</v>
      </c>
      <c r="H460">
        <v>12414.5</v>
      </c>
      <c r="I460">
        <v>12330.400390999999</v>
      </c>
      <c r="J460">
        <v>12322.820313</v>
      </c>
      <c r="L460" t="str">
        <f t="shared" si="60"/>
        <v>20AUG2022:03:00:00</v>
      </c>
      <c r="M460">
        <v>3</v>
      </c>
      <c r="N460">
        <f t="shared" si="61"/>
        <v>1054.5126949999994</v>
      </c>
      <c r="O460" t="str">
        <f t="shared" si="56"/>
        <v/>
      </c>
      <c r="P460">
        <f t="shared" si="57"/>
        <v>1054.5126949999994</v>
      </c>
      <c r="Q460" t="str">
        <f t="shared" si="58"/>
        <v/>
      </c>
      <c r="R460">
        <f t="shared" si="59"/>
        <v>1</v>
      </c>
      <c r="S460">
        <f t="shared" si="62"/>
        <v>9.2826925478681197</v>
      </c>
    </row>
    <row r="461" spans="1:19" x14ac:dyDescent="0.25">
      <c r="A461" t="s">
        <v>486</v>
      </c>
      <c r="B461">
        <v>11202.5</v>
      </c>
      <c r="C461">
        <v>12062.200194999999</v>
      </c>
      <c r="D461">
        <v>12015.611328000001</v>
      </c>
      <c r="E461">
        <v>12027.984375</v>
      </c>
      <c r="F461">
        <v>11809.400390999999</v>
      </c>
      <c r="G461">
        <v>12030.5</v>
      </c>
      <c r="H461">
        <v>12062.200194999999</v>
      </c>
      <c r="I461">
        <v>11994</v>
      </c>
      <c r="J461">
        <v>11992.484375</v>
      </c>
      <c r="L461" t="str">
        <f t="shared" si="60"/>
        <v>20AUG2022:04:00:00</v>
      </c>
      <c r="M461">
        <v>4</v>
      </c>
      <c r="N461">
        <f t="shared" si="61"/>
        <v>859.70019499999944</v>
      </c>
      <c r="O461" t="str">
        <f t="shared" si="56"/>
        <v/>
      </c>
      <c r="P461">
        <f t="shared" si="57"/>
        <v>859.70019499999944</v>
      </c>
      <c r="Q461" t="str">
        <f t="shared" si="58"/>
        <v/>
      </c>
      <c r="R461">
        <f t="shared" si="59"/>
        <v>1</v>
      </c>
      <c r="S461">
        <f t="shared" si="62"/>
        <v>7.6741816112474837</v>
      </c>
    </row>
    <row r="462" spans="1:19" x14ac:dyDescent="0.25">
      <c r="A462" t="s">
        <v>487</v>
      </c>
      <c r="B462">
        <v>11126.028319999999</v>
      </c>
      <c r="C462">
        <v>11862.599609000001</v>
      </c>
      <c r="D462">
        <v>11796.713867</v>
      </c>
      <c r="E462">
        <v>11814.328125</v>
      </c>
      <c r="F462">
        <v>11659.700194999999</v>
      </c>
      <c r="G462">
        <v>11834.299805000001</v>
      </c>
      <c r="H462">
        <v>11862.599609000001</v>
      </c>
      <c r="I462">
        <v>11796.799805000001</v>
      </c>
      <c r="J462">
        <v>11802.060546999999</v>
      </c>
      <c r="L462" t="str">
        <f t="shared" si="60"/>
        <v>20AUG2022:05:00:00</v>
      </c>
      <c r="M462">
        <v>5</v>
      </c>
      <c r="N462">
        <f t="shared" si="61"/>
        <v>736.57128900000134</v>
      </c>
      <c r="O462" t="str">
        <f t="shared" si="56"/>
        <v/>
      </c>
      <c r="P462">
        <f t="shared" si="57"/>
        <v>736.57128900000134</v>
      </c>
      <c r="Q462" t="str">
        <f t="shared" si="58"/>
        <v/>
      </c>
      <c r="R462">
        <f t="shared" si="59"/>
        <v>1</v>
      </c>
      <c r="S462">
        <f t="shared" si="62"/>
        <v>6.6202535874904305</v>
      </c>
    </row>
    <row r="463" spans="1:19" x14ac:dyDescent="0.25">
      <c r="A463" t="s">
        <v>488</v>
      </c>
      <c r="B463">
        <v>11199.514648</v>
      </c>
      <c r="C463">
        <v>11845.599609000001</v>
      </c>
      <c r="D463">
        <v>11814.041015999999</v>
      </c>
      <c r="E463">
        <v>11777.469727</v>
      </c>
      <c r="F463">
        <v>11680.200194999999</v>
      </c>
      <c r="G463">
        <v>11826.599609000001</v>
      </c>
      <c r="H463">
        <v>11845.599609000001</v>
      </c>
      <c r="I463">
        <v>11753.400390999999</v>
      </c>
      <c r="J463">
        <v>11783.769531</v>
      </c>
      <c r="L463" t="str">
        <f t="shared" si="60"/>
        <v>20AUG2022:06:00:00</v>
      </c>
      <c r="M463">
        <v>6</v>
      </c>
      <c r="N463">
        <f t="shared" si="61"/>
        <v>646.08496100000048</v>
      </c>
      <c r="O463" t="str">
        <f t="shared" si="56"/>
        <v/>
      </c>
      <c r="P463">
        <f t="shared" si="57"/>
        <v>646.08496100000048</v>
      </c>
      <c r="Q463" t="str">
        <f t="shared" si="58"/>
        <v/>
      </c>
      <c r="R463">
        <f t="shared" si="59"/>
        <v>1</v>
      </c>
      <c r="S463">
        <f t="shared" si="62"/>
        <v>5.7688657170101365</v>
      </c>
    </row>
    <row r="464" spans="1:19" x14ac:dyDescent="0.25">
      <c r="A464" t="s">
        <v>489</v>
      </c>
      <c r="B464">
        <v>11414.629883</v>
      </c>
      <c r="C464">
        <v>11914.700194999999</v>
      </c>
      <c r="D464">
        <v>11880.857421999999</v>
      </c>
      <c r="E464">
        <v>11842.088867</v>
      </c>
      <c r="F464">
        <v>11851</v>
      </c>
      <c r="G464">
        <v>11932.400390999999</v>
      </c>
      <c r="H464">
        <v>11914.700194999999</v>
      </c>
      <c r="I464">
        <v>11785.599609000001</v>
      </c>
      <c r="J464">
        <v>11864.384765999999</v>
      </c>
      <c r="L464" t="str">
        <f t="shared" si="60"/>
        <v>20AUG2022:07:00:00</v>
      </c>
      <c r="M464">
        <v>7</v>
      </c>
      <c r="N464">
        <f t="shared" si="61"/>
        <v>500.07031199999983</v>
      </c>
      <c r="O464" t="str">
        <f t="shared" si="56"/>
        <v/>
      </c>
      <c r="P464">
        <f t="shared" si="57"/>
        <v>500.07031199999983</v>
      </c>
      <c r="Q464" t="str">
        <f t="shared" si="58"/>
        <v/>
      </c>
      <c r="R464">
        <f t="shared" si="59"/>
        <v>1</v>
      </c>
      <c r="S464">
        <f t="shared" si="62"/>
        <v>4.3809594978174715</v>
      </c>
    </row>
    <row r="465" spans="1:19" x14ac:dyDescent="0.25">
      <c r="A465" t="s">
        <v>490</v>
      </c>
      <c r="B465">
        <v>11642.907227</v>
      </c>
      <c r="C465">
        <v>12026.099609000001</v>
      </c>
      <c r="D465">
        <v>12101.356444999999</v>
      </c>
      <c r="E465">
        <v>11915.965819999999</v>
      </c>
      <c r="F465">
        <v>11929.599609000001</v>
      </c>
      <c r="G465">
        <v>12005.5</v>
      </c>
      <c r="H465">
        <v>12026.099609000001</v>
      </c>
      <c r="I465">
        <v>11906.700194999999</v>
      </c>
      <c r="J465">
        <v>11964.685546999999</v>
      </c>
      <c r="L465" t="str">
        <f t="shared" si="60"/>
        <v>20AUG2022:08:00:00</v>
      </c>
      <c r="M465">
        <v>8</v>
      </c>
      <c r="N465">
        <f t="shared" si="61"/>
        <v>383.19238200000109</v>
      </c>
      <c r="O465" t="str">
        <f t="shared" si="56"/>
        <v/>
      </c>
      <c r="P465">
        <f t="shared" si="57"/>
        <v>383.19238200000109</v>
      </c>
      <c r="Q465" t="str">
        <f t="shared" si="58"/>
        <v/>
      </c>
      <c r="R465">
        <f t="shared" si="59"/>
        <v>1</v>
      </c>
      <c r="S465">
        <f t="shared" si="62"/>
        <v>3.2912087550725708</v>
      </c>
    </row>
    <row r="466" spans="1:19" x14ac:dyDescent="0.25">
      <c r="A466" t="s">
        <v>491</v>
      </c>
      <c r="B466">
        <v>12394.303711</v>
      </c>
      <c r="C466">
        <v>13009.900390999999</v>
      </c>
      <c r="D466">
        <v>13090.911133</v>
      </c>
      <c r="E466">
        <v>12814.940430000001</v>
      </c>
      <c r="F466">
        <v>12621.5</v>
      </c>
      <c r="G466">
        <v>12815.099609000001</v>
      </c>
      <c r="H466">
        <v>13009.900390999999</v>
      </c>
      <c r="I466">
        <v>12911.799805000001</v>
      </c>
      <c r="J466">
        <v>12868.604492</v>
      </c>
      <c r="L466" t="str">
        <f t="shared" si="60"/>
        <v>20AUG2022:09:00:00</v>
      </c>
      <c r="M466">
        <v>9</v>
      </c>
      <c r="N466">
        <f t="shared" si="61"/>
        <v>615.59667999999874</v>
      </c>
      <c r="O466" t="str">
        <f t="shared" si="56"/>
        <v/>
      </c>
      <c r="P466">
        <f t="shared" si="57"/>
        <v>615.59667999999874</v>
      </c>
      <c r="Q466" t="str">
        <f t="shared" si="58"/>
        <v/>
      </c>
      <c r="R466">
        <f t="shared" si="59"/>
        <v>1</v>
      </c>
      <c r="S466">
        <f t="shared" si="62"/>
        <v>4.9667709808793363</v>
      </c>
    </row>
    <row r="467" spans="1:19" x14ac:dyDescent="0.25">
      <c r="A467" t="s">
        <v>492</v>
      </c>
      <c r="B467">
        <v>13521.671875</v>
      </c>
      <c r="C467">
        <v>14352.200194999999</v>
      </c>
      <c r="D467">
        <v>14149.499023</v>
      </c>
      <c r="E467">
        <v>13979.487305000001</v>
      </c>
      <c r="F467">
        <v>13690.700194999999</v>
      </c>
      <c r="G467">
        <v>13985.599609000001</v>
      </c>
      <c r="H467">
        <v>14352.200194999999</v>
      </c>
      <c r="I467">
        <v>14275.700194999999</v>
      </c>
      <c r="J467">
        <v>14134.549805000001</v>
      </c>
      <c r="L467" t="str">
        <f t="shared" si="60"/>
        <v>20AUG2022:10:00:00</v>
      </c>
      <c r="M467">
        <v>10</v>
      </c>
      <c r="N467">
        <f t="shared" si="61"/>
        <v>830.52831999999944</v>
      </c>
      <c r="O467" t="str">
        <f t="shared" si="56"/>
        <v/>
      </c>
      <c r="P467">
        <f t="shared" si="57"/>
        <v>830.52831999999944</v>
      </c>
      <c r="Q467" t="str">
        <f t="shared" si="58"/>
        <v/>
      </c>
      <c r="R467">
        <f t="shared" si="59"/>
        <v>1</v>
      </c>
      <c r="S467">
        <f t="shared" si="62"/>
        <v>6.142201405845011</v>
      </c>
    </row>
    <row r="468" spans="1:19" x14ac:dyDescent="0.25">
      <c r="A468" t="s">
        <v>493</v>
      </c>
      <c r="B468">
        <v>14793.842773</v>
      </c>
      <c r="C468">
        <v>15700</v>
      </c>
      <c r="D468">
        <v>15323.249023</v>
      </c>
      <c r="E468">
        <v>15299.196289</v>
      </c>
      <c r="F468">
        <v>14902.299805000001</v>
      </c>
      <c r="G468">
        <v>15251.099609000001</v>
      </c>
      <c r="H468">
        <v>15700</v>
      </c>
      <c r="I468">
        <v>15641.099609000001</v>
      </c>
      <c r="J468">
        <v>15447.504883</v>
      </c>
      <c r="L468" t="str">
        <f t="shared" si="60"/>
        <v>20AUG2022:11:00:00</v>
      </c>
      <c r="M468">
        <v>11</v>
      </c>
      <c r="N468">
        <f t="shared" si="61"/>
        <v>906.15722699999969</v>
      </c>
      <c r="O468" t="str">
        <f t="shared" si="56"/>
        <v/>
      </c>
      <c r="P468">
        <f t="shared" si="57"/>
        <v>906.15722699999969</v>
      </c>
      <c r="Q468" t="str">
        <f t="shared" si="58"/>
        <v/>
      </c>
      <c r="R468">
        <f t="shared" si="59"/>
        <v>1</v>
      </c>
      <c r="S468">
        <f t="shared" si="62"/>
        <v>6.1252322395490939</v>
      </c>
    </row>
    <row r="469" spans="1:19" x14ac:dyDescent="0.25">
      <c r="A469" t="s">
        <v>494</v>
      </c>
      <c r="B469">
        <v>15754.569336</v>
      </c>
      <c r="C469">
        <v>16836.699218999998</v>
      </c>
      <c r="D469">
        <v>16556.314452999999</v>
      </c>
      <c r="E469">
        <v>16676.957031000002</v>
      </c>
      <c r="F469">
        <v>15910.099609000001</v>
      </c>
      <c r="G469">
        <v>16366.5</v>
      </c>
      <c r="H469">
        <v>16836.699218999998</v>
      </c>
      <c r="I469">
        <v>16803.300781000002</v>
      </c>
      <c r="J469">
        <v>16568.46875</v>
      </c>
      <c r="L469" t="str">
        <f t="shared" si="60"/>
        <v>20AUG2022:12:00:00</v>
      </c>
      <c r="M469">
        <v>12</v>
      </c>
      <c r="N469">
        <f t="shared" si="61"/>
        <v>1082.1298829999978</v>
      </c>
      <c r="O469" t="str">
        <f t="shared" si="56"/>
        <v/>
      </c>
      <c r="P469">
        <f t="shared" si="57"/>
        <v>1082.1298829999978</v>
      </c>
      <c r="Q469" t="str">
        <f t="shared" si="58"/>
        <v/>
      </c>
      <c r="R469">
        <f t="shared" si="59"/>
        <v>1</v>
      </c>
      <c r="S469">
        <f t="shared" si="62"/>
        <v>6.8686732078881736</v>
      </c>
    </row>
    <row r="470" spans="1:19" x14ac:dyDescent="0.25">
      <c r="A470" t="s">
        <v>495</v>
      </c>
      <c r="B470">
        <v>16213.604492</v>
      </c>
      <c r="C470">
        <v>17629.199218999998</v>
      </c>
      <c r="D470">
        <v>17089.101563</v>
      </c>
      <c r="E470">
        <v>17420.759765999999</v>
      </c>
      <c r="F470">
        <v>16704.300781000002</v>
      </c>
      <c r="G470">
        <v>17208.599609000001</v>
      </c>
      <c r="H470">
        <v>17629.199218999998</v>
      </c>
      <c r="I470">
        <v>17631.800781000002</v>
      </c>
      <c r="J470">
        <v>17386.224609000001</v>
      </c>
      <c r="L470" t="str">
        <f t="shared" si="60"/>
        <v>20AUG2022:13:00:00</v>
      </c>
      <c r="M470">
        <v>13</v>
      </c>
      <c r="N470">
        <f t="shared" si="61"/>
        <v>1415.5947269999979</v>
      </c>
      <c r="O470" t="str">
        <f t="shared" si="56"/>
        <v/>
      </c>
      <c r="P470">
        <f t="shared" si="57"/>
        <v>1415.5947269999979</v>
      </c>
      <c r="Q470" t="str">
        <f t="shared" si="58"/>
        <v/>
      </c>
      <c r="R470">
        <f t="shared" si="59"/>
        <v>1</v>
      </c>
      <c r="S470">
        <f t="shared" si="62"/>
        <v>8.7309069843073477</v>
      </c>
    </row>
    <row r="471" spans="1:19" x14ac:dyDescent="0.25">
      <c r="A471" t="s">
        <v>496</v>
      </c>
      <c r="B471">
        <v>16649.466797000001</v>
      </c>
      <c r="C471">
        <v>18209.599609000001</v>
      </c>
      <c r="D471">
        <v>17657.390625</v>
      </c>
      <c r="E471">
        <v>18158.080077999999</v>
      </c>
      <c r="F471">
        <v>17175.699218999998</v>
      </c>
      <c r="G471">
        <v>17766.800781000002</v>
      </c>
      <c r="H471">
        <v>18209.599609000001</v>
      </c>
      <c r="I471">
        <v>18230.400390999999</v>
      </c>
      <c r="J471">
        <v>17951.095702999999</v>
      </c>
      <c r="L471" t="str">
        <f t="shared" si="60"/>
        <v>20AUG2022:14:00:00</v>
      </c>
      <c r="M471">
        <v>14</v>
      </c>
      <c r="N471">
        <f t="shared" si="61"/>
        <v>1560.1328119999998</v>
      </c>
      <c r="O471" t="str">
        <f t="shared" si="56"/>
        <v/>
      </c>
      <c r="P471">
        <f t="shared" si="57"/>
        <v>1560.1328119999998</v>
      </c>
      <c r="Q471" t="str">
        <f t="shared" si="58"/>
        <v/>
      </c>
      <c r="R471">
        <f t="shared" si="59"/>
        <v>1</v>
      </c>
      <c r="S471">
        <f t="shared" si="62"/>
        <v>9.3704671207916022</v>
      </c>
    </row>
    <row r="472" spans="1:19" x14ac:dyDescent="0.25">
      <c r="A472" t="s">
        <v>497</v>
      </c>
      <c r="B472">
        <v>16816.941406000002</v>
      </c>
      <c r="C472">
        <v>18553</v>
      </c>
      <c r="D472">
        <v>18330.708984000001</v>
      </c>
      <c r="E472">
        <v>18829.603515999999</v>
      </c>
      <c r="F472">
        <v>17320.300781000002</v>
      </c>
      <c r="G472">
        <v>18060</v>
      </c>
      <c r="H472">
        <v>18553</v>
      </c>
      <c r="I472">
        <v>18598.400390999999</v>
      </c>
      <c r="J472">
        <v>18260.734375</v>
      </c>
      <c r="L472" t="str">
        <f t="shared" si="60"/>
        <v>20AUG2022:15:00:00</v>
      </c>
      <c r="M472">
        <v>15</v>
      </c>
      <c r="N472">
        <f t="shared" si="61"/>
        <v>1736.0585939999983</v>
      </c>
      <c r="O472" t="str">
        <f t="shared" si="56"/>
        <v/>
      </c>
      <c r="P472">
        <f t="shared" si="57"/>
        <v>1736.0585939999983</v>
      </c>
      <c r="Q472" t="str">
        <f t="shared" si="58"/>
        <v/>
      </c>
      <c r="R472">
        <f t="shared" si="59"/>
        <v>1</v>
      </c>
      <c r="S472">
        <f t="shared" si="62"/>
        <v>10.323271943973127</v>
      </c>
    </row>
    <row r="473" spans="1:19" x14ac:dyDescent="0.25">
      <c r="A473" t="s">
        <v>498</v>
      </c>
      <c r="B473">
        <v>16187.066406</v>
      </c>
      <c r="C473">
        <v>18688</v>
      </c>
      <c r="D473">
        <v>18411.681640999999</v>
      </c>
      <c r="E473">
        <v>18784.734375</v>
      </c>
      <c r="F473">
        <v>17251.5</v>
      </c>
      <c r="G473">
        <v>18151.099609000001</v>
      </c>
      <c r="H473">
        <v>18688</v>
      </c>
      <c r="I473">
        <v>18734.800781000002</v>
      </c>
      <c r="J473">
        <v>18354.679688</v>
      </c>
      <c r="L473" t="str">
        <f t="shared" si="60"/>
        <v>20AUG2022:16:00:00</v>
      </c>
      <c r="M473">
        <v>16</v>
      </c>
      <c r="N473">
        <f t="shared" si="61"/>
        <v>2500.9335940000001</v>
      </c>
      <c r="O473" t="str">
        <f t="shared" si="56"/>
        <v/>
      </c>
      <c r="P473">
        <f t="shared" si="57"/>
        <v>2500.9335940000001</v>
      </c>
      <c r="Q473" t="str">
        <f t="shared" si="58"/>
        <v/>
      </c>
      <c r="R473">
        <f t="shared" si="59"/>
        <v>1</v>
      </c>
      <c r="S473">
        <f t="shared" si="62"/>
        <v>15.450196664869356</v>
      </c>
    </row>
    <row r="474" spans="1:19" x14ac:dyDescent="0.25">
      <c r="A474" t="s">
        <v>499</v>
      </c>
      <c r="B474">
        <v>16074.204102</v>
      </c>
      <c r="C474">
        <v>18572</v>
      </c>
      <c r="D474">
        <v>18040.726563</v>
      </c>
      <c r="E474">
        <v>18444.025390999999</v>
      </c>
      <c r="F474">
        <v>17050.800781000002</v>
      </c>
      <c r="G474">
        <v>18054.099609000001</v>
      </c>
      <c r="H474">
        <v>18572</v>
      </c>
      <c r="I474">
        <v>18603.699218999998</v>
      </c>
      <c r="J474">
        <v>18225.439452999999</v>
      </c>
      <c r="L474" t="str">
        <f t="shared" si="60"/>
        <v>20AUG2022:17:00:00</v>
      </c>
      <c r="M474">
        <v>17</v>
      </c>
      <c r="N474">
        <f t="shared" si="61"/>
        <v>2497.7958980000003</v>
      </c>
      <c r="O474" t="str">
        <f t="shared" si="56"/>
        <v/>
      </c>
      <c r="P474">
        <f t="shared" si="57"/>
        <v>2497.7958980000003</v>
      </c>
      <c r="Q474" t="str">
        <f t="shared" si="58"/>
        <v/>
      </c>
      <c r="R474">
        <f t="shared" si="59"/>
        <v>1</v>
      </c>
      <c r="S474">
        <f t="shared" si="62"/>
        <v>15.53915753557725</v>
      </c>
    </row>
    <row r="475" spans="1:19" x14ac:dyDescent="0.25">
      <c r="A475" t="s">
        <v>500</v>
      </c>
      <c r="B475">
        <v>16234.115234000001</v>
      </c>
      <c r="C475">
        <v>18187.199218999998</v>
      </c>
      <c r="D475">
        <v>17899.167968999998</v>
      </c>
      <c r="E475">
        <v>17838.166015999999</v>
      </c>
      <c r="F475">
        <v>16768.800781000002</v>
      </c>
      <c r="G475">
        <v>17738.199218999998</v>
      </c>
      <c r="H475">
        <v>18187.199218999998</v>
      </c>
      <c r="I475">
        <v>18209.099609000001</v>
      </c>
      <c r="J475">
        <v>17869.855468999998</v>
      </c>
      <c r="L475" t="str">
        <f t="shared" si="60"/>
        <v>20AUG2022:18:00:00</v>
      </c>
      <c r="M475">
        <v>18</v>
      </c>
      <c r="N475">
        <f t="shared" si="61"/>
        <v>1953.0839849999975</v>
      </c>
      <c r="O475" t="str">
        <f t="shared" si="56"/>
        <v/>
      </c>
      <c r="P475">
        <f t="shared" si="57"/>
        <v>1953.0839849999975</v>
      </c>
      <c r="Q475" t="str">
        <f t="shared" si="58"/>
        <v/>
      </c>
      <c r="R475">
        <f t="shared" si="59"/>
        <v>1</v>
      </c>
      <c r="S475">
        <f t="shared" si="62"/>
        <v>12.030738705793748</v>
      </c>
    </row>
    <row r="476" spans="1:19" x14ac:dyDescent="0.25">
      <c r="A476" t="s">
        <v>501</v>
      </c>
      <c r="B476">
        <v>15803.828125</v>
      </c>
      <c r="C476">
        <v>17541.800781000002</v>
      </c>
      <c r="D476">
        <v>17452.835938</v>
      </c>
      <c r="E476">
        <v>17310.052734000001</v>
      </c>
      <c r="F476">
        <v>16241</v>
      </c>
      <c r="G476">
        <v>17256.400390999999</v>
      </c>
      <c r="H476">
        <v>17541.800781000002</v>
      </c>
      <c r="I476">
        <v>17568.699218999998</v>
      </c>
      <c r="J476">
        <v>17284.744140999999</v>
      </c>
      <c r="L476" t="str">
        <f t="shared" si="60"/>
        <v>20AUG2022:19:00:00</v>
      </c>
      <c r="M476">
        <v>19</v>
      </c>
      <c r="N476">
        <f t="shared" si="61"/>
        <v>1737.9726560000017</v>
      </c>
      <c r="O476" t="str">
        <f t="shared" si="56"/>
        <v/>
      </c>
      <c r="P476">
        <f t="shared" si="57"/>
        <v>1737.9726560000017</v>
      </c>
      <c r="Q476" t="str">
        <f t="shared" si="58"/>
        <v/>
      </c>
      <c r="R476">
        <f t="shared" si="59"/>
        <v>1</v>
      </c>
      <c r="S476">
        <f t="shared" si="62"/>
        <v>10.997162473886382</v>
      </c>
    </row>
    <row r="477" spans="1:19" x14ac:dyDescent="0.25">
      <c r="A477" t="s">
        <v>502</v>
      </c>
      <c r="B477">
        <v>15275.030273</v>
      </c>
      <c r="C477">
        <v>16777.599609000001</v>
      </c>
      <c r="D477">
        <v>16722.220702999999</v>
      </c>
      <c r="E477">
        <v>16533.576172000001</v>
      </c>
      <c r="F477">
        <v>15696</v>
      </c>
      <c r="G477">
        <v>16618.599609000001</v>
      </c>
      <c r="H477">
        <v>16777.599609000001</v>
      </c>
      <c r="I477">
        <v>16784.800781000002</v>
      </c>
      <c r="J477">
        <v>16578.128906000002</v>
      </c>
      <c r="L477" t="str">
        <f t="shared" si="60"/>
        <v>20AUG2022:20:00:00</v>
      </c>
      <c r="M477">
        <v>20</v>
      </c>
      <c r="N477">
        <f t="shared" si="61"/>
        <v>1502.5693360000005</v>
      </c>
      <c r="O477" t="str">
        <f t="shared" si="56"/>
        <v/>
      </c>
      <c r="P477">
        <f t="shared" si="57"/>
        <v>1502.5693360000005</v>
      </c>
      <c r="Q477" t="str">
        <f t="shared" si="58"/>
        <v/>
      </c>
      <c r="R477">
        <f t="shared" si="59"/>
        <v>1</v>
      </c>
      <c r="S477">
        <f t="shared" si="62"/>
        <v>9.8367683018993937</v>
      </c>
    </row>
    <row r="478" spans="1:19" x14ac:dyDescent="0.25">
      <c r="A478" t="s">
        <v>503</v>
      </c>
      <c r="B478">
        <v>15096.970703000001</v>
      </c>
      <c r="C478">
        <v>16368.299805000001</v>
      </c>
      <c r="D478">
        <v>16577.525390999999</v>
      </c>
      <c r="E478">
        <v>16250.266602</v>
      </c>
      <c r="F478">
        <v>15502.799805000001</v>
      </c>
      <c r="G478">
        <v>16297.900390999999</v>
      </c>
      <c r="H478">
        <v>16368.299805000001</v>
      </c>
      <c r="I478">
        <v>16340.299805000001</v>
      </c>
      <c r="J478">
        <v>16211.076171999999</v>
      </c>
      <c r="L478" t="str">
        <f t="shared" si="60"/>
        <v>20AUG2022:21:00:00</v>
      </c>
      <c r="M478">
        <v>21</v>
      </c>
      <c r="N478">
        <f t="shared" si="61"/>
        <v>1271.3291019999997</v>
      </c>
      <c r="O478" t="str">
        <f t="shared" si="56"/>
        <v/>
      </c>
      <c r="P478">
        <f t="shared" si="57"/>
        <v>1271.3291019999997</v>
      </c>
      <c r="Q478" t="str">
        <f t="shared" si="58"/>
        <v/>
      </c>
      <c r="R478">
        <f t="shared" si="59"/>
        <v>1</v>
      </c>
      <c r="S478">
        <f t="shared" si="62"/>
        <v>8.4210874288003161</v>
      </c>
    </row>
    <row r="479" spans="1:19" x14ac:dyDescent="0.25">
      <c r="A479" t="s">
        <v>504</v>
      </c>
      <c r="B479">
        <v>14722.559569999999</v>
      </c>
      <c r="C479">
        <v>15782.099609000001</v>
      </c>
      <c r="D479">
        <v>15987.384765999999</v>
      </c>
      <c r="E479">
        <v>15700.344727</v>
      </c>
      <c r="F479">
        <v>15161.200194999999</v>
      </c>
      <c r="G479">
        <v>15823.599609000001</v>
      </c>
      <c r="H479">
        <v>15782.099609000001</v>
      </c>
      <c r="I479">
        <v>15766.400390999999</v>
      </c>
      <c r="J479">
        <v>15693.845703000001</v>
      </c>
      <c r="L479" t="str">
        <f t="shared" si="60"/>
        <v>20AUG2022:22:00:00</v>
      </c>
      <c r="M479">
        <v>22</v>
      </c>
      <c r="N479">
        <f t="shared" si="61"/>
        <v>1059.5400390000013</v>
      </c>
      <c r="O479" t="str">
        <f t="shared" si="56"/>
        <v/>
      </c>
      <c r="P479">
        <f t="shared" si="57"/>
        <v>1059.5400390000013</v>
      </c>
      <c r="Q479" t="str">
        <f t="shared" si="58"/>
        <v/>
      </c>
      <c r="R479">
        <f t="shared" si="59"/>
        <v>1</v>
      </c>
      <c r="S479">
        <f t="shared" si="62"/>
        <v>7.1967108298139584</v>
      </c>
    </row>
    <row r="480" spans="1:19" x14ac:dyDescent="0.25">
      <c r="A480" t="s">
        <v>505</v>
      </c>
      <c r="B480">
        <v>14133.237305000001</v>
      </c>
      <c r="C480">
        <v>15116.400390999999</v>
      </c>
      <c r="D480">
        <v>15426.188477</v>
      </c>
      <c r="E480">
        <v>15160.969727</v>
      </c>
      <c r="F480">
        <v>14698</v>
      </c>
      <c r="G480">
        <v>15217.599609000001</v>
      </c>
      <c r="H480">
        <v>15116.400390999999</v>
      </c>
      <c r="I480">
        <v>15078.200194999999</v>
      </c>
      <c r="J480">
        <v>15065.570313</v>
      </c>
      <c r="L480" t="str">
        <f t="shared" si="60"/>
        <v>20AUG2022:23:00:00</v>
      </c>
      <c r="M480">
        <v>23</v>
      </c>
      <c r="N480">
        <f t="shared" si="61"/>
        <v>983.16308599999866</v>
      </c>
      <c r="O480" t="str">
        <f t="shared" si="56"/>
        <v/>
      </c>
      <c r="P480">
        <f t="shared" si="57"/>
        <v>983.16308599999866</v>
      </c>
      <c r="Q480" t="str">
        <f t="shared" si="58"/>
        <v/>
      </c>
      <c r="R480">
        <f t="shared" si="59"/>
        <v>1</v>
      </c>
      <c r="S480">
        <f t="shared" si="62"/>
        <v>6.9563898545181804</v>
      </c>
    </row>
    <row r="481" spans="1:19" x14ac:dyDescent="0.25">
      <c r="A481" t="s">
        <v>506</v>
      </c>
      <c r="B481">
        <v>13479.785156</v>
      </c>
      <c r="C481">
        <v>14426.200194999999</v>
      </c>
      <c r="D481">
        <v>14510.680664</v>
      </c>
      <c r="E481">
        <v>14256.703125</v>
      </c>
      <c r="F481">
        <v>14039.900390999999</v>
      </c>
      <c r="G481">
        <v>14522</v>
      </c>
      <c r="H481">
        <v>14426.200194999999</v>
      </c>
      <c r="I481">
        <v>14369.900390999999</v>
      </c>
      <c r="J481">
        <v>14372.5</v>
      </c>
      <c r="L481" t="str">
        <f t="shared" si="60"/>
        <v>21AUG2022:00:00:00</v>
      </c>
      <c r="M481">
        <v>24</v>
      </c>
      <c r="N481">
        <f t="shared" si="61"/>
        <v>946.41503899999952</v>
      </c>
      <c r="O481" t="str">
        <f t="shared" si="56"/>
        <v/>
      </c>
      <c r="P481">
        <f t="shared" si="57"/>
        <v>946.41503899999952</v>
      </c>
      <c r="Q481" t="str">
        <f t="shared" si="58"/>
        <v/>
      </c>
      <c r="R481">
        <f t="shared" si="59"/>
        <v>1</v>
      </c>
      <c r="S481">
        <f t="shared" si="62"/>
        <v>7.0209949791279858</v>
      </c>
    </row>
    <row r="482" spans="1:19" x14ac:dyDescent="0.25">
      <c r="A482" t="s">
        <v>507</v>
      </c>
      <c r="B482">
        <v>12845.390625</v>
      </c>
      <c r="C482">
        <v>13062.700194999999</v>
      </c>
      <c r="D482">
        <v>13204.273438</v>
      </c>
      <c r="E482">
        <v>12928.107421999999</v>
      </c>
      <c r="F482">
        <v>12719.799805000001</v>
      </c>
      <c r="G482">
        <v>12982.299805000001</v>
      </c>
      <c r="H482">
        <v>13062.700194999999</v>
      </c>
      <c r="I482">
        <v>13418.5</v>
      </c>
      <c r="J482">
        <v>13115.695313</v>
      </c>
      <c r="L482" t="str">
        <f t="shared" si="60"/>
        <v>21AUG2022:01:00:00</v>
      </c>
      <c r="M482">
        <v>1</v>
      </c>
      <c r="N482">
        <f t="shared" si="61"/>
        <v>217.30956999999944</v>
      </c>
      <c r="O482" t="str">
        <f t="shared" si="56"/>
        <v/>
      </c>
      <c r="P482">
        <f t="shared" si="57"/>
        <v>217.30956999999944</v>
      </c>
      <c r="Q482" t="str">
        <f t="shared" si="58"/>
        <v/>
      </c>
      <c r="R482">
        <f t="shared" si="59"/>
        <v>1</v>
      </c>
      <c r="S482">
        <f t="shared" si="62"/>
        <v>1.6917318931280023</v>
      </c>
    </row>
    <row r="483" spans="1:19" x14ac:dyDescent="0.25">
      <c r="A483" t="s">
        <v>508</v>
      </c>
      <c r="B483">
        <v>12319.440430000001</v>
      </c>
      <c r="C483">
        <v>12540.299805000001</v>
      </c>
      <c r="D483">
        <v>12730.412109000001</v>
      </c>
      <c r="E483">
        <v>12536.202148</v>
      </c>
      <c r="F483">
        <v>12268.700194999999</v>
      </c>
      <c r="G483">
        <v>12471.799805000001</v>
      </c>
      <c r="H483">
        <v>12540.299805000001</v>
      </c>
      <c r="I483">
        <v>12901.099609000001</v>
      </c>
      <c r="J483">
        <v>12608.714844</v>
      </c>
      <c r="L483" t="str">
        <f t="shared" si="60"/>
        <v>21AUG2022:02:00:00</v>
      </c>
      <c r="M483">
        <v>2</v>
      </c>
      <c r="N483">
        <f t="shared" si="61"/>
        <v>220.859375</v>
      </c>
      <c r="O483" t="str">
        <f t="shared" si="56"/>
        <v/>
      </c>
      <c r="P483">
        <f t="shared" si="57"/>
        <v>220.859375</v>
      </c>
      <c r="Q483" t="str">
        <f t="shared" si="58"/>
        <v/>
      </c>
      <c r="R483">
        <f t="shared" si="59"/>
        <v>1</v>
      </c>
      <c r="S483">
        <f t="shared" si="62"/>
        <v>1.7927711591686311</v>
      </c>
    </row>
    <row r="484" spans="1:19" x14ac:dyDescent="0.25">
      <c r="A484" t="s">
        <v>509</v>
      </c>
      <c r="B484">
        <v>11975.977539</v>
      </c>
      <c r="C484">
        <v>12167.400390999999</v>
      </c>
      <c r="D484">
        <v>12287.951171999999</v>
      </c>
      <c r="E484">
        <v>12114.768555000001</v>
      </c>
      <c r="F484">
        <v>11958.200194999999</v>
      </c>
      <c r="G484">
        <v>12093.700194999999</v>
      </c>
      <c r="H484">
        <v>12167.400390999999</v>
      </c>
      <c r="I484">
        <v>12527.700194999999</v>
      </c>
      <c r="J484">
        <v>12243.700194999999</v>
      </c>
      <c r="L484" t="str">
        <f t="shared" si="60"/>
        <v>21AUG2022:03:00:00</v>
      </c>
      <c r="M484">
        <v>3</v>
      </c>
      <c r="N484">
        <f t="shared" si="61"/>
        <v>191.42285199999969</v>
      </c>
      <c r="O484" t="str">
        <f t="shared" si="56"/>
        <v/>
      </c>
      <c r="P484">
        <f t="shared" si="57"/>
        <v>191.42285199999969</v>
      </c>
      <c r="Q484" t="str">
        <f t="shared" si="58"/>
        <v/>
      </c>
      <c r="R484">
        <f t="shared" si="59"/>
        <v>1</v>
      </c>
      <c r="S484">
        <f t="shared" si="62"/>
        <v>1.5983902055312607</v>
      </c>
    </row>
    <row r="485" spans="1:19" x14ac:dyDescent="0.25">
      <c r="A485" t="s">
        <v>510</v>
      </c>
      <c r="B485">
        <v>11747.869140999999</v>
      </c>
      <c r="C485">
        <v>11820.299805000001</v>
      </c>
      <c r="D485">
        <v>12006.413086</v>
      </c>
      <c r="E485">
        <v>11860.225586</v>
      </c>
      <c r="F485">
        <v>11676.799805000001</v>
      </c>
      <c r="G485">
        <v>11813.700194999999</v>
      </c>
      <c r="H485">
        <v>11820.299805000001</v>
      </c>
      <c r="I485">
        <v>12190.299805000001</v>
      </c>
      <c r="J485">
        <v>11926.625</v>
      </c>
      <c r="L485" t="str">
        <f t="shared" si="60"/>
        <v>21AUG2022:04:00:00</v>
      </c>
      <c r="M485">
        <v>4</v>
      </c>
      <c r="N485">
        <f t="shared" si="61"/>
        <v>72.430664000001343</v>
      </c>
      <c r="O485" t="str">
        <f t="shared" si="56"/>
        <v/>
      </c>
      <c r="P485">
        <f t="shared" si="57"/>
        <v>72.430664000001343</v>
      </c>
      <c r="Q485" t="str">
        <f t="shared" si="58"/>
        <v/>
      </c>
      <c r="R485">
        <f t="shared" si="59"/>
        <v>1</v>
      </c>
      <c r="S485">
        <f t="shared" si="62"/>
        <v>0.61654299286684022</v>
      </c>
    </row>
    <row r="486" spans="1:19" x14ac:dyDescent="0.25">
      <c r="A486" t="s">
        <v>511</v>
      </c>
      <c r="B486">
        <v>11569.949219</v>
      </c>
      <c r="C486">
        <v>11607.700194999999</v>
      </c>
      <c r="D486">
        <v>11862.264648</v>
      </c>
      <c r="E486">
        <v>11662.552734000001</v>
      </c>
      <c r="F486">
        <v>11467.099609000001</v>
      </c>
      <c r="G486">
        <v>11604.5</v>
      </c>
      <c r="H486">
        <v>11607.700194999999</v>
      </c>
      <c r="I486">
        <v>11967.700194999999</v>
      </c>
      <c r="J486">
        <v>11711.810546999999</v>
      </c>
      <c r="L486" t="str">
        <f t="shared" si="60"/>
        <v>21AUG2022:05:00:00</v>
      </c>
      <c r="M486">
        <v>5</v>
      </c>
      <c r="N486">
        <f t="shared" si="61"/>
        <v>37.750975999999355</v>
      </c>
      <c r="O486" t="str">
        <f t="shared" si="56"/>
        <v/>
      </c>
      <c r="P486">
        <f t="shared" si="57"/>
        <v>37.750975999999355</v>
      </c>
      <c r="Q486" t="str">
        <f t="shared" si="58"/>
        <v/>
      </c>
      <c r="R486">
        <f t="shared" si="59"/>
        <v>1</v>
      </c>
      <c r="S486">
        <f t="shared" si="62"/>
        <v>0.32628471642732243</v>
      </c>
    </row>
    <row r="487" spans="1:19" x14ac:dyDescent="0.25">
      <c r="A487" t="s">
        <v>512</v>
      </c>
      <c r="B487">
        <v>11537.679688</v>
      </c>
      <c r="C487">
        <v>11529.5</v>
      </c>
      <c r="D487">
        <v>11810.606444999999</v>
      </c>
      <c r="E487">
        <v>11604.080078000001</v>
      </c>
      <c r="F487">
        <v>11402</v>
      </c>
      <c r="G487">
        <v>11536.5</v>
      </c>
      <c r="H487">
        <v>11529.5</v>
      </c>
      <c r="I487">
        <v>11851.599609000001</v>
      </c>
      <c r="J487">
        <v>11624.859375</v>
      </c>
      <c r="L487" t="str">
        <f t="shared" si="60"/>
        <v>21AUG2022:06:00:00</v>
      </c>
      <c r="M487">
        <v>6</v>
      </c>
      <c r="N487">
        <f t="shared" si="61"/>
        <v>-8.1796880000001693</v>
      </c>
      <c r="O487">
        <f t="shared" si="56"/>
        <v>-8.1796880000001693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7.0895433234358388E-2</v>
      </c>
    </row>
    <row r="488" spans="1:19" x14ac:dyDescent="0.25">
      <c r="A488" t="s">
        <v>513</v>
      </c>
      <c r="B488">
        <v>11529.401367</v>
      </c>
      <c r="C488">
        <v>11491.200194999999</v>
      </c>
      <c r="D488">
        <v>11740.168944999999</v>
      </c>
      <c r="E488">
        <v>11652.898438</v>
      </c>
      <c r="F488">
        <v>11421.099609000001</v>
      </c>
      <c r="G488">
        <v>11559.700194999999</v>
      </c>
      <c r="H488">
        <v>11491.200194999999</v>
      </c>
      <c r="I488">
        <v>11761.900390999999</v>
      </c>
      <c r="J488">
        <v>11592.554688</v>
      </c>
      <c r="L488" t="str">
        <f t="shared" si="60"/>
        <v>21AUG2022:07:00:00</v>
      </c>
      <c r="M488">
        <v>7</v>
      </c>
      <c r="N488">
        <f t="shared" si="61"/>
        <v>-38.201172000000952</v>
      </c>
      <c r="O488">
        <f t="shared" si="56"/>
        <v>-38.201172000000952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0.3313369947319395</v>
      </c>
    </row>
    <row r="489" spans="1:19" x14ac:dyDescent="0.25">
      <c r="A489" t="s">
        <v>514</v>
      </c>
      <c r="B489">
        <v>11592.209961</v>
      </c>
      <c r="C489">
        <v>11497.599609000001</v>
      </c>
      <c r="D489">
        <v>11943.784180000001</v>
      </c>
      <c r="E489">
        <v>11685.372069999999</v>
      </c>
      <c r="F489">
        <v>11385.5</v>
      </c>
      <c r="G489">
        <v>11533.700194999999</v>
      </c>
      <c r="H489">
        <v>11497.599609000001</v>
      </c>
      <c r="I489">
        <v>11774.200194999999</v>
      </c>
      <c r="J489">
        <v>11586.620117</v>
      </c>
      <c r="L489" t="str">
        <f t="shared" si="60"/>
        <v>21AUG2022:08:00:00</v>
      </c>
      <c r="M489">
        <v>8</v>
      </c>
      <c r="N489">
        <f t="shared" si="61"/>
        <v>-94.610351999999693</v>
      </c>
      <c r="O489">
        <f t="shared" si="56"/>
        <v>-94.610351999999693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0.81615457551493609</v>
      </c>
    </row>
    <row r="490" spans="1:19" x14ac:dyDescent="0.25">
      <c r="A490" t="s">
        <v>515</v>
      </c>
      <c r="B490">
        <v>12441.149414</v>
      </c>
      <c r="C490">
        <v>12433.700194999999</v>
      </c>
      <c r="D490">
        <v>12688.119140999999</v>
      </c>
      <c r="E490">
        <v>12423.262694999999</v>
      </c>
      <c r="F490">
        <v>11999.400390999999</v>
      </c>
      <c r="G490">
        <v>12184.599609000001</v>
      </c>
      <c r="H490">
        <v>12433.700194999999</v>
      </c>
      <c r="I490">
        <v>12728.200194999999</v>
      </c>
      <c r="J490">
        <v>12409.355469</v>
      </c>
      <c r="L490" t="str">
        <f t="shared" si="60"/>
        <v>21AUG2022:09:00:00</v>
      </c>
      <c r="M490">
        <v>9</v>
      </c>
      <c r="N490">
        <f t="shared" si="61"/>
        <v>-7.4492190000000846</v>
      </c>
      <c r="O490">
        <f t="shared" si="56"/>
        <v>-7.4492190000000846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5.9875649364177677E-2</v>
      </c>
    </row>
    <row r="491" spans="1:19" x14ac:dyDescent="0.25">
      <c r="A491" t="s">
        <v>516</v>
      </c>
      <c r="B491">
        <v>13654.247069999999</v>
      </c>
      <c r="C491">
        <v>13762.400390999999</v>
      </c>
      <c r="D491">
        <v>13700.928711</v>
      </c>
      <c r="E491">
        <v>13515.546875</v>
      </c>
      <c r="F491">
        <v>12951.900390999999</v>
      </c>
      <c r="G491">
        <v>13216</v>
      </c>
      <c r="H491">
        <v>13762.400390999999</v>
      </c>
      <c r="I491">
        <v>14071.200194999999</v>
      </c>
      <c r="J491">
        <v>13612.304688</v>
      </c>
      <c r="L491" t="str">
        <f t="shared" si="60"/>
        <v>21AUG2022:10:00:00</v>
      </c>
      <c r="M491">
        <v>10</v>
      </c>
      <c r="N491">
        <f t="shared" si="61"/>
        <v>108.15332099999978</v>
      </c>
      <c r="O491" t="str">
        <f t="shared" si="56"/>
        <v/>
      </c>
      <c r="P491">
        <f t="shared" si="57"/>
        <v>108.15332099999978</v>
      </c>
      <c r="Q491" t="str">
        <f t="shared" si="58"/>
        <v/>
      </c>
      <c r="R491">
        <f t="shared" si="59"/>
        <v>1</v>
      </c>
      <c r="S491">
        <f t="shared" si="62"/>
        <v>0.79208557195090934</v>
      </c>
    </row>
    <row r="492" spans="1:19" x14ac:dyDescent="0.25">
      <c r="A492" t="s">
        <v>517</v>
      </c>
      <c r="B492">
        <v>14744.109375</v>
      </c>
      <c r="C492">
        <v>15126.400390999999</v>
      </c>
      <c r="D492">
        <v>14592.282227</v>
      </c>
      <c r="E492">
        <v>14486.474609000001</v>
      </c>
      <c r="F492">
        <v>13948.599609000001</v>
      </c>
      <c r="G492">
        <v>14371.900390999999</v>
      </c>
      <c r="H492">
        <v>15126.400390999999</v>
      </c>
      <c r="I492">
        <v>15451</v>
      </c>
      <c r="J492">
        <v>14874.714844</v>
      </c>
      <c r="L492" t="str">
        <f t="shared" si="60"/>
        <v>21AUG2022:11:00:00</v>
      </c>
      <c r="M492">
        <v>11</v>
      </c>
      <c r="N492">
        <f t="shared" si="61"/>
        <v>382.29101599999922</v>
      </c>
      <c r="O492" t="str">
        <f t="shared" si="56"/>
        <v/>
      </c>
      <c r="P492">
        <f t="shared" si="57"/>
        <v>382.29101599999922</v>
      </c>
      <c r="Q492" t="str">
        <f t="shared" si="58"/>
        <v/>
      </c>
      <c r="R492">
        <f t="shared" si="59"/>
        <v>1</v>
      </c>
      <c r="S492">
        <f t="shared" si="62"/>
        <v>2.5928389859085619</v>
      </c>
    </row>
    <row r="493" spans="1:19" x14ac:dyDescent="0.25">
      <c r="A493" t="s">
        <v>518</v>
      </c>
      <c r="B493">
        <v>15204.350586</v>
      </c>
      <c r="C493">
        <v>16306</v>
      </c>
      <c r="D493">
        <v>15379.778319999999</v>
      </c>
      <c r="E493">
        <v>15271.458008</v>
      </c>
      <c r="F493">
        <v>14854.799805000001</v>
      </c>
      <c r="G493">
        <v>15347.900390999999</v>
      </c>
      <c r="H493">
        <v>16306</v>
      </c>
      <c r="I493">
        <v>16649.800781000002</v>
      </c>
      <c r="J493">
        <v>15969.125</v>
      </c>
      <c r="L493" t="str">
        <f t="shared" si="60"/>
        <v>21AUG2022:12:00:00</v>
      </c>
      <c r="M493">
        <v>12</v>
      </c>
      <c r="N493">
        <f t="shared" si="61"/>
        <v>1101.6494139999995</v>
      </c>
      <c r="O493" t="str">
        <f t="shared" si="56"/>
        <v/>
      </c>
      <c r="P493">
        <f t="shared" si="57"/>
        <v>1101.6494139999995</v>
      </c>
      <c r="Q493" t="str">
        <f t="shared" si="58"/>
        <v/>
      </c>
      <c r="R493">
        <f t="shared" si="59"/>
        <v>1</v>
      </c>
      <c r="S493">
        <f t="shared" si="62"/>
        <v>7.2456196518803386</v>
      </c>
    </row>
    <row r="494" spans="1:19" x14ac:dyDescent="0.25">
      <c r="A494" t="s">
        <v>519</v>
      </c>
      <c r="B494">
        <v>15362.460938</v>
      </c>
      <c r="C494">
        <v>17185.599609000001</v>
      </c>
      <c r="D494">
        <v>15825.675781</v>
      </c>
      <c r="E494">
        <v>15720.53125</v>
      </c>
      <c r="F494">
        <v>15521.299805000001</v>
      </c>
      <c r="G494">
        <v>16097.200194999999</v>
      </c>
      <c r="H494">
        <v>17185.599609000001</v>
      </c>
      <c r="I494">
        <v>17558.300781000002</v>
      </c>
      <c r="J494">
        <v>16794.300781000002</v>
      </c>
      <c r="L494" t="str">
        <f t="shared" si="60"/>
        <v>21AUG2022:13:00:00</v>
      </c>
      <c r="M494">
        <v>13</v>
      </c>
      <c r="N494">
        <f t="shared" si="61"/>
        <v>1823.1386710000006</v>
      </c>
      <c r="O494" t="str">
        <f t="shared" si="56"/>
        <v/>
      </c>
      <c r="P494">
        <f t="shared" si="57"/>
        <v>1823.1386710000006</v>
      </c>
      <c r="Q494" t="str">
        <f t="shared" si="58"/>
        <v/>
      </c>
      <c r="R494">
        <f t="shared" si="59"/>
        <v>1</v>
      </c>
      <c r="S494">
        <f t="shared" si="62"/>
        <v>11.867491011745091</v>
      </c>
    </row>
    <row r="495" spans="1:19" x14ac:dyDescent="0.25">
      <c r="A495" t="s">
        <v>520</v>
      </c>
      <c r="B495">
        <v>15885.226563</v>
      </c>
      <c r="C495">
        <v>17792.199218999998</v>
      </c>
      <c r="D495">
        <v>16685.652343999998</v>
      </c>
      <c r="E495">
        <v>16456.78125</v>
      </c>
      <c r="F495">
        <v>15851.400390999999</v>
      </c>
      <c r="G495">
        <v>16513</v>
      </c>
      <c r="H495">
        <v>17792.199218999998</v>
      </c>
      <c r="I495">
        <v>18178.400390999999</v>
      </c>
      <c r="J495">
        <v>17316.449218999998</v>
      </c>
      <c r="L495" t="str">
        <f t="shared" si="60"/>
        <v>21AUG2022:14:00:00</v>
      </c>
      <c r="M495">
        <v>14</v>
      </c>
      <c r="N495">
        <f t="shared" si="61"/>
        <v>1906.9726559999981</v>
      </c>
      <c r="O495" t="str">
        <f t="shared" si="56"/>
        <v/>
      </c>
      <c r="P495">
        <f t="shared" si="57"/>
        <v>1906.9726559999981</v>
      </c>
      <c r="Q495" t="str">
        <f t="shared" si="58"/>
        <v/>
      </c>
      <c r="R495">
        <f t="shared" si="59"/>
        <v>1</v>
      </c>
      <c r="S495">
        <f t="shared" si="62"/>
        <v>12.00469284109384</v>
      </c>
    </row>
    <row r="496" spans="1:19" x14ac:dyDescent="0.25">
      <c r="A496" t="s">
        <v>521</v>
      </c>
      <c r="B496">
        <v>16775.802734000001</v>
      </c>
      <c r="C496">
        <v>18153.5</v>
      </c>
      <c r="D496">
        <v>17112.244140999999</v>
      </c>
      <c r="E496">
        <v>16795.144531000002</v>
      </c>
      <c r="F496">
        <v>15927.099609000001</v>
      </c>
      <c r="G496">
        <v>16698.400390999999</v>
      </c>
      <c r="H496">
        <v>18153.5</v>
      </c>
      <c r="I496">
        <v>18564.199218999998</v>
      </c>
      <c r="J496">
        <v>17599.509765999999</v>
      </c>
      <c r="L496" t="str">
        <f t="shared" si="60"/>
        <v>21AUG2022:15:00:00</v>
      </c>
      <c r="M496">
        <v>15</v>
      </c>
      <c r="N496">
        <f t="shared" si="61"/>
        <v>1377.6972659999992</v>
      </c>
      <c r="O496" t="str">
        <f t="shared" si="56"/>
        <v/>
      </c>
      <c r="P496">
        <f t="shared" si="57"/>
        <v>1377.6972659999992</v>
      </c>
      <c r="Q496" t="str">
        <f t="shared" si="58"/>
        <v/>
      </c>
      <c r="R496">
        <f t="shared" si="59"/>
        <v>1</v>
      </c>
      <c r="S496">
        <f t="shared" si="62"/>
        <v>8.2124074051477773</v>
      </c>
    </row>
    <row r="497" spans="1:19" x14ac:dyDescent="0.25">
      <c r="A497" t="s">
        <v>522</v>
      </c>
      <c r="B497">
        <v>17375.757813</v>
      </c>
      <c r="C497">
        <v>18315.699218999998</v>
      </c>
      <c r="D497">
        <v>17613.470702999999</v>
      </c>
      <c r="E497">
        <v>17109.779297000001</v>
      </c>
      <c r="F497">
        <v>15868.5</v>
      </c>
      <c r="G497">
        <v>16744.900390999999</v>
      </c>
      <c r="H497">
        <v>18315.699218999998</v>
      </c>
      <c r="I497">
        <v>18735.599609000001</v>
      </c>
      <c r="J497">
        <v>17702.884765999999</v>
      </c>
      <c r="L497" t="str">
        <f t="shared" si="60"/>
        <v>21AUG2022:16:00:00</v>
      </c>
      <c r="M497">
        <v>16</v>
      </c>
      <c r="N497">
        <f t="shared" si="61"/>
        <v>939.9414059999981</v>
      </c>
      <c r="O497" t="str">
        <f t="shared" si="56"/>
        <v/>
      </c>
      <c r="P497">
        <f t="shared" si="57"/>
        <v>939.9414059999981</v>
      </c>
      <c r="Q497" t="str">
        <f t="shared" si="58"/>
        <v/>
      </c>
      <c r="R497">
        <f t="shared" si="59"/>
        <v>1</v>
      </c>
      <c r="S497">
        <f t="shared" si="62"/>
        <v>5.4094987747628664</v>
      </c>
    </row>
    <row r="498" spans="1:19" x14ac:dyDescent="0.25">
      <c r="A498" t="s">
        <v>523</v>
      </c>
      <c r="B498">
        <v>17691.576172000001</v>
      </c>
      <c r="C498">
        <v>18250.599609000001</v>
      </c>
      <c r="D498">
        <v>17378.777343999998</v>
      </c>
      <c r="E498">
        <v>16832.171875</v>
      </c>
      <c r="F498">
        <v>15767.200194999999</v>
      </c>
      <c r="G498">
        <v>16722.099609000001</v>
      </c>
      <c r="H498">
        <v>18250.599609000001</v>
      </c>
      <c r="I498">
        <v>18665.099609000001</v>
      </c>
      <c r="J498">
        <v>17641.039063</v>
      </c>
      <c r="L498" t="str">
        <f t="shared" si="60"/>
        <v>21AUG2022:17:00:00</v>
      </c>
      <c r="M498">
        <v>17</v>
      </c>
      <c r="N498">
        <f t="shared" si="61"/>
        <v>559.02343699999983</v>
      </c>
      <c r="O498" t="str">
        <f t="shared" si="56"/>
        <v/>
      </c>
      <c r="P498">
        <f t="shared" si="57"/>
        <v>559.02343699999983</v>
      </c>
      <c r="Q498" t="str">
        <f t="shared" si="58"/>
        <v/>
      </c>
      <c r="R498">
        <f t="shared" si="59"/>
        <v>1</v>
      </c>
      <c r="S498">
        <f t="shared" si="62"/>
        <v>3.1598283361815533</v>
      </c>
    </row>
    <row r="499" spans="1:19" x14ac:dyDescent="0.25">
      <c r="A499" t="s">
        <v>524</v>
      </c>
      <c r="B499">
        <v>17492.488281000002</v>
      </c>
      <c r="C499">
        <v>17944.599609000001</v>
      </c>
      <c r="D499">
        <v>17091.228515999999</v>
      </c>
      <c r="E499">
        <v>16470.984375</v>
      </c>
      <c r="F499">
        <v>15642.400390999999</v>
      </c>
      <c r="G499">
        <v>16584.5</v>
      </c>
      <c r="H499">
        <v>17944.599609000001</v>
      </c>
      <c r="I499">
        <v>18339.699218999998</v>
      </c>
      <c r="J499">
        <v>17397.529297000001</v>
      </c>
      <c r="L499" t="str">
        <f t="shared" si="60"/>
        <v>21AUG2022:18:00:00</v>
      </c>
      <c r="M499">
        <v>18</v>
      </c>
      <c r="N499">
        <f t="shared" si="61"/>
        <v>452.11132799999905</v>
      </c>
      <c r="O499" t="str">
        <f t="shared" si="56"/>
        <v/>
      </c>
      <c r="P499">
        <f t="shared" si="57"/>
        <v>452.11132799999905</v>
      </c>
      <c r="Q499" t="str">
        <f t="shared" si="58"/>
        <v/>
      </c>
      <c r="R499">
        <f t="shared" si="59"/>
        <v>1</v>
      </c>
      <c r="S499">
        <f t="shared" si="62"/>
        <v>2.5846027205350399</v>
      </c>
    </row>
    <row r="500" spans="1:19" x14ac:dyDescent="0.25">
      <c r="A500" t="s">
        <v>525</v>
      </c>
      <c r="B500">
        <v>17137.798827999999</v>
      </c>
      <c r="C500">
        <v>17323.800781000002</v>
      </c>
      <c r="D500">
        <v>16707.787109000001</v>
      </c>
      <c r="E500">
        <v>16201.962890999999</v>
      </c>
      <c r="F500">
        <v>15394</v>
      </c>
      <c r="G500">
        <v>16291.900390999999</v>
      </c>
      <c r="H500">
        <v>17323.800781000002</v>
      </c>
      <c r="I500">
        <v>17707.5</v>
      </c>
      <c r="J500">
        <v>16910.650390999999</v>
      </c>
      <c r="L500" t="str">
        <f t="shared" si="60"/>
        <v>21AUG2022:19:00:00</v>
      </c>
      <c r="M500">
        <v>19</v>
      </c>
      <c r="N500">
        <f t="shared" si="61"/>
        <v>186.00195300000269</v>
      </c>
      <c r="O500" t="str">
        <f t="shared" si="56"/>
        <v/>
      </c>
      <c r="P500">
        <f t="shared" si="57"/>
        <v>186.00195300000269</v>
      </c>
      <c r="Q500" t="str">
        <f t="shared" si="58"/>
        <v/>
      </c>
      <c r="R500">
        <f t="shared" si="59"/>
        <v>1</v>
      </c>
      <c r="S500">
        <f t="shared" si="62"/>
        <v>1.0853316395341848</v>
      </c>
    </row>
    <row r="501" spans="1:19" x14ac:dyDescent="0.25">
      <c r="A501" t="s">
        <v>526</v>
      </c>
      <c r="B501">
        <v>16655.648438</v>
      </c>
      <c r="C501">
        <v>16586.300781000002</v>
      </c>
      <c r="D501">
        <v>16306.504883</v>
      </c>
      <c r="E501">
        <v>15730.880859000001</v>
      </c>
      <c r="F501">
        <v>15070.299805000001</v>
      </c>
      <c r="G501">
        <v>15917</v>
      </c>
      <c r="H501">
        <v>16586.300781000002</v>
      </c>
      <c r="I501">
        <v>16931.800781000002</v>
      </c>
      <c r="J501">
        <v>16312.5</v>
      </c>
      <c r="L501" t="str">
        <f t="shared" si="60"/>
        <v>21AUG2022:20:00:00</v>
      </c>
      <c r="M501">
        <v>20</v>
      </c>
      <c r="N501">
        <f t="shared" si="61"/>
        <v>-69.347656999998435</v>
      </c>
      <c r="O501">
        <f t="shared" si="56"/>
        <v>-69.347656999998435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0.416361195771767</v>
      </c>
    </row>
    <row r="502" spans="1:19" x14ac:dyDescent="0.25">
      <c r="A502" t="s">
        <v>527</v>
      </c>
      <c r="B502">
        <v>16402.322265999999</v>
      </c>
      <c r="C502">
        <v>16227</v>
      </c>
      <c r="D502">
        <v>16279.694336</v>
      </c>
      <c r="E502">
        <v>15614.791015999999</v>
      </c>
      <c r="F502">
        <v>15044.5</v>
      </c>
      <c r="G502">
        <v>15807.099609000001</v>
      </c>
      <c r="H502">
        <v>16227</v>
      </c>
      <c r="I502">
        <v>16532.5</v>
      </c>
      <c r="J502">
        <v>16051.575194999999</v>
      </c>
      <c r="L502" t="str">
        <f t="shared" si="60"/>
        <v>21AUG2022:21:00:00</v>
      </c>
      <c r="M502">
        <v>21</v>
      </c>
      <c r="N502">
        <f t="shared" si="61"/>
        <v>-175.32226599999922</v>
      </c>
      <c r="O502">
        <f t="shared" si="56"/>
        <v>-175.32226599999922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1.0688868512443555</v>
      </c>
    </row>
    <row r="503" spans="1:19" x14ac:dyDescent="0.25">
      <c r="A503" t="s">
        <v>528</v>
      </c>
      <c r="B503">
        <v>15829.262694999999</v>
      </c>
      <c r="C503">
        <v>15644.900390999999</v>
      </c>
      <c r="D503">
        <v>15794.686523</v>
      </c>
      <c r="E503">
        <v>15260.076171999999</v>
      </c>
      <c r="F503">
        <v>14772.700194999999</v>
      </c>
      <c r="G503">
        <v>15456.700194999999</v>
      </c>
      <c r="H503">
        <v>15644.900390999999</v>
      </c>
      <c r="I503">
        <v>15964.299805000001</v>
      </c>
      <c r="J503">
        <v>15578.809569999999</v>
      </c>
      <c r="L503" t="str">
        <f t="shared" si="60"/>
        <v>21AUG2022:22:00:00</v>
      </c>
      <c r="M503">
        <v>22</v>
      </c>
      <c r="N503">
        <f t="shared" si="61"/>
        <v>-184.36230400000022</v>
      </c>
      <c r="O503">
        <f t="shared" si="56"/>
        <v>-184.36230400000022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1.1646929332863676</v>
      </c>
    </row>
    <row r="504" spans="1:19" x14ac:dyDescent="0.25">
      <c r="A504" t="s">
        <v>529</v>
      </c>
      <c r="B504">
        <v>15004.747069999999</v>
      </c>
      <c r="C504">
        <v>14862.299805000001</v>
      </c>
      <c r="D504">
        <v>15070.233398</v>
      </c>
      <c r="E504">
        <v>14671.0625</v>
      </c>
      <c r="F504">
        <v>14222.599609000001</v>
      </c>
      <c r="G504">
        <v>14802.599609000001</v>
      </c>
      <c r="H504">
        <v>14862.299805000001</v>
      </c>
      <c r="I504">
        <v>15129.299805000001</v>
      </c>
      <c r="J504">
        <v>14844.870117</v>
      </c>
      <c r="L504" t="str">
        <f t="shared" si="60"/>
        <v>21AUG2022:23:00:00</v>
      </c>
      <c r="M504">
        <v>23</v>
      </c>
      <c r="N504">
        <f t="shared" si="61"/>
        <v>-142.44726499999888</v>
      </c>
      <c r="O504">
        <f t="shared" si="56"/>
        <v>-142.44726499999888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0.94934799190852925</v>
      </c>
    </row>
    <row r="505" spans="1:19" x14ac:dyDescent="0.25">
      <c r="A505" t="s">
        <v>530</v>
      </c>
      <c r="B505">
        <v>14113.463867</v>
      </c>
      <c r="C505">
        <v>14018</v>
      </c>
      <c r="D505">
        <v>14207.460938</v>
      </c>
      <c r="E505">
        <v>13897.125</v>
      </c>
      <c r="F505">
        <v>13499.799805000001</v>
      </c>
      <c r="G505">
        <v>14005.5</v>
      </c>
      <c r="H505">
        <v>14018</v>
      </c>
      <c r="I505">
        <v>14237.400390999999</v>
      </c>
      <c r="J505">
        <v>14013.935546999999</v>
      </c>
      <c r="L505" t="str">
        <f t="shared" si="60"/>
        <v>22AUG2022:00:00:00</v>
      </c>
      <c r="M505">
        <v>24</v>
      </c>
      <c r="N505">
        <f t="shared" si="61"/>
        <v>-95.463867000000391</v>
      </c>
      <c r="O505">
        <f t="shared" si="56"/>
        <v>-95.463867000000391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0.67640281577659556</v>
      </c>
    </row>
    <row r="506" spans="1:19" x14ac:dyDescent="0.25">
      <c r="A506" t="s">
        <v>531</v>
      </c>
      <c r="B506">
        <v>13447.559569999999</v>
      </c>
      <c r="C506">
        <v>13280.200194999999</v>
      </c>
      <c r="D506">
        <v>13267.536133</v>
      </c>
      <c r="E506">
        <v>13142.208984000001</v>
      </c>
      <c r="F506">
        <v>13016.400390999999</v>
      </c>
      <c r="G506">
        <v>13384.799805000001</v>
      </c>
      <c r="H506">
        <v>13280.200194999999</v>
      </c>
      <c r="I506">
        <v>13362.599609000001</v>
      </c>
      <c r="J506">
        <v>13295.619140999999</v>
      </c>
      <c r="L506" t="str">
        <f t="shared" si="60"/>
        <v>22AUG2022:01:00:00</v>
      </c>
      <c r="M506">
        <v>1</v>
      </c>
      <c r="N506">
        <f t="shared" si="61"/>
        <v>-167.359375</v>
      </c>
      <c r="O506">
        <f t="shared" si="56"/>
        <v>-167.359375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1.2445334347011188</v>
      </c>
    </row>
    <row r="507" spans="1:19" x14ac:dyDescent="0.25">
      <c r="A507" t="s">
        <v>532</v>
      </c>
      <c r="B507">
        <v>12968.292969</v>
      </c>
      <c r="C507">
        <v>12756.599609000001</v>
      </c>
      <c r="D507">
        <v>12908.210938</v>
      </c>
      <c r="E507">
        <v>12837.078125</v>
      </c>
      <c r="F507">
        <v>12516.400390999999</v>
      </c>
      <c r="G507">
        <v>12815.400390999999</v>
      </c>
      <c r="H507">
        <v>12756.599609000001</v>
      </c>
      <c r="I507">
        <v>12799</v>
      </c>
      <c r="J507">
        <v>12750.109375</v>
      </c>
      <c r="L507" t="str">
        <f t="shared" si="60"/>
        <v>22AUG2022:02:00:00</v>
      </c>
      <c r="M507">
        <v>2</v>
      </c>
      <c r="N507">
        <f t="shared" si="61"/>
        <v>-211.6933599999993</v>
      </c>
      <c r="O507">
        <f t="shared" si="56"/>
        <v>-211.6933599999993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1.6323918692000621</v>
      </c>
    </row>
    <row r="508" spans="1:19" x14ac:dyDescent="0.25">
      <c r="A508" t="s">
        <v>533</v>
      </c>
      <c r="B508">
        <v>12694.734375</v>
      </c>
      <c r="C508">
        <v>12422.599609000001</v>
      </c>
      <c r="D508">
        <v>12526.731444999999</v>
      </c>
      <c r="E508">
        <v>12526.685546999999</v>
      </c>
      <c r="F508">
        <v>12185.700194999999</v>
      </c>
      <c r="G508">
        <v>12424.299805000001</v>
      </c>
      <c r="H508">
        <v>12422.599609000001</v>
      </c>
      <c r="I508">
        <v>12421.700194999999</v>
      </c>
      <c r="J508">
        <v>12387.175781</v>
      </c>
      <c r="L508" t="str">
        <f t="shared" si="60"/>
        <v>22AUG2022:03:00:00</v>
      </c>
      <c r="M508">
        <v>3</v>
      </c>
      <c r="N508">
        <f t="shared" si="61"/>
        <v>-272.13476599999922</v>
      </c>
      <c r="O508">
        <f t="shared" si="56"/>
        <v>-272.13476599999922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2.1436822383296161</v>
      </c>
    </row>
    <row r="509" spans="1:19" x14ac:dyDescent="0.25">
      <c r="A509" t="s">
        <v>534</v>
      </c>
      <c r="B509">
        <v>12629.000977</v>
      </c>
      <c r="C509">
        <v>12253.5</v>
      </c>
      <c r="D509">
        <v>12459.806640999999</v>
      </c>
      <c r="E509">
        <v>12437.464844</v>
      </c>
      <c r="F509">
        <v>12083.900390999999</v>
      </c>
      <c r="G509">
        <v>12299</v>
      </c>
      <c r="H509">
        <v>12253.5</v>
      </c>
      <c r="I509">
        <v>12258.200194999999</v>
      </c>
      <c r="J509">
        <v>12241.080078000001</v>
      </c>
      <c r="L509" t="str">
        <f t="shared" si="60"/>
        <v>22AUG2022:04:00:00</v>
      </c>
      <c r="M509">
        <v>4</v>
      </c>
      <c r="N509">
        <f t="shared" si="61"/>
        <v>-375.50097699999969</v>
      </c>
      <c r="O509">
        <f t="shared" si="56"/>
        <v>-375.50097699999969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2.9733228913661813</v>
      </c>
    </row>
    <row r="510" spans="1:19" x14ac:dyDescent="0.25">
      <c r="A510" t="s">
        <v>535</v>
      </c>
      <c r="B510">
        <v>12657.915039</v>
      </c>
      <c r="C510">
        <v>12317.900390999999</v>
      </c>
      <c r="D510">
        <v>12565.356444999999</v>
      </c>
      <c r="E510">
        <v>12517.518555000001</v>
      </c>
      <c r="F510">
        <v>12173.5</v>
      </c>
      <c r="G510">
        <v>12357.5</v>
      </c>
      <c r="H510">
        <v>12317.900390999999</v>
      </c>
      <c r="I510">
        <v>12308.200194999999</v>
      </c>
      <c r="J510">
        <v>12302.745117</v>
      </c>
      <c r="L510" t="str">
        <f t="shared" si="60"/>
        <v>22AUG2022:05:00:00</v>
      </c>
      <c r="M510">
        <v>5</v>
      </c>
      <c r="N510">
        <f t="shared" si="61"/>
        <v>-340.01464800000031</v>
      </c>
      <c r="O510">
        <f t="shared" si="56"/>
        <v>-340.01464800000031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2.6861820999144745</v>
      </c>
    </row>
    <row r="511" spans="1:19" x14ac:dyDescent="0.25">
      <c r="A511" t="s">
        <v>536</v>
      </c>
      <c r="B511">
        <v>12996.227539</v>
      </c>
      <c r="C511">
        <v>12687.900390999999</v>
      </c>
      <c r="D511">
        <v>12777.371094</v>
      </c>
      <c r="E511">
        <v>12755.328125</v>
      </c>
      <c r="F511">
        <v>12543.099609000001</v>
      </c>
      <c r="G511">
        <v>12703.900390999999</v>
      </c>
      <c r="H511">
        <v>12687.900390999999</v>
      </c>
      <c r="I511">
        <v>12648</v>
      </c>
      <c r="J511">
        <v>12656.214844</v>
      </c>
      <c r="L511" t="str">
        <f t="shared" si="60"/>
        <v>22AUG2022:06:00:00</v>
      </c>
      <c r="M511">
        <v>6</v>
      </c>
      <c r="N511">
        <f t="shared" si="61"/>
        <v>-308.32714800000031</v>
      </c>
      <c r="O511">
        <f t="shared" si="56"/>
        <v>-308.32714800000031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2.3724357477948916</v>
      </c>
    </row>
    <row r="512" spans="1:19" x14ac:dyDescent="0.25">
      <c r="A512" t="s">
        <v>537</v>
      </c>
      <c r="B512">
        <v>13407.783203000001</v>
      </c>
      <c r="C512">
        <v>13162</v>
      </c>
      <c r="D512">
        <v>13165.738281</v>
      </c>
      <c r="E512">
        <v>13140.299805000001</v>
      </c>
      <c r="F512">
        <v>13025.900390999999</v>
      </c>
      <c r="G512">
        <v>13161.299805000001</v>
      </c>
      <c r="H512">
        <v>13162</v>
      </c>
      <c r="I512">
        <v>13094.5</v>
      </c>
      <c r="J512">
        <v>13117.785156</v>
      </c>
      <c r="L512" t="str">
        <f t="shared" si="60"/>
        <v>22AUG2022:07:00:00</v>
      </c>
      <c r="M512">
        <v>7</v>
      </c>
      <c r="N512">
        <f t="shared" si="61"/>
        <v>-245.78320300000087</v>
      </c>
      <c r="O512">
        <f t="shared" si="56"/>
        <v>-245.78320300000087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1.8331382546893114</v>
      </c>
    </row>
    <row r="513" spans="1:19" x14ac:dyDescent="0.25">
      <c r="A513" t="s">
        <v>538</v>
      </c>
      <c r="B513">
        <v>13394.6875</v>
      </c>
      <c r="C513">
        <v>13349.200194999999</v>
      </c>
      <c r="D513">
        <v>13434.556640999999</v>
      </c>
      <c r="E513">
        <v>13310.502930000001</v>
      </c>
      <c r="F513">
        <v>13188.799805000001</v>
      </c>
      <c r="G513">
        <v>13316.799805000001</v>
      </c>
      <c r="H513">
        <v>13349.200194999999</v>
      </c>
      <c r="I513">
        <v>13309.799805000001</v>
      </c>
      <c r="J513">
        <v>13303.25</v>
      </c>
      <c r="L513" t="str">
        <f t="shared" si="60"/>
        <v>22AUG2022:08:00:00</v>
      </c>
      <c r="M513">
        <v>8</v>
      </c>
      <c r="N513">
        <f t="shared" si="61"/>
        <v>-45.487305000000561</v>
      </c>
      <c r="O513">
        <f t="shared" si="56"/>
        <v>-45.487305000000561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0.33959213307515057</v>
      </c>
    </row>
    <row r="514" spans="1:19" x14ac:dyDescent="0.25">
      <c r="A514" t="s">
        <v>539</v>
      </c>
      <c r="B514">
        <v>13871.209961</v>
      </c>
      <c r="C514">
        <v>14104.299805000001</v>
      </c>
      <c r="D514">
        <v>14086.458984000001</v>
      </c>
      <c r="E514">
        <v>14010.458984000001</v>
      </c>
      <c r="F514">
        <v>13732.5</v>
      </c>
      <c r="G514">
        <v>13907.200194999999</v>
      </c>
      <c r="H514">
        <v>14104.299805000001</v>
      </c>
      <c r="I514">
        <v>14108.400390999999</v>
      </c>
      <c r="J514">
        <v>14000.689453000001</v>
      </c>
      <c r="L514" t="str">
        <f t="shared" si="60"/>
        <v>22AUG2022:09:00:00</v>
      </c>
      <c r="M514">
        <v>9</v>
      </c>
      <c r="N514">
        <f t="shared" si="61"/>
        <v>233.08984400000008</v>
      </c>
      <c r="O514" t="str">
        <f t="shared" si="56"/>
        <v/>
      </c>
      <c r="P514">
        <f t="shared" si="57"/>
        <v>233.08984400000008</v>
      </c>
      <c r="Q514" t="str">
        <f t="shared" si="58"/>
        <v/>
      </c>
      <c r="R514">
        <f t="shared" si="59"/>
        <v>1</v>
      </c>
      <c r="S514">
        <f t="shared" si="62"/>
        <v>1.6803858110096419</v>
      </c>
    </row>
    <row r="515" spans="1:19" x14ac:dyDescent="0.25">
      <c r="A515" t="s">
        <v>540</v>
      </c>
      <c r="B515">
        <v>14820.037109000001</v>
      </c>
      <c r="C515">
        <v>15188.700194999999</v>
      </c>
      <c r="D515">
        <v>15082.305664</v>
      </c>
      <c r="E515">
        <v>15069.012694999999</v>
      </c>
      <c r="F515">
        <v>14626.299805000001</v>
      </c>
      <c r="G515">
        <v>14865.799805000001</v>
      </c>
      <c r="H515">
        <v>15188.700194999999</v>
      </c>
      <c r="I515">
        <v>15220.400390999999</v>
      </c>
      <c r="J515">
        <v>15034.710938</v>
      </c>
      <c r="L515" t="str">
        <f t="shared" si="60"/>
        <v>22AUG2022:10:00:00</v>
      </c>
      <c r="M515">
        <v>10</v>
      </c>
      <c r="N515">
        <f t="shared" si="61"/>
        <v>368.66308599999866</v>
      </c>
      <c r="O515" t="str">
        <f t="shared" ref="O515:O578" si="63">IF(N515&lt;0,N515,"")</f>
        <v/>
      </c>
      <c r="P515">
        <f t="shared" ref="P515:P578" si="64">IF(N515&gt;0,N515,"")</f>
        <v>368.66308599999866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2.4875989397902027</v>
      </c>
    </row>
    <row r="516" spans="1:19" x14ac:dyDescent="0.25">
      <c r="A516" t="s">
        <v>541</v>
      </c>
      <c r="B516">
        <v>15911.747069999999</v>
      </c>
      <c r="C516">
        <v>16357.599609000001</v>
      </c>
      <c r="D516">
        <v>16011.627930000001</v>
      </c>
      <c r="E516">
        <v>16017.221680000001</v>
      </c>
      <c r="F516">
        <v>15592.400390999999</v>
      </c>
      <c r="G516">
        <v>15975.5</v>
      </c>
      <c r="H516">
        <v>16357.599609000001</v>
      </c>
      <c r="I516">
        <v>16407.800781000002</v>
      </c>
      <c r="J516">
        <v>16164.865234000001</v>
      </c>
      <c r="L516" t="str">
        <f t="shared" ref="L516:L579" si="67">A516</f>
        <v>22AUG2022:11:00:00</v>
      </c>
      <c r="M516">
        <v>11</v>
      </c>
      <c r="N516">
        <f t="shared" ref="N516:N579" si="68">C516-B516</f>
        <v>445.85253900000134</v>
      </c>
      <c r="O516" t="str">
        <f t="shared" si="63"/>
        <v/>
      </c>
      <c r="P516">
        <f t="shared" si="64"/>
        <v>445.85253900000134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2.8020338498254005</v>
      </c>
    </row>
    <row r="517" spans="1:19" x14ac:dyDescent="0.25">
      <c r="A517" t="s">
        <v>542</v>
      </c>
      <c r="B517">
        <v>16894.988281000002</v>
      </c>
      <c r="C517">
        <v>17369.900390999999</v>
      </c>
      <c r="D517">
        <v>17038.175781000002</v>
      </c>
      <c r="E517">
        <v>17057.794922000001</v>
      </c>
      <c r="F517">
        <v>16455.5</v>
      </c>
      <c r="G517">
        <v>17014</v>
      </c>
      <c r="H517">
        <v>17369.900390999999</v>
      </c>
      <c r="I517">
        <v>17447.599609000001</v>
      </c>
      <c r="J517">
        <v>17170.960938</v>
      </c>
      <c r="L517" t="str">
        <f t="shared" si="67"/>
        <v>22AUG2022:12:00:00</v>
      </c>
      <c r="M517">
        <v>12</v>
      </c>
      <c r="N517">
        <f t="shared" si="68"/>
        <v>474.91210999999748</v>
      </c>
      <c r="O517" t="str">
        <f t="shared" si="63"/>
        <v/>
      </c>
      <c r="P517">
        <f t="shared" si="64"/>
        <v>474.91210999999748</v>
      </c>
      <c r="Q517" t="str">
        <f t="shared" si="65"/>
        <v/>
      </c>
      <c r="R517">
        <f t="shared" si="66"/>
        <v>1</v>
      </c>
      <c r="S517">
        <f t="shared" si="69"/>
        <v>2.8109644238941596</v>
      </c>
    </row>
    <row r="518" spans="1:19" x14ac:dyDescent="0.25">
      <c r="A518" t="s">
        <v>543</v>
      </c>
      <c r="B518">
        <v>17836.318359000001</v>
      </c>
      <c r="C518">
        <v>18093.199218999998</v>
      </c>
      <c r="D518">
        <v>17482.509765999999</v>
      </c>
      <c r="E518">
        <v>17587.587890999999</v>
      </c>
      <c r="F518">
        <v>17193.099609000001</v>
      </c>
      <c r="G518">
        <v>17879.699218999998</v>
      </c>
      <c r="H518">
        <v>18093.199218999998</v>
      </c>
      <c r="I518">
        <v>18205.800781000002</v>
      </c>
      <c r="J518">
        <v>17944.21875</v>
      </c>
      <c r="L518" t="str">
        <f t="shared" si="67"/>
        <v>22AUG2022:13:00:00</v>
      </c>
      <c r="M518">
        <v>13</v>
      </c>
      <c r="N518">
        <f t="shared" si="68"/>
        <v>256.88085999999748</v>
      </c>
      <c r="O518" t="str">
        <f t="shared" si="63"/>
        <v/>
      </c>
      <c r="P518">
        <f t="shared" si="64"/>
        <v>256.88085999999748</v>
      </c>
      <c r="Q518" t="str">
        <f t="shared" si="65"/>
        <v/>
      </c>
      <c r="R518">
        <f t="shared" si="66"/>
        <v>1</v>
      </c>
      <c r="S518">
        <f t="shared" si="69"/>
        <v>1.4402123511681904</v>
      </c>
    </row>
    <row r="519" spans="1:19" x14ac:dyDescent="0.25">
      <c r="A519" t="s">
        <v>544</v>
      </c>
      <c r="B519">
        <v>18386.34375</v>
      </c>
      <c r="C519">
        <v>18636.800781000002</v>
      </c>
      <c r="D519">
        <v>18221.882813</v>
      </c>
      <c r="E519">
        <v>18468.992188</v>
      </c>
      <c r="F519">
        <v>17679.400390999999</v>
      </c>
      <c r="G519">
        <v>18488.300781000002</v>
      </c>
      <c r="H519">
        <v>18636.800781000002</v>
      </c>
      <c r="I519">
        <v>18760.5</v>
      </c>
      <c r="J519">
        <v>18499.359375</v>
      </c>
      <c r="L519" t="str">
        <f t="shared" si="67"/>
        <v>22AUG2022:14:00:00</v>
      </c>
      <c r="M519">
        <v>14</v>
      </c>
      <c r="N519">
        <f t="shared" si="68"/>
        <v>250.45703100000173</v>
      </c>
      <c r="O519" t="str">
        <f t="shared" si="63"/>
        <v/>
      </c>
      <c r="P519">
        <f t="shared" si="64"/>
        <v>250.45703100000173</v>
      </c>
      <c r="Q519" t="str">
        <f t="shared" si="65"/>
        <v/>
      </c>
      <c r="R519">
        <f t="shared" si="66"/>
        <v>1</v>
      </c>
      <c r="S519">
        <f t="shared" si="69"/>
        <v>1.3621905170787516</v>
      </c>
    </row>
    <row r="520" spans="1:19" x14ac:dyDescent="0.25">
      <c r="A520" t="s">
        <v>545</v>
      </c>
      <c r="B520">
        <v>18723.642577999999</v>
      </c>
      <c r="C520">
        <v>18898.5</v>
      </c>
      <c r="D520">
        <v>18696.371093999998</v>
      </c>
      <c r="E520">
        <v>18828.46875</v>
      </c>
      <c r="F520">
        <v>17879.599609000001</v>
      </c>
      <c r="G520">
        <v>18780</v>
      </c>
      <c r="H520">
        <v>18898.5</v>
      </c>
      <c r="I520">
        <v>19043.5</v>
      </c>
      <c r="J520">
        <v>18766.789063</v>
      </c>
      <c r="L520" t="str">
        <f t="shared" si="67"/>
        <v>22AUG2022:15:00:00</v>
      </c>
      <c r="M520">
        <v>15</v>
      </c>
      <c r="N520">
        <f t="shared" si="68"/>
        <v>174.85742200000095</v>
      </c>
      <c r="O520" t="str">
        <f t="shared" si="63"/>
        <v/>
      </c>
      <c r="P520">
        <f t="shared" si="64"/>
        <v>174.85742200000095</v>
      </c>
      <c r="Q520" t="str">
        <f t="shared" si="65"/>
        <v/>
      </c>
      <c r="R520">
        <f t="shared" si="66"/>
        <v>1</v>
      </c>
      <c r="S520">
        <f t="shared" si="69"/>
        <v>0.93388570771723556</v>
      </c>
    </row>
    <row r="521" spans="1:19" x14ac:dyDescent="0.25">
      <c r="A521" t="s">
        <v>546</v>
      </c>
      <c r="B521">
        <v>19051.982422000001</v>
      </c>
      <c r="C521">
        <v>18908.300781000002</v>
      </c>
      <c r="D521">
        <v>18547.634765999999</v>
      </c>
      <c r="E521">
        <v>18382.490234000001</v>
      </c>
      <c r="F521">
        <v>17726.5</v>
      </c>
      <c r="G521">
        <v>18707.699218999998</v>
      </c>
      <c r="H521">
        <v>18908.300781000002</v>
      </c>
      <c r="I521">
        <v>19051.300781000002</v>
      </c>
      <c r="J521">
        <v>18730.929688</v>
      </c>
      <c r="L521" t="str">
        <f t="shared" si="67"/>
        <v>22AUG2022:16:00:00</v>
      </c>
      <c r="M521">
        <v>16</v>
      </c>
      <c r="N521">
        <f t="shared" si="68"/>
        <v>-143.68164099999922</v>
      </c>
      <c r="O521">
        <f t="shared" si="63"/>
        <v>-143.68164099999922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9"/>
        <v>0.75415585537222052</v>
      </c>
    </row>
    <row r="522" spans="1:19" x14ac:dyDescent="0.25">
      <c r="A522" t="s">
        <v>547</v>
      </c>
      <c r="B522">
        <v>19186.333984000001</v>
      </c>
      <c r="C522">
        <v>18661.300781000002</v>
      </c>
      <c r="D522">
        <v>18188.511718999998</v>
      </c>
      <c r="E522">
        <v>18236.888672000001</v>
      </c>
      <c r="F522">
        <v>17357.199218999998</v>
      </c>
      <c r="G522">
        <v>18364.5</v>
      </c>
      <c r="H522">
        <v>18661.300781000002</v>
      </c>
      <c r="I522">
        <v>18782</v>
      </c>
      <c r="J522">
        <v>18433.730468999998</v>
      </c>
      <c r="L522" t="str">
        <f t="shared" si="67"/>
        <v>22AUG2022:17:00:00</v>
      </c>
      <c r="M522">
        <v>17</v>
      </c>
      <c r="N522">
        <f t="shared" si="68"/>
        <v>-525.03320299999905</v>
      </c>
      <c r="O522">
        <f t="shared" si="63"/>
        <v>-525.03320299999905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9"/>
        <v>2.7364956923914612</v>
      </c>
    </row>
    <row r="523" spans="1:19" x14ac:dyDescent="0.25">
      <c r="A523" t="s">
        <v>548</v>
      </c>
      <c r="B523">
        <v>19175.126952999999</v>
      </c>
      <c r="C523">
        <v>18142.199218999998</v>
      </c>
      <c r="D523">
        <v>17407.585938</v>
      </c>
      <c r="E523">
        <v>17398.119140999999</v>
      </c>
      <c r="F523">
        <v>16870.599609000001</v>
      </c>
      <c r="G523">
        <v>17757.5</v>
      </c>
      <c r="H523">
        <v>18142.199218999998</v>
      </c>
      <c r="I523">
        <v>18240.099609000001</v>
      </c>
      <c r="J523">
        <v>17889.548827999999</v>
      </c>
      <c r="L523" t="str">
        <f t="shared" si="67"/>
        <v>22AUG2022:18:00:00</v>
      </c>
      <c r="M523">
        <v>18</v>
      </c>
      <c r="N523">
        <f t="shared" si="68"/>
        <v>-1032.9277340000008</v>
      </c>
      <c r="O523">
        <f t="shared" si="63"/>
        <v>-1032.9277340000008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9"/>
        <v>5.3868104056458224</v>
      </c>
    </row>
    <row r="524" spans="1:19" x14ac:dyDescent="0.25">
      <c r="A524" t="s">
        <v>549</v>
      </c>
      <c r="B524">
        <v>18512.666015999999</v>
      </c>
      <c r="C524">
        <v>17372</v>
      </c>
      <c r="D524">
        <v>16886.171875</v>
      </c>
      <c r="E524">
        <v>16615.666015999999</v>
      </c>
      <c r="F524">
        <v>16318.599609000001</v>
      </c>
      <c r="G524">
        <v>17052.199218999998</v>
      </c>
      <c r="H524">
        <v>17372</v>
      </c>
      <c r="I524">
        <v>17460.599609000001</v>
      </c>
      <c r="J524">
        <v>17165.050781000002</v>
      </c>
      <c r="L524" t="str">
        <f t="shared" si="67"/>
        <v>22AUG2022:19:00:00</v>
      </c>
      <c r="M524">
        <v>19</v>
      </c>
      <c r="N524">
        <f t="shared" si="68"/>
        <v>-1140.6660159999992</v>
      </c>
      <c r="O524">
        <f t="shared" si="63"/>
        <v>-1140.6660159999992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si="69"/>
        <v>6.1615437507172235</v>
      </c>
    </row>
    <row r="525" spans="1:19" x14ac:dyDescent="0.25">
      <c r="A525" t="s">
        <v>550</v>
      </c>
      <c r="B525">
        <v>17708.457031000002</v>
      </c>
      <c r="C525">
        <v>16675.699218999998</v>
      </c>
      <c r="D525">
        <v>16121.011719</v>
      </c>
      <c r="E525">
        <v>15752.09375</v>
      </c>
      <c r="F525">
        <v>15801.799805000001</v>
      </c>
      <c r="G525">
        <v>16485.800781000002</v>
      </c>
      <c r="H525">
        <v>16675.699218999998</v>
      </c>
      <c r="I525">
        <v>16737.199218999998</v>
      </c>
      <c r="J525">
        <v>16518.664063</v>
      </c>
      <c r="L525" t="str">
        <f t="shared" si="67"/>
        <v>22AUG2022:20:00:00</v>
      </c>
      <c r="M525">
        <v>20</v>
      </c>
      <c r="N525">
        <f t="shared" si="68"/>
        <v>-1032.7578120000035</v>
      </c>
      <c r="O525">
        <f t="shared" si="63"/>
        <v>-1032.7578120000035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5.832003376647001</v>
      </c>
    </row>
    <row r="526" spans="1:19" x14ac:dyDescent="0.25">
      <c r="A526" t="s">
        <v>551</v>
      </c>
      <c r="B526">
        <v>17195.646484000001</v>
      </c>
      <c r="C526">
        <v>16370.700194999999</v>
      </c>
      <c r="D526">
        <v>16112.391602</v>
      </c>
      <c r="E526">
        <v>15558.078125</v>
      </c>
      <c r="F526">
        <v>15645.299805000001</v>
      </c>
      <c r="G526">
        <v>16284.599609000001</v>
      </c>
      <c r="H526">
        <v>16370.700194999999</v>
      </c>
      <c r="I526">
        <v>16411.800781000002</v>
      </c>
      <c r="J526">
        <v>16254.75</v>
      </c>
      <c r="L526" t="str">
        <f t="shared" si="67"/>
        <v>22AUG2022:21:00:00</v>
      </c>
      <c r="M526">
        <v>21</v>
      </c>
      <c r="N526">
        <f t="shared" si="68"/>
        <v>-824.94628900000134</v>
      </c>
      <c r="O526">
        <f t="shared" si="63"/>
        <v>-824.94628900000134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4.7974136347103169</v>
      </c>
    </row>
    <row r="527" spans="1:19" x14ac:dyDescent="0.25">
      <c r="A527" t="s">
        <v>552</v>
      </c>
      <c r="B527">
        <v>16495.820313</v>
      </c>
      <c r="C527">
        <v>15816.799805000001</v>
      </c>
      <c r="D527">
        <v>15468.910156</v>
      </c>
      <c r="E527">
        <v>15091.266602</v>
      </c>
      <c r="F527">
        <v>15219.099609000001</v>
      </c>
      <c r="G527">
        <v>15788</v>
      </c>
      <c r="H527">
        <v>15816.799805000001</v>
      </c>
      <c r="I527">
        <v>15869.299805000001</v>
      </c>
      <c r="J527">
        <v>15738.320313</v>
      </c>
      <c r="L527" t="str">
        <f t="shared" si="67"/>
        <v>22AUG2022:22:00:00</v>
      </c>
      <c r="M527">
        <v>22</v>
      </c>
      <c r="N527">
        <f t="shared" si="68"/>
        <v>-679.02050799999961</v>
      </c>
      <c r="O527">
        <f t="shared" si="63"/>
        <v>-679.02050799999961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4.1163185286692183</v>
      </c>
    </row>
    <row r="528" spans="1:19" x14ac:dyDescent="0.25">
      <c r="A528" t="s">
        <v>553</v>
      </c>
      <c r="B528">
        <v>15652.786133</v>
      </c>
      <c r="C528">
        <v>15016.700194999999</v>
      </c>
      <c r="D528">
        <v>14598.933594</v>
      </c>
      <c r="E528">
        <v>14253.363281</v>
      </c>
      <c r="F528">
        <v>14545.799805000001</v>
      </c>
      <c r="G528">
        <v>14998.900390999999</v>
      </c>
      <c r="H528">
        <v>15016.700194999999</v>
      </c>
      <c r="I528">
        <v>15008.200194999999</v>
      </c>
      <c r="J528">
        <v>14938.640625</v>
      </c>
      <c r="L528" t="str">
        <f t="shared" si="67"/>
        <v>22AUG2022:23:00:00</v>
      </c>
      <c r="M528">
        <v>23</v>
      </c>
      <c r="N528">
        <f t="shared" si="68"/>
        <v>-636.08593800000017</v>
      </c>
      <c r="O528">
        <f t="shared" si="63"/>
        <v>-636.08593800000017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4.0637234329738359</v>
      </c>
    </row>
    <row r="529" spans="1:19" x14ac:dyDescent="0.25">
      <c r="A529" t="s">
        <v>554</v>
      </c>
      <c r="B529">
        <v>14699.434569999999</v>
      </c>
      <c r="C529">
        <v>14161.099609000001</v>
      </c>
      <c r="D529">
        <v>13754.564453000001</v>
      </c>
      <c r="E529">
        <v>13491.454102</v>
      </c>
      <c r="F529">
        <v>13788.799805000001</v>
      </c>
      <c r="G529">
        <v>14157.099609000001</v>
      </c>
      <c r="H529">
        <v>14161.099609000001</v>
      </c>
      <c r="I529">
        <v>14087.900390999999</v>
      </c>
      <c r="J529">
        <v>14078.634765999999</v>
      </c>
      <c r="L529" t="str">
        <f t="shared" si="67"/>
        <v>23AUG2022:00:00:00</v>
      </c>
      <c r="M529">
        <v>24</v>
      </c>
      <c r="N529">
        <f t="shared" si="68"/>
        <v>-538.33496099999866</v>
      </c>
      <c r="O529">
        <f t="shared" si="63"/>
        <v>-538.33496099999866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3.66228346019978</v>
      </c>
    </row>
    <row r="530" spans="1:19" x14ac:dyDescent="0.25">
      <c r="A530" t="s">
        <v>555</v>
      </c>
      <c r="B530">
        <v>13849.806640999999</v>
      </c>
      <c r="C530">
        <v>13737.799805000001</v>
      </c>
      <c r="D530">
        <v>13278.025390999999</v>
      </c>
      <c r="E530">
        <v>13184.702148</v>
      </c>
      <c r="F530">
        <v>13203.200194999999</v>
      </c>
      <c r="G530">
        <v>13737.799805000001</v>
      </c>
      <c r="H530">
        <v>13495.900390999999</v>
      </c>
      <c r="I530">
        <v>13413.099609000001</v>
      </c>
      <c r="J530">
        <v>13483.490234000001</v>
      </c>
      <c r="L530" t="str">
        <f t="shared" si="67"/>
        <v>23AUG2022:01:00:00</v>
      </c>
      <c r="M530">
        <v>1</v>
      </c>
      <c r="N530">
        <f t="shared" si="68"/>
        <v>-112.00683599999866</v>
      </c>
      <c r="O530">
        <f t="shared" si="63"/>
        <v>-112.00683599999866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0.80872490788731621</v>
      </c>
    </row>
    <row r="531" spans="1:19" x14ac:dyDescent="0.25">
      <c r="A531" t="s">
        <v>556</v>
      </c>
      <c r="B531">
        <v>13253.859375</v>
      </c>
      <c r="C531">
        <v>13169.5</v>
      </c>
      <c r="D531">
        <v>12811.340819999999</v>
      </c>
      <c r="E531">
        <v>12728.926758</v>
      </c>
      <c r="F531">
        <v>12691</v>
      </c>
      <c r="G531">
        <v>13169.5</v>
      </c>
      <c r="H531">
        <v>12929</v>
      </c>
      <c r="I531">
        <v>12795</v>
      </c>
      <c r="J531">
        <v>12906.525390999999</v>
      </c>
      <c r="L531" t="str">
        <f t="shared" si="67"/>
        <v>23AUG2022:02:00:00</v>
      </c>
      <c r="M531">
        <v>2</v>
      </c>
      <c r="N531">
        <f t="shared" si="68"/>
        <v>-84.359375</v>
      </c>
      <c r="O531">
        <f t="shared" si="63"/>
        <v>-84.359375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0.63648913582954025</v>
      </c>
    </row>
    <row r="532" spans="1:19" x14ac:dyDescent="0.25">
      <c r="A532" t="s">
        <v>557</v>
      </c>
      <c r="B532">
        <v>12803.576171999999</v>
      </c>
      <c r="C532">
        <v>12760.299805000001</v>
      </c>
      <c r="D532">
        <v>12329.245117</v>
      </c>
      <c r="E532">
        <v>12424.083008</v>
      </c>
      <c r="F532">
        <v>12360.200194999999</v>
      </c>
      <c r="G532">
        <v>12760.299805000001</v>
      </c>
      <c r="H532">
        <v>12553.799805000001</v>
      </c>
      <c r="I532">
        <v>12341.799805000001</v>
      </c>
      <c r="J532">
        <v>12502.184569999999</v>
      </c>
      <c r="L532" t="str">
        <f t="shared" si="67"/>
        <v>23AUG2022:03:00:00</v>
      </c>
      <c r="M532">
        <v>3</v>
      </c>
      <c r="N532">
        <f t="shared" si="68"/>
        <v>-43.276366999998572</v>
      </c>
      <c r="O532">
        <f t="shared" si="63"/>
        <v>-43.276366999998572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0.33800218328562914</v>
      </c>
    </row>
    <row r="533" spans="1:19" x14ac:dyDescent="0.25">
      <c r="A533" t="s">
        <v>558</v>
      </c>
      <c r="B533">
        <v>12564.703125</v>
      </c>
      <c r="C533">
        <v>12600.5</v>
      </c>
      <c r="D533">
        <v>12201.419921999999</v>
      </c>
      <c r="E533">
        <v>12281.681640999999</v>
      </c>
      <c r="F533">
        <v>12181.5</v>
      </c>
      <c r="G533">
        <v>12600.5</v>
      </c>
      <c r="H533">
        <v>12438</v>
      </c>
      <c r="I533">
        <v>12173.099609000001</v>
      </c>
      <c r="J533">
        <v>12347.435546999999</v>
      </c>
      <c r="L533" t="str">
        <f t="shared" si="67"/>
        <v>23AUG2022:04:00:00</v>
      </c>
      <c r="M533">
        <v>4</v>
      </c>
      <c r="N533">
        <f t="shared" si="68"/>
        <v>35.796875</v>
      </c>
      <c r="O533" t="str">
        <f t="shared" si="63"/>
        <v/>
      </c>
      <c r="P533">
        <f t="shared" si="64"/>
        <v>35.796875</v>
      </c>
      <c r="Q533" t="str">
        <f t="shared" si="65"/>
        <v/>
      </c>
      <c r="R533">
        <f t="shared" si="66"/>
        <v>1</v>
      </c>
      <c r="S533">
        <f t="shared" si="69"/>
        <v>0.28490028490028491</v>
      </c>
    </row>
    <row r="534" spans="1:19" x14ac:dyDescent="0.25">
      <c r="A534" t="s">
        <v>559</v>
      </c>
      <c r="B534">
        <v>12543.208008</v>
      </c>
      <c r="C534">
        <v>12634.5</v>
      </c>
      <c r="D534">
        <v>12269.728515999999</v>
      </c>
      <c r="E534">
        <v>12353.581055000001</v>
      </c>
      <c r="F534">
        <v>12224.099609000001</v>
      </c>
      <c r="G534">
        <v>12634.5</v>
      </c>
      <c r="H534">
        <v>12487.700194999999</v>
      </c>
      <c r="I534">
        <v>12212.400390999999</v>
      </c>
      <c r="J534">
        <v>12388.504883</v>
      </c>
      <c r="L534" t="str">
        <f t="shared" si="67"/>
        <v>23AUG2022:05:00:00</v>
      </c>
      <c r="M534">
        <v>5</v>
      </c>
      <c r="N534">
        <f t="shared" si="68"/>
        <v>91.291992000000391</v>
      </c>
      <c r="O534" t="str">
        <f t="shared" si="63"/>
        <v/>
      </c>
      <c r="P534">
        <f t="shared" si="64"/>
        <v>91.291992000000391</v>
      </c>
      <c r="Q534" t="str">
        <f t="shared" si="65"/>
        <v/>
      </c>
      <c r="R534">
        <f t="shared" si="66"/>
        <v>1</v>
      </c>
      <c r="S534">
        <f t="shared" si="69"/>
        <v>0.72782012338290802</v>
      </c>
    </row>
    <row r="535" spans="1:19" x14ac:dyDescent="0.25">
      <c r="A535" t="s">
        <v>560</v>
      </c>
      <c r="B535">
        <v>12913.698242</v>
      </c>
      <c r="C535">
        <v>12985</v>
      </c>
      <c r="D535">
        <v>12423.008789</v>
      </c>
      <c r="E535">
        <v>12492.099609000001</v>
      </c>
      <c r="F535">
        <v>12615.299805000001</v>
      </c>
      <c r="G535">
        <v>12985</v>
      </c>
      <c r="H535">
        <v>12835</v>
      </c>
      <c r="I535">
        <v>12573.200194999999</v>
      </c>
      <c r="J535">
        <v>12747.915039</v>
      </c>
      <c r="L535" t="str">
        <f t="shared" si="67"/>
        <v>23AUG2022:06:00:00</v>
      </c>
      <c r="M535">
        <v>6</v>
      </c>
      <c r="N535">
        <f t="shared" si="68"/>
        <v>71.301757999999609</v>
      </c>
      <c r="O535" t="str">
        <f t="shared" si="63"/>
        <v/>
      </c>
      <c r="P535">
        <f t="shared" si="64"/>
        <v>71.301757999999609</v>
      </c>
      <c r="Q535" t="str">
        <f t="shared" si="65"/>
        <v/>
      </c>
      <c r="R535">
        <f t="shared" si="66"/>
        <v>1</v>
      </c>
      <c r="S535">
        <f t="shared" si="69"/>
        <v>0.5521404996757675</v>
      </c>
    </row>
    <row r="536" spans="1:19" x14ac:dyDescent="0.25">
      <c r="A536" t="s">
        <v>561</v>
      </c>
      <c r="B536">
        <v>13309.108398</v>
      </c>
      <c r="C536">
        <v>13480.400390999999</v>
      </c>
      <c r="D536">
        <v>12750.773438</v>
      </c>
      <c r="E536">
        <v>12922.196289</v>
      </c>
      <c r="F536">
        <v>13164.700194999999</v>
      </c>
      <c r="G536">
        <v>13480.400390999999</v>
      </c>
      <c r="H536">
        <v>13330.599609000001</v>
      </c>
      <c r="I536">
        <v>13075.299805000001</v>
      </c>
      <c r="J536">
        <v>13253.810546999999</v>
      </c>
      <c r="L536" t="str">
        <f t="shared" si="67"/>
        <v>23AUG2022:07:00:00</v>
      </c>
      <c r="M536">
        <v>7</v>
      </c>
      <c r="N536">
        <f t="shared" si="68"/>
        <v>171.29199299999891</v>
      </c>
      <c r="O536" t="str">
        <f t="shared" si="63"/>
        <v/>
      </c>
      <c r="P536">
        <f t="shared" si="64"/>
        <v>171.29199299999891</v>
      </c>
      <c r="Q536" t="str">
        <f t="shared" si="65"/>
        <v/>
      </c>
      <c r="R536">
        <f t="shared" si="66"/>
        <v>1</v>
      </c>
      <c r="S536">
        <f t="shared" si="69"/>
        <v>1.2870283108201259</v>
      </c>
    </row>
    <row r="537" spans="1:19" x14ac:dyDescent="0.25">
      <c r="A537" t="s">
        <v>562</v>
      </c>
      <c r="B537">
        <v>13294.967773</v>
      </c>
      <c r="C537">
        <v>13617.299805000001</v>
      </c>
      <c r="D537">
        <v>12967.428711</v>
      </c>
      <c r="E537">
        <v>13014.017578000001</v>
      </c>
      <c r="F537">
        <v>13305</v>
      </c>
      <c r="G537">
        <v>13617.299805000001</v>
      </c>
      <c r="H537">
        <v>13465.200194999999</v>
      </c>
      <c r="I537">
        <v>13273.099609000001</v>
      </c>
      <c r="J537">
        <v>13411.959961</v>
      </c>
      <c r="L537" t="str">
        <f t="shared" si="67"/>
        <v>23AUG2022:08:00:00</v>
      </c>
      <c r="M537">
        <v>8</v>
      </c>
      <c r="N537">
        <f t="shared" si="68"/>
        <v>322.33203200000025</v>
      </c>
      <c r="O537" t="str">
        <f t="shared" si="63"/>
        <v/>
      </c>
      <c r="P537">
        <f t="shared" si="64"/>
        <v>322.33203200000025</v>
      </c>
      <c r="Q537" t="str">
        <f t="shared" si="65"/>
        <v/>
      </c>
      <c r="R537">
        <f t="shared" si="66"/>
        <v>1</v>
      </c>
      <c r="S537">
        <f t="shared" si="69"/>
        <v>2.4244664410139163</v>
      </c>
    </row>
    <row r="538" spans="1:19" x14ac:dyDescent="0.25">
      <c r="A538" t="s">
        <v>563</v>
      </c>
      <c r="B538">
        <v>13415.713867</v>
      </c>
      <c r="C538">
        <v>14038.5</v>
      </c>
      <c r="D538">
        <v>13691.327148</v>
      </c>
      <c r="E538">
        <v>13725.828125</v>
      </c>
      <c r="F538">
        <v>13711.900390999999</v>
      </c>
      <c r="G538">
        <v>14038.5</v>
      </c>
      <c r="H538">
        <v>13842.5</v>
      </c>
      <c r="I538">
        <v>13922.200194999999</v>
      </c>
      <c r="J538">
        <v>13899.804688</v>
      </c>
      <c r="L538" t="str">
        <f t="shared" si="67"/>
        <v>23AUG2022:09:00:00</v>
      </c>
      <c r="M538">
        <v>9</v>
      </c>
      <c r="N538">
        <f t="shared" si="68"/>
        <v>622.78613299999961</v>
      </c>
      <c r="O538" t="str">
        <f t="shared" si="63"/>
        <v/>
      </c>
      <c r="P538">
        <f t="shared" si="64"/>
        <v>622.78613299999961</v>
      </c>
      <c r="Q538" t="str">
        <f t="shared" si="65"/>
        <v/>
      </c>
      <c r="R538">
        <f t="shared" si="66"/>
        <v>1</v>
      </c>
      <c r="S538">
        <f t="shared" si="69"/>
        <v>4.6422138931565184</v>
      </c>
    </row>
    <row r="539" spans="1:19" x14ac:dyDescent="0.25">
      <c r="A539" t="s">
        <v>564</v>
      </c>
      <c r="B539">
        <v>13878.376953000001</v>
      </c>
      <c r="C539">
        <v>14734.200194999999</v>
      </c>
      <c r="D539">
        <v>14422.045898</v>
      </c>
      <c r="E539">
        <v>14419.841796999999</v>
      </c>
      <c r="F539">
        <v>14294.799805000001</v>
      </c>
      <c r="G539">
        <v>14734.200194999999</v>
      </c>
      <c r="H539">
        <v>14491.5</v>
      </c>
      <c r="I539">
        <v>14811.700194999999</v>
      </c>
      <c r="J539">
        <v>14634.740234000001</v>
      </c>
      <c r="L539" t="str">
        <f t="shared" si="67"/>
        <v>23AUG2022:10:00:00</v>
      </c>
      <c r="M539">
        <v>10</v>
      </c>
      <c r="N539">
        <f t="shared" si="68"/>
        <v>855.82324199999857</v>
      </c>
      <c r="O539" t="str">
        <f t="shared" si="63"/>
        <v/>
      </c>
      <c r="P539">
        <f t="shared" si="64"/>
        <v>855.82324199999857</v>
      </c>
      <c r="Q539" t="str">
        <f t="shared" si="65"/>
        <v/>
      </c>
      <c r="R539">
        <f t="shared" si="66"/>
        <v>1</v>
      </c>
      <c r="S539">
        <f t="shared" si="69"/>
        <v>6.1665945873807724</v>
      </c>
    </row>
    <row r="540" spans="1:19" x14ac:dyDescent="0.25">
      <c r="A540" t="s">
        <v>565</v>
      </c>
      <c r="B540">
        <v>14627.030273</v>
      </c>
      <c r="C540">
        <v>15590</v>
      </c>
      <c r="D540">
        <v>15285.063477</v>
      </c>
      <c r="E540">
        <v>15212.382813</v>
      </c>
      <c r="F540">
        <v>14992.799805000001</v>
      </c>
      <c r="G540">
        <v>15590</v>
      </c>
      <c r="H540">
        <v>15356.200194999999</v>
      </c>
      <c r="I540">
        <v>15757.200194999999</v>
      </c>
      <c r="J540">
        <v>15500.490234000001</v>
      </c>
      <c r="L540" t="str">
        <f t="shared" si="67"/>
        <v>23AUG2022:11:00:00</v>
      </c>
      <c r="M540">
        <v>11</v>
      </c>
      <c r="N540">
        <f t="shared" si="68"/>
        <v>962.96972699999969</v>
      </c>
      <c r="O540" t="str">
        <f t="shared" si="63"/>
        <v/>
      </c>
      <c r="P540">
        <f t="shared" si="64"/>
        <v>962.96972699999969</v>
      </c>
      <c r="Q540" t="str">
        <f t="shared" si="65"/>
        <v/>
      </c>
      <c r="R540">
        <f t="shared" si="66"/>
        <v>1</v>
      </c>
      <c r="S540">
        <f t="shared" si="69"/>
        <v>6.5834944553136197</v>
      </c>
    </row>
    <row r="541" spans="1:19" x14ac:dyDescent="0.25">
      <c r="A541" t="s">
        <v>566</v>
      </c>
      <c r="B541">
        <v>15356.526367</v>
      </c>
      <c r="C541">
        <v>16306.200194999999</v>
      </c>
      <c r="D541">
        <v>15925.112305000001</v>
      </c>
      <c r="E541">
        <v>15701.616211</v>
      </c>
      <c r="F541">
        <v>15631.099609000001</v>
      </c>
      <c r="G541">
        <v>16306.200194999999</v>
      </c>
      <c r="H541">
        <v>16126.099609000001</v>
      </c>
      <c r="I541">
        <v>16527.400390999999</v>
      </c>
      <c r="J541">
        <v>16237.330078000001</v>
      </c>
      <c r="L541" t="str">
        <f t="shared" si="67"/>
        <v>23AUG2022:12:00:00</v>
      </c>
      <c r="M541">
        <v>12</v>
      </c>
      <c r="N541">
        <f t="shared" si="68"/>
        <v>949.67382799999905</v>
      </c>
      <c r="O541" t="str">
        <f t="shared" si="63"/>
        <v/>
      </c>
      <c r="P541">
        <f t="shared" si="64"/>
        <v>949.67382799999905</v>
      </c>
      <c r="Q541" t="str">
        <f t="shared" si="65"/>
        <v/>
      </c>
      <c r="R541">
        <f t="shared" si="66"/>
        <v>1</v>
      </c>
      <c r="S541">
        <f t="shared" si="69"/>
        <v>6.1841708554662169</v>
      </c>
    </row>
    <row r="542" spans="1:19" x14ac:dyDescent="0.25">
      <c r="A542" t="s">
        <v>567</v>
      </c>
      <c r="B542">
        <v>15971.977539</v>
      </c>
      <c r="C542">
        <v>16913.300781000002</v>
      </c>
      <c r="D542">
        <v>16189.146484000001</v>
      </c>
      <c r="E542">
        <v>15845.963867</v>
      </c>
      <c r="F542">
        <v>16056.700194999999</v>
      </c>
      <c r="G542">
        <v>16913.300781000002</v>
      </c>
      <c r="H542">
        <v>16789.599609000001</v>
      </c>
      <c r="I542">
        <v>17026.099609000001</v>
      </c>
      <c r="J542">
        <v>16793.365234000001</v>
      </c>
      <c r="L542" t="str">
        <f t="shared" si="67"/>
        <v>23AUG2022:13:00:00</v>
      </c>
      <c r="M542">
        <v>13</v>
      </c>
      <c r="N542">
        <f t="shared" si="68"/>
        <v>941.32324200000221</v>
      </c>
      <c r="O542" t="str">
        <f t="shared" si="63"/>
        <v/>
      </c>
      <c r="P542">
        <f t="shared" si="64"/>
        <v>941.32324200000221</v>
      </c>
      <c r="Q542" t="str">
        <f t="shared" si="65"/>
        <v/>
      </c>
      <c r="R542">
        <f t="shared" si="66"/>
        <v>1</v>
      </c>
      <c r="S542">
        <f t="shared" si="69"/>
        <v>5.8935923225630713</v>
      </c>
    </row>
    <row r="543" spans="1:19" x14ac:dyDescent="0.25">
      <c r="A543" t="s">
        <v>568</v>
      </c>
      <c r="B543">
        <v>16720.623047000001</v>
      </c>
      <c r="C543">
        <v>17319.199218999998</v>
      </c>
      <c r="D543">
        <v>16970.873047000001</v>
      </c>
      <c r="E543">
        <v>17021.830077999999</v>
      </c>
      <c r="F543">
        <v>16318.400390999999</v>
      </c>
      <c r="G543">
        <v>17319.199218999998</v>
      </c>
      <c r="H543">
        <v>17219.099609000001</v>
      </c>
      <c r="I543">
        <v>17364.699218999998</v>
      </c>
      <c r="J543">
        <v>17159.980468999998</v>
      </c>
      <c r="L543" t="str">
        <f t="shared" si="67"/>
        <v>23AUG2022:14:00:00</v>
      </c>
      <c r="M543">
        <v>14</v>
      </c>
      <c r="N543">
        <f t="shared" si="68"/>
        <v>598.57617199999731</v>
      </c>
      <c r="O543" t="str">
        <f t="shared" si="63"/>
        <v/>
      </c>
      <c r="P543">
        <f t="shared" si="64"/>
        <v>598.57617199999731</v>
      </c>
      <c r="Q543" t="str">
        <f t="shared" si="65"/>
        <v/>
      </c>
      <c r="R543">
        <f t="shared" si="66"/>
        <v>1</v>
      </c>
      <c r="S543">
        <f t="shared" si="69"/>
        <v>3.5798676300366288</v>
      </c>
    </row>
    <row r="544" spans="1:19" x14ac:dyDescent="0.25">
      <c r="A544" t="s">
        <v>569</v>
      </c>
      <c r="B544">
        <v>17449.025390999999</v>
      </c>
      <c r="C544">
        <v>17524.400390999999</v>
      </c>
      <c r="D544">
        <v>17230.173827999999</v>
      </c>
      <c r="E544">
        <v>17369.929688</v>
      </c>
      <c r="F544">
        <v>16410.699218999998</v>
      </c>
      <c r="G544">
        <v>17524.400390999999</v>
      </c>
      <c r="H544">
        <v>17424.400390999999</v>
      </c>
      <c r="I544">
        <v>17514.300781000002</v>
      </c>
      <c r="J544">
        <v>17328.810547000001</v>
      </c>
      <c r="L544" t="str">
        <f t="shared" si="67"/>
        <v>23AUG2022:15:00:00</v>
      </c>
      <c r="M544">
        <v>15</v>
      </c>
      <c r="N544">
        <f t="shared" si="68"/>
        <v>75.375</v>
      </c>
      <c r="O544" t="str">
        <f t="shared" si="63"/>
        <v/>
      </c>
      <c r="P544">
        <f t="shared" si="64"/>
        <v>75.375</v>
      </c>
      <c r="Q544" t="str">
        <f t="shared" si="65"/>
        <v/>
      </c>
      <c r="R544">
        <f t="shared" si="66"/>
        <v>1</v>
      </c>
      <c r="S544">
        <f t="shared" si="69"/>
        <v>0.43197255039171145</v>
      </c>
    </row>
    <row r="545" spans="1:19" x14ac:dyDescent="0.25">
      <c r="A545" t="s">
        <v>570</v>
      </c>
      <c r="B545">
        <v>18083.964843999998</v>
      </c>
      <c r="C545">
        <v>17485.599609000001</v>
      </c>
      <c r="D545">
        <v>17318.466797000001</v>
      </c>
      <c r="E545">
        <v>17265.769531000002</v>
      </c>
      <c r="F545">
        <v>16324.200194999999</v>
      </c>
      <c r="G545">
        <v>17485.599609000001</v>
      </c>
      <c r="H545">
        <v>17324.5</v>
      </c>
      <c r="I545">
        <v>17484.199218999998</v>
      </c>
      <c r="J545">
        <v>17270.625</v>
      </c>
      <c r="L545" t="str">
        <f t="shared" si="67"/>
        <v>23AUG2022:16:00:00</v>
      </c>
      <c r="M545">
        <v>16</v>
      </c>
      <c r="N545">
        <f t="shared" si="68"/>
        <v>-598.36523499999748</v>
      </c>
      <c r="O545">
        <f t="shared" si="63"/>
        <v>-598.36523499999748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3.3088166237976653</v>
      </c>
    </row>
    <row r="546" spans="1:19" x14ac:dyDescent="0.25">
      <c r="A546" t="s">
        <v>571</v>
      </c>
      <c r="B546">
        <v>18402.871093999998</v>
      </c>
      <c r="C546">
        <v>17351.699218999998</v>
      </c>
      <c r="D546">
        <v>17344.787109000001</v>
      </c>
      <c r="E546">
        <v>17403.203125</v>
      </c>
      <c r="F546">
        <v>16169.5</v>
      </c>
      <c r="G546">
        <v>17351.699218999998</v>
      </c>
      <c r="H546">
        <v>17092</v>
      </c>
      <c r="I546">
        <v>17292</v>
      </c>
      <c r="J546">
        <v>17088.548827999999</v>
      </c>
      <c r="L546" t="str">
        <f t="shared" si="67"/>
        <v>23AUG2022:17:00:00</v>
      </c>
      <c r="M546">
        <v>17</v>
      </c>
      <c r="N546">
        <f t="shared" si="68"/>
        <v>-1051.171875</v>
      </c>
      <c r="O546">
        <f t="shared" si="63"/>
        <v>-1051.171875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5.7119993376616112</v>
      </c>
    </row>
    <row r="547" spans="1:19" x14ac:dyDescent="0.25">
      <c r="A547" t="s">
        <v>572</v>
      </c>
      <c r="B547">
        <v>18336.265625</v>
      </c>
      <c r="C547">
        <v>17037.900390999999</v>
      </c>
      <c r="D547">
        <v>16916.025390999999</v>
      </c>
      <c r="E547">
        <v>17023.615234000001</v>
      </c>
      <c r="F547">
        <v>15949.599609000001</v>
      </c>
      <c r="G547">
        <v>17037.900390999999</v>
      </c>
      <c r="H547">
        <v>16695.300781000002</v>
      </c>
      <c r="I547">
        <v>16888.099609000001</v>
      </c>
      <c r="J547">
        <v>16736.574218999998</v>
      </c>
      <c r="L547" t="str">
        <f t="shared" si="67"/>
        <v>23AUG2022:18:00:00</v>
      </c>
      <c r="M547">
        <v>18</v>
      </c>
      <c r="N547">
        <f t="shared" si="68"/>
        <v>-1298.3652340000008</v>
      </c>
      <c r="O547">
        <f t="shared" si="63"/>
        <v>-1298.3652340000008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7.0808596502320835</v>
      </c>
    </row>
    <row r="548" spans="1:19" x14ac:dyDescent="0.25">
      <c r="A548" t="s">
        <v>573</v>
      </c>
      <c r="B548">
        <v>17725.34375</v>
      </c>
      <c r="C548">
        <v>16559.5</v>
      </c>
      <c r="D548">
        <v>16607.501952999999</v>
      </c>
      <c r="E548">
        <v>16579.246093999998</v>
      </c>
      <c r="F548">
        <v>15570.700194999999</v>
      </c>
      <c r="G548">
        <v>16559.5</v>
      </c>
      <c r="H548">
        <v>16221.400390999999</v>
      </c>
      <c r="I548">
        <v>16278.5</v>
      </c>
      <c r="J548">
        <v>16228.304688</v>
      </c>
      <c r="L548" t="str">
        <f t="shared" si="67"/>
        <v>23AUG2022:19:00:00</v>
      </c>
      <c r="M548">
        <v>19</v>
      </c>
      <c r="N548">
        <f t="shared" si="68"/>
        <v>-1165.84375</v>
      </c>
      <c r="O548">
        <f t="shared" si="63"/>
        <v>-1165.84375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6.577270186932199</v>
      </c>
    </row>
    <row r="549" spans="1:19" x14ac:dyDescent="0.25">
      <c r="A549" t="s">
        <v>574</v>
      </c>
      <c r="B549">
        <v>17108.666015999999</v>
      </c>
      <c r="C549">
        <v>16156.200194999999</v>
      </c>
      <c r="D549">
        <v>16053.599609000001</v>
      </c>
      <c r="E549">
        <v>16021.042969</v>
      </c>
      <c r="F549">
        <v>15199.200194999999</v>
      </c>
      <c r="G549">
        <v>16156.200194999999</v>
      </c>
      <c r="H549">
        <v>15879.599609000001</v>
      </c>
      <c r="I549">
        <v>15749.400390999999</v>
      </c>
      <c r="J549">
        <v>15801.120117</v>
      </c>
      <c r="L549" t="str">
        <f t="shared" si="67"/>
        <v>23AUG2022:20:00:00</v>
      </c>
      <c r="M549">
        <v>20</v>
      </c>
      <c r="N549">
        <f t="shared" si="68"/>
        <v>-952.46582099999978</v>
      </c>
      <c r="O549">
        <f t="shared" si="63"/>
        <v>-952.46582099999978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5.5671542135971048</v>
      </c>
    </row>
    <row r="550" spans="1:19" x14ac:dyDescent="0.25">
      <c r="A550" t="s">
        <v>575</v>
      </c>
      <c r="B550">
        <v>16740.054688</v>
      </c>
      <c r="C550">
        <v>16067.5</v>
      </c>
      <c r="D550">
        <v>15987.472656</v>
      </c>
      <c r="E550">
        <v>15803.782227</v>
      </c>
      <c r="F550">
        <v>15170.400390999999</v>
      </c>
      <c r="G550">
        <v>16067.5</v>
      </c>
      <c r="H550">
        <v>15852</v>
      </c>
      <c r="I550">
        <v>15583.599609000001</v>
      </c>
      <c r="J550">
        <v>15709.695313</v>
      </c>
      <c r="L550" t="str">
        <f t="shared" si="67"/>
        <v>23AUG2022:21:00:00</v>
      </c>
      <c r="M550">
        <v>21</v>
      </c>
      <c r="N550">
        <f t="shared" si="68"/>
        <v>-672.55468800000017</v>
      </c>
      <c r="O550">
        <f t="shared" si="63"/>
        <v>-672.55468800000017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4.0176373407078332</v>
      </c>
    </row>
    <row r="551" spans="1:19" x14ac:dyDescent="0.25">
      <c r="A551" t="s">
        <v>576</v>
      </c>
      <c r="B551">
        <v>16111.056640999999</v>
      </c>
      <c r="C551">
        <v>15661.599609000001</v>
      </c>
      <c r="D551">
        <v>15138.747069999999</v>
      </c>
      <c r="E551">
        <v>15092.195313</v>
      </c>
      <c r="F551">
        <v>14804.700194999999</v>
      </c>
      <c r="G551">
        <v>15661.599609000001</v>
      </c>
      <c r="H551">
        <v>15491.099609000001</v>
      </c>
      <c r="I551">
        <v>15158.299805000001</v>
      </c>
      <c r="J551">
        <v>15314.285156</v>
      </c>
      <c r="L551" t="str">
        <f t="shared" si="67"/>
        <v>23AUG2022:22:00:00</v>
      </c>
      <c r="M551">
        <v>22</v>
      </c>
      <c r="N551">
        <f t="shared" si="68"/>
        <v>-449.45703199999843</v>
      </c>
      <c r="O551">
        <f t="shared" si="63"/>
        <v>-449.45703199999843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2.7897427339197849</v>
      </c>
    </row>
    <row r="552" spans="1:19" x14ac:dyDescent="0.25">
      <c r="A552" t="s">
        <v>577</v>
      </c>
      <c r="B552">
        <v>15274.282227</v>
      </c>
      <c r="C552">
        <v>14888.400390999999</v>
      </c>
      <c r="D552">
        <v>14355.529296999999</v>
      </c>
      <c r="E552">
        <v>14325.129883</v>
      </c>
      <c r="F552">
        <v>14118.700194999999</v>
      </c>
      <c r="G552">
        <v>14888.400390999999</v>
      </c>
      <c r="H552">
        <v>14804.400390999999</v>
      </c>
      <c r="I552">
        <v>14411.299805000001</v>
      </c>
      <c r="J552">
        <v>14584.960938</v>
      </c>
      <c r="L552" t="str">
        <f t="shared" si="67"/>
        <v>23AUG2022:23:00:00</v>
      </c>
      <c r="M552">
        <v>23</v>
      </c>
      <c r="N552">
        <f t="shared" si="68"/>
        <v>-385.88183600000048</v>
      </c>
      <c r="O552">
        <f t="shared" si="63"/>
        <v>-385.88183600000048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2.526350045554913</v>
      </c>
    </row>
    <row r="553" spans="1:19" x14ac:dyDescent="0.25">
      <c r="A553" t="s">
        <v>578</v>
      </c>
      <c r="B553">
        <v>14452.444336</v>
      </c>
      <c r="C553">
        <v>14080.400390999999</v>
      </c>
      <c r="D553">
        <v>13483.403319999999</v>
      </c>
      <c r="E553">
        <v>13496.790039</v>
      </c>
      <c r="F553">
        <v>13383.5</v>
      </c>
      <c r="G553">
        <v>14080.400390999999</v>
      </c>
      <c r="H553">
        <v>14081.700194999999</v>
      </c>
      <c r="I553">
        <v>13639.799805000001</v>
      </c>
      <c r="J553">
        <v>13821.979492</v>
      </c>
      <c r="L553" t="str">
        <f t="shared" si="67"/>
        <v>24AUG2022:00:00:00</v>
      </c>
      <c r="M553">
        <v>24</v>
      </c>
      <c r="N553">
        <f t="shared" si="68"/>
        <v>-372.04394500000126</v>
      </c>
      <c r="O553">
        <f t="shared" si="63"/>
        <v>-372.04394500000126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2.5742631235967921</v>
      </c>
    </row>
    <row r="554" spans="1:19" x14ac:dyDescent="0.25">
      <c r="A554" t="s">
        <v>579</v>
      </c>
      <c r="B554">
        <v>13720.272461</v>
      </c>
      <c r="C554">
        <v>13212.299805000001</v>
      </c>
      <c r="D554">
        <v>12661.791992</v>
      </c>
      <c r="E554">
        <v>13037.748046999999</v>
      </c>
      <c r="F554">
        <v>12829.400390999999</v>
      </c>
      <c r="G554">
        <v>13311.400390999999</v>
      </c>
      <c r="H554">
        <v>13212.299805000001</v>
      </c>
      <c r="I554">
        <v>13025.400390999999</v>
      </c>
      <c r="J554">
        <v>13114.224609000001</v>
      </c>
      <c r="L554" t="str">
        <f t="shared" si="67"/>
        <v>24AUG2022:01:00:00</v>
      </c>
      <c r="M554">
        <v>1</v>
      </c>
      <c r="N554">
        <f t="shared" si="68"/>
        <v>-507.97265599999992</v>
      </c>
      <c r="O554">
        <f t="shared" si="63"/>
        <v>-507.97265599999992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3.7023510826327746</v>
      </c>
    </row>
    <row r="555" spans="1:19" x14ac:dyDescent="0.25">
      <c r="A555" t="s">
        <v>580</v>
      </c>
      <c r="B555">
        <v>13266.676758</v>
      </c>
      <c r="C555">
        <v>12562</v>
      </c>
      <c r="D555">
        <v>12272.459961</v>
      </c>
      <c r="E555">
        <v>12457.004883</v>
      </c>
      <c r="F555">
        <v>12242.799805000001</v>
      </c>
      <c r="G555">
        <v>12686.200194999999</v>
      </c>
      <c r="H555">
        <v>12562</v>
      </c>
      <c r="I555">
        <v>12458.900390999999</v>
      </c>
      <c r="J555">
        <v>12509.085938</v>
      </c>
      <c r="L555" t="str">
        <f t="shared" si="67"/>
        <v>24AUG2022:02:00:00</v>
      </c>
      <c r="M555">
        <v>2</v>
      </c>
      <c r="N555">
        <f t="shared" si="68"/>
        <v>-704.67675799999961</v>
      </c>
      <c r="O555">
        <f t="shared" si="63"/>
        <v>-704.67675799999961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5.311629813962786</v>
      </c>
    </row>
    <row r="556" spans="1:19" x14ac:dyDescent="0.25">
      <c r="A556" t="s">
        <v>581</v>
      </c>
      <c r="B556">
        <v>12934.131836</v>
      </c>
      <c r="C556">
        <v>12087.299805000001</v>
      </c>
      <c r="D556">
        <v>11925.542969</v>
      </c>
      <c r="E556">
        <v>12137.353515999999</v>
      </c>
      <c r="F556">
        <v>11844.299805000001</v>
      </c>
      <c r="G556">
        <v>12240</v>
      </c>
      <c r="H556">
        <v>12087.299805000001</v>
      </c>
      <c r="I556">
        <v>12069.200194999999</v>
      </c>
      <c r="J556">
        <v>12082.689453000001</v>
      </c>
      <c r="L556" t="str">
        <f t="shared" si="67"/>
        <v>24AUG2022:03:00:00</v>
      </c>
      <c r="M556">
        <v>3</v>
      </c>
      <c r="N556">
        <f t="shared" si="68"/>
        <v>-846.83203099999992</v>
      </c>
      <c r="O556">
        <f t="shared" si="63"/>
        <v>-846.83203099999992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6.547266115248525</v>
      </c>
    </row>
    <row r="557" spans="1:19" x14ac:dyDescent="0.25">
      <c r="A557" t="s">
        <v>582</v>
      </c>
      <c r="B557">
        <v>12769.859375</v>
      </c>
      <c r="C557">
        <v>11910</v>
      </c>
      <c r="D557">
        <v>11808.330078000001</v>
      </c>
      <c r="E557">
        <v>11996.097656</v>
      </c>
      <c r="F557">
        <v>11655.400390999999</v>
      </c>
      <c r="G557">
        <v>12068.900390999999</v>
      </c>
      <c r="H557">
        <v>11910</v>
      </c>
      <c r="I557">
        <v>11897.299805000001</v>
      </c>
      <c r="J557">
        <v>11907.089844</v>
      </c>
      <c r="L557" t="str">
        <f t="shared" si="67"/>
        <v>24AUG2022:04:00:00</v>
      </c>
      <c r="M557">
        <v>4</v>
      </c>
      <c r="N557">
        <f t="shared" si="68"/>
        <v>-859.859375</v>
      </c>
      <c r="O557">
        <f t="shared" si="63"/>
        <v>-859.859375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6.7335070007378217</v>
      </c>
    </row>
    <row r="558" spans="1:19" x14ac:dyDescent="0.25">
      <c r="A558" t="s">
        <v>583</v>
      </c>
      <c r="B558">
        <v>12703.502930000001</v>
      </c>
      <c r="C558">
        <v>11928.900390999999</v>
      </c>
      <c r="D558">
        <v>11874.765625</v>
      </c>
      <c r="E558">
        <v>12041.773438</v>
      </c>
      <c r="F558">
        <v>11697</v>
      </c>
      <c r="G558">
        <v>12104</v>
      </c>
      <c r="H558">
        <v>11928.900390999999</v>
      </c>
      <c r="I558">
        <v>11937.099609000001</v>
      </c>
      <c r="J558">
        <v>11940.759765999999</v>
      </c>
      <c r="L558" t="str">
        <f t="shared" si="67"/>
        <v>24AUG2022:05:00:00</v>
      </c>
      <c r="M558">
        <v>5</v>
      </c>
      <c r="N558">
        <f t="shared" si="68"/>
        <v>-774.60253900000134</v>
      </c>
      <c r="O558">
        <f t="shared" si="63"/>
        <v>-774.60253900000134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6.0975507564196025</v>
      </c>
    </row>
    <row r="559" spans="1:19" x14ac:dyDescent="0.25">
      <c r="A559" t="s">
        <v>584</v>
      </c>
      <c r="B559">
        <v>12941.852539</v>
      </c>
      <c r="C559">
        <v>12280</v>
      </c>
      <c r="D559">
        <v>11937.639648</v>
      </c>
      <c r="E559">
        <v>12180.883789</v>
      </c>
      <c r="F559">
        <v>12083.799805000001</v>
      </c>
      <c r="G559">
        <v>12472</v>
      </c>
      <c r="H559">
        <v>12280</v>
      </c>
      <c r="I559">
        <v>12310.5</v>
      </c>
      <c r="J559">
        <v>12309.245117</v>
      </c>
      <c r="L559" t="str">
        <f t="shared" si="67"/>
        <v>24AUG2022:06:00:00</v>
      </c>
      <c r="M559">
        <v>6</v>
      </c>
      <c r="N559">
        <f t="shared" si="68"/>
        <v>-661.85253899999952</v>
      </c>
      <c r="O559">
        <f t="shared" si="63"/>
        <v>-661.85253899999952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5.1140479077900238</v>
      </c>
    </row>
    <row r="560" spans="1:19" x14ac:dyDescent="0.25">
      <c r="A560" t="s">
        <v>585</v>
      </c>
      <c r="B560">
        <v>13377.578125</v>
      </c>
      <c r="C560">
        <v>12791.200194999999</v>
      </c>
      <c r="D560">
        <v>12368.080078000001</v>
      </c>
      <c r="E560">
        <v>12627.311523</v>
      </c>
      <c r="F560">
        <v>12642.5</v>
      </c>
      <c r="G560">
        <v>12995.5</v>
      </c>
      <c r="H560">
        <v>12791.200194999999</v>
      </c>
      <c r="I560">
        <v>12832.200194999999</v>
      </c>
      <c r="J560">
        <v>12834.320313</v>
      </c>
      <c r="L560" t="str">
        <f t="shared" si="67"/>
        <v>24AUG2022:07:00:00</v>
      </c>
      <c r="M560">
        <v>7</v>
      </c>
      <c r="N560">
        <f t="shared" si="68"/>
        <v>-586.37793000000056</v>
      </c>
      <c r="O560">
        <f t="shared" si="63"/>
        <v>-586.37793000000056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4.3832891463678187</v>
      </c>
    </row>
    <row r="561" spans="1:19" x14ac:dyDescent="0.25">
      <c r="A561" t="s">
        <v>586</v>
      </c>
      <c r="B561">
        <v>13418.328125</v>
      </c>
      <c r="C561">
        <v>12953.299805000001</v>
      </c>
      <c r="D561">
        <v>12510.144531</v>
      </c>
      <c r="E561">
        <v>12780.305664</v>
      </c>
      <c r="F561">
        <v>12795.5</v>
      </c>
      <c r="G561">
        <v>13156</v>
      </c>
      <c r="H561">
        <v>12953.299805000001</v>
      </c>
      <c r="I561">
        <v>13042.5</v>
      </c>
      <c r="J561">
        <v>13011.525390999999</v>
      </c>
      <c r="L561" t="str">
        <f t="shared" si="67"/>
        <v>24AUG2022:08:00:00</v>
      </c>
      <c r="M561">
        <v>8</v>
      </c>
      <c r="N561">
        <f t="shared" si="68"/>
        <v>-465.02831999999944</v>
      </c>
      <c r="O561">
        <f t="shared" si="63"/>
        <v>-465.02831999999944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3.4656204235577928</v>
      </c>
    </row>
    <row r="562" spans="1:19" x14ac:dyDescent="0.25">
      <c r="A562" t="s">
        <v>587</v>
      </c>
      <c r="B562">
        <v>13676.155273</v>
      </c>
      <c r="C562">
        <v>13331</v>
      </c>
      <c r="D562">
        <v>13033.779296999999</v>
      </c>
      <c r="E562">
        <v>13357.340819999999</v>
      </c>
      <c r="F562">
        <v>13162.400390999999</v>
      </c>
      <c r="G562">
        <v>13588.900390999999</v>
      </c>
      <c r="H562">
        <v>13331</v>
      </c>
      <c r="I562">
        <v>13656.099609000001</v>
      </c>
      <c r="J562">
        <v>13483.969727</v>
      </c>
      <c r="L562" t="str">
        <f t="shared" si="67"/>
        <v>24AUG2022:09:00:00</v>
      </c>
      <c r="M562">
        <v>9</v>
      </c>
      <c r="N562">
        <f t="shared" si="68"/>
        <v>-345.15527300000031</v>
      </c>
      <c r="O562">
        <f t="shared" si="63"/>
        <v>-345.15527300000031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2.5237741610130686</v>
      </c>
    </row>
    <row r="563" spans="1:19" x14ac:dyDescent="0.25">
      <c r="A563" t="s">
        <v>588</v>
      </c>
      <c r="B563">
        <v>13974.604492</v>
      </c>
      <c r="C563">
        <v>14038.299805000001</v>
      </c>
      <c r="D563">
        <v>13964.905273</v>
      </c>
      <c r="E563">
        <v>14233.241211</v>
      </c>
      <c r="F563">
        <v>13736.200194999999</v>
      </c>
      <c r="G563">
        <v>14322.299805000001</v>
      </c>
      <c r="H563">
        <v>14038.299805000001</v>
      </c>
      <c r="I563">
        <v>14510</v>
      </c>
      <c r="J563">
        <v>14229.080078000001</v>
      </c>
      <c r="L563" t="str">
        <f t="shared" si="67"/>
        <v>24AUG2022:10:00:00</v>
      </c>
      <c r="M563">
        <v>10</v>
      </c>
      <c r="N563">
        <f t="shared" si="68"/>
        <v>63.695313000000169</v>
      </c>
      <c r="O563" t="str">
        <f t="shared" si="63"/>
        <v/>
      </c>
      <c r="P563">
        <f t="shared" si="64"/>
        <v>63.695313000000169</v>
      </c>
      <c r="Q563" t="str">
        <f t="shared" si="65"/>
        <v/>
      </c>
      <c r="R563">
        <f t="shared" si="66"/>
        <v>1</v>
      </c>
      <c r="S563">
        <f t="shared" si="69"/>
        <v>0.45579331448316573</v>
      </c>
    </row>
    <row r="564" spans="1:19" x14ac:dyDescent="0.25">
      <c r="A564" t="s">
        <v>589</v>
      </c>
      <c r="B564">
        <v>14363.135742</v>
      </c>
      <c r="C564">
        <v>15081.299805000001</v>
      </c>
      <c r="D564">
        <v>14688.708984000001</v>
      </c>
      <c r="E564">
        <v>15016.015625</v>
      </c>
      <c r="F564">
        <v>14473.299805000001</v>
      </c>
      <c r="G564">
        <v>15253</v>
      </c>
      <c r="H564">
        <v>15081.299805000001</v>
      </c>
      <c r="I564">
        <v>15497.5</v>
      </c>
      <c r="J564">
        <v>15178.695313</v>
      </c>
      <c r="L564" t="str">
        <f t="shared" si="67"/>
        <v>24AUG2022:11:00:00</v>
      </c>
      <c r="M564">
        <v>11</v>
      </c>
      <c r="N564">
        <f t="shared" si="68"/>
        <v>718.16406300000017</v>
      </c>
      <c r="O564" t="str">
        <f t="shared" si="63"/>
        <v/>
      </c>
      <c r="P564">
        <f t="shared" si="64"/>
        <v>718.16406300000017</v>
      </c>
      <c r="Q564" t="str">
        <f t="shared" si="65"/>
        <v/>
      </c>
      <c r="R564">
        <f t="shared" si="66"/>
        <v>1</v>
      </c>
      <c r="S564">
        <f t="shared" si="69"/>
        <v>5.0000506567655618</v>
      </c>
    </row>
    <row r="565" spans="1:19" x14ac:dyDescent="0.25">
      <c r="A565" t="s">
        <v>590</v>
      </c>
      <c r="B565">
        <v>14730.111328000001</v>
      </c>
      <c r="C565">
        <v>16125</v>
      </c>
      <c r="D565">
        <v>15384.340819999999</v>
      </c>
      <c r="E565">
        <v>15627.588867</v>
      </c>
      <c r="F565">
        <v>15235.099609000001</v>
      </c>
      <c r="G565">
        <v>16101.400390999999</v>
      </c>
      <c r="H565">
        <v>16125</v>
      </c>
      <c r="I565">
        <v>16331.400390999999</v>
      </c>
      <c r="J565">
        <v>16057.855469</v>
      </c>
      <c r="L565" t="str">
        <f t="shared" si="67"/>
        <v>24AUG2022:12:00:00</v>
      </c>
      <c r="M565">
        <v>12</v>
      </c>
      <c r="N565">
        <f t="shared" si="68"/>
        <v>1394.8886719999991</v>
      </c>
      <c r="O565" t="str">
        <f t="shared" si="63"/>
        <v/>
      </c>
      <c r="P565">
        <f t="shared" si="64"/>
        <v>1394.8886719999991</v>
      </c>
      <c r="Q565" t="str">
        <f t="shared" si="65"/>
        <v/>
      </c>
      <c r="R565">
        <f t="shared" si="66"/>
        <v>1</v>
      </c>
      <c r="S565">
        <f t="shared" si="69"/>
        <v>9.4696410701832221</v>
      </c>
    </row>
    <row r="566" spans="1:19" x14ac:dyDescent="0.25">
      <c r="A566" t="s">
        <v>591</v>
      </c>
      <c r="B566">
        <v>15220.253906</v>
      </c>
      <c r="C566">
        <v>17060.099609000001</v>
      </c>
      <c r="D566">
        <v>15857.221680000001</v>
      </c>
      <c r="E566">
        <v>16112.148438</v>
      </c>
      <c r="F566">
        <v>15811.299805000001</v>
      </c>
      <c r="G566">
        <v>16774.900390999999</v>
      </c>
      <c r="H566">
        <v>17060.099609000001</v>
      </c>
      <c r="I566">
        <v>16931.900390999999</v>
      </c>
      <c r="J566">
        <v>16756.609375</v>
      </c>
      <c r="L566" t="str">
        <f t="shared" si="67"/>
        <v>24AUG2022:13:00:00</v>
      </c>
      <c r="M566">
        <v>13</v>
      </c>
      <c r="N566">
        <f t="shared" si="68"/>
        <v>1839.8457030000009</v>
      </c>
      <c r="O566" t="str">
        <f t="shared" si="63"/>
        <v/>
      </c>
      <c r="P566">
        <f t="shared" si="64"/>
        <v>1839.8457030000009</v>
      </c>
      <c r="Q566" t="str">
        <f t="shared" si="65"/>
        <v/>
      </c>
      <c r="R566">
        <f t="shared" si="66"/>
        <v>1</v>
      </c>
      <c r="S566">
        <f t="shared" si="69"/>
        <v>12.088140673360991</v>
      </c>
    </row>
    <row r="567" spans="1:19" x14ac:dyDescent="0.25">
      <c r="A567" t="s">
        <v>592</v>
      </c>
      <c r="B567">
        <v>15850.459961</v>
      </c>
      <c r="C567">
        <v>17686.900390999999</v>
      </c>
      <c r="D567">
        <v>16506.685547000001</v>
      </c>
      <c r="E567">
        <v>16843.111327999999</v>
      </c>
      <c r="F567">
        <v>16176.299805000001</v>
      </c>
      <c r="G567">
        <v>17246.599609000001</v>
      </c>
      <c r="H567">
        <v>17686.900390999999</v>
      </c>
      <c r="I567">
        <v>17327.099609000001</v>
      </c>
      <c r="J567">
        <v>17224.304688</v>
      </c>
      <c r="L567" t="str">
        <f t="shared" si="67"/>
        <v>24AUG2022:14:00:00</v>
      </c>
      <c r="M567">
        <v>14</v>
      </c>
      <c r="N567">
        <f t="shared" si="68"/>
        <v>1836.4404299999987</v>
      </c>
      <c r="O567" t="str">
        <f t="shared" si="63"/>
        <v/>
      </c>
      <c r="P567">
        <f t="shared" si="64"/>
        <v>1836.4404299999987</v>
      </c>
      <c r="Q567" t="str">
        <f t="shared" si="65"/>
        <v/>
      </c>
      <c r="R567">
        <f t="shared" si="66"/>
        <v>1</v>
      </c>
      <c r="S567">
        <f t="shared" si="69"/>
        <v>11.586038730223311</v>
      </c>
    </row>
    <row r="568" spans="1:19" x14ac:dyDescent="0.25">
      <c r="A568" t="s">
        <v>593</v>
      </c>
      <c r="B568">
        <v>15796.739258</v>
      </c>
      <c r="C568">
        <v>18028.699218999998</v>
      </c>
      <c r="D568">
        <v>17197.382813</v>
      </c>
      <c r="E568">
        <v>17429.271484000001</v>
      </c>
      <c r="F568">
        <v>16344.200194999999</v>
      </c>
      <c r="G568">
        <v>17497.199218999998</v>
      </c>
      <c r="H568">
        <v>18028.699218999998</v>
      </c>
      <c r="I568">
        <v>17502.699218999998</v>
      </c>
      <c r="J568">
        <v>17459.048827999999</v>
      </c>
      <c r="L568" t="str">
        <f t="shared" si="67"/>
        <v>24AUG2022:15:00:00</v>
      </c>
      <c r="M568">
        <v>15</v>
      </c>
      <c r="N568">
        <f t="shared" si="68"/>
        <v>2231.9599609999987</v>
      </c>
      <c r="O568" t="str">
        <f t="shared" si="63"/>
        <v/>
      </c>
      <c r="P568">
        <f t="shared" si="64"/>
        <v>2231.9599609999987</v>
      </c>
      <c r="Q568" t="str">
        <f t="shared" si="65"/>
        <v/>
      </c>
      <c r="R568">
        <f t="shared" si="66"/>
        <v>1</v>
      </c>
      <c r="S568">
        <f t="shared" si="69"/>
        <v>14.129244805187621</v>
      </c>
    </row>
    <row r="569" spans="1:19" x14ac:dyDescent="0.25">
      <c r="A569" t="s">
        <v>594</v>
      </c>
      <c r="B569">
        <v>15721.290039</v>
      </c>
      <c r="C569">
        <v>18080</v>
      </c>
      <c r="D569">
        <v>17210.480468999998</v>
      </c>
      <c r="E569">
        <v>17483.597656000002</v>
      </c>
      <c r="F569">
        <v>16299.599609000001</v>
      </c>
      <c r="G569">
        <v>17532.400390999999</v>
      </c>
      <c r="H569">
        <v>18080</v>
      </c>
      <c r="I569">
        <v>17532.099609000001</v>
      </c>
      <c r="J569">
        <v>17484.275390999999</v>
      </c>
      <c r="L569" t="str">
        <f t="shared" si="67"/>
        <v>24AUG2022:16:00:00</v>
      </c>
      <c r="M569">
        <v>16</v>
      </c>
      <c r="N569">
        <f t="shared" si="68"/>
        <v>2358.7099610000005</v>
      </c>
      <c r="O569" t="str">
        <f t="shared" si="63"/>
        <v/>
      </c>
      <c r="P569">
        <f t="shared" si="64"/>
        <v>2358.7099610000005</v>
      </c>
      <c r="Q569" t="str">
        <f t="shared" si="65"/>
        <v/>
      </c>
      <c r="R569">
        <f t="shared" si="66"/>
        <v>1</v>
      </c>
      <c r="S569">
        <f t="shared" si="69"/>
        <v>15.003285068519945</v>
      </c>
    </row>
    <row r="570" spans="1:19" x14ac:dyDescent="0.25">
      <c r="A570" t="s">
        <v>595</v>
      </c>
      <c r="B570">
        <v>15836.230469</v>
      </c>
      <c r="C570">
        <v>17934.800781000002</v>
      </c>
      <c r="D570">
        <v>17227.978515999999</v>
      </c>
      <c r="E570">
        <v>17654.154297000001</v>
      </c>
      <c r="F570">
        <v>16119.599609000001</v>
      </c>
      <c r="G570">
        <v>17426.300781000002</v>
      </c>
      <c r="H570">
        <v>17934.800781000002</v>
      </c>
      <c r="I570">
        <v>17426.199218999998</v>
      </c>
      <c r="J570">
        <v>17357.384765999999</v>
      </c>
      <c r="L570" t="str">
        <f t="shared" si="67"/>
        <v>24AUG2022:17:00:00</v>
      </c>
      <c r="M570">
        <v>17</v>
      </c>
      <c r="N570">
        <f t="shared" si="68"/>
        <v>2098.5703120000016</v>
      </c>
      <c r="O570" t="str">
        <f t="shared" si="63"/>
        <v/>
      </c>
      <c r="P570">
        <f t="shared" si="64"/>
        <v>2098.5703120000016</v>
      </c>
      <c r="Q570" t="str">
        <f t="shared" si="65"/>
        <v/>
      </c>
      <c r="R570">
        <f t="shared" si="66"/>
        <v>1</v>
      </c>
      <c r="S570">
        <f t="shared" si="69"/>
        <v>13.251703529498574</v>
      </c>
    </row>
    <row r="571" spans="1:19" x14ac:dyDescent="0.25">
      <c r="A571" t="s">
        <v>596</v>
      </c>
      <c r="B571">
        <v>15997.708984000001</v>
      </c>
      <c r="C571">
        <v>17572.800781000002</v>
      </c>
      <c r="D571">
        <v>16936.292968999998</v>
      </c>
      <c r="E571">
        <v>17480.253906000002</v>
      </c>
      <c r="F571">
        <v>15852.299805000001</v>
      </c>
      <c r="G571">
        <v>17107.199218999998</v>
      </c>
      <c r="H571">
        <v>17572.800781000002</v>
      </c>
      <c r="I571">
        <v>17107.300781000002</v>
      </c>
      <c r="J571">
        <v>17035.400390999999</v>
      </c>
      <c r="L571" t="str">
        <f t="shared" si="67"/>
        <v>24AUG2022:18:00:00</v>
      </c>
      <c r="M571">
        <v>18</v>
      </c>
      <c r="N571">
        <f t="shared" si="68"/>
        <v>1575.091797000001</v>
      </c>
      <c r="O571" t="str">
        <f t="shared" si="63"/>
        <v/>
      </c>
      <c r="P571">
        <f t="shared" si="64"/>
        <v>1575.091797000001</v>
      </c>
      <c r="Q571" t="str">
        <f t="shared" si="65"/>
        <v/>
      </c>
      <c r="R571">
        <f t="shared" si="66"/>
        <v>1</v>
      </c>
      <c r="S571">
        <f t="shared" si="69"/>
        <v>9.8457335270651445</v>
      </c>
    </row>
    <row r="572" spans="1:19" x14ac:dyDescent="0.25">
      <c r="A572" t="s">
        <v>597</v>
      </c>
      <c r="B572">
        <v>15778.787109000001</v>
      </c>
      <c r="C572">
        <v>17055.800781000002</v>
      </c>
      <c r="D572">
        <v>16610.548827999999</v>
      </c>
      <c r="E572">
        <v>17004.140625</v>
      </c>
      <c r="F572">
        <v>15442.200194999999</v>
      </c>
      <c r="G572">
        <v>16605.099609000001</v>
      </c>
      <c r="H572">
        <v>17055.800781000002</v>
      </c>
      <c r="I572">
        <v>16520.900390999999</v>
      </c>
      <c r="J572">
        <v>16513.869140999999</v>
      </c>
      <c r="L572" t="str">
        <f t="shared" si="67"/>
        <v>24AUG2022:19:00:00</v>
      </c>
      <c r="M572">
        <v>19</v>
      </c>
      <c r="N572">
        <f t="shared" si="68"/>
        <v>1277.013672000001</v>
      </c>
      <c r="O572" t="str">
        <f t="shared" si="63"/>
        <v/>
      </c>
      <c r="P572">
        <f t="shared" si="64"/>
        <v>1277.013672000001</v>
      </c>
      <c r="Q572" t="str">
        <f t="shared" si="65"/>
        <v/>
      </c>
      <c r="R572">
        <f t="shared" si="66"/>
        <v>1</v>
      </c>
      <c r="S572">
        <f t="shared" si="69"/>
        <v>8.0932308876365422</v>
      </c>
    </row>
    <row r="573" spans="1:19" x14ac:dyDescent="0.25">
      <c r="A573" t="s">
        <v>598</v>
      </c>
      <c r="B573">
        <v>15431.648438</v>
      </c>
      <c r="C573">
        <v>16552.099609000001</v>
      </c>
      <c r="D573">
        <v>16148.034180000001</v>
      </c>
      <c r="E573">
        <v>16386.554688</v>
      </c>
      <c r="F573">
        <v>15077.900390999999</v>
      </c>
      <c r="G573">
        <v>16140.599609000001</v>
      </c>
      <c r="H573">
        <v>16552.099609000001</v>
      </c>
      <c r="I573">
        <v>15917.400390999999</v>
      </c>
      <c r="J573">
        <v>16005.949219</v>
      </c>
      <c r="L573" t="str">
        <f t="shared" si="67"/>
        <v>24AUG2022:20:00:00</v>
      </c>
      <c r="M573">
        <v>20</v>
      </c>
      <c r="N573">
        <f t="shared" si="68"/>
        <v>1120.4511710000006</v>
      </c>
      <c r="O573" t="str">
        <f t="shared" si="63"/>
        <v/>
      </c>
      <c r="P573">
        <f t="shared" si="64"/>
        <v>1120.4511710000006</v>
      </c>
      <c r="Q573" t="str">
        <f t="shared" si="65"/>
        <v/>
      </c>
      <c r="R573">
        <f t="shared" si="66"/>
        <v>1</v>
      </c>
      <c r="S573">
        <f t="shared" si="69"/>
        <v>7.2607354651815488</v>
      </c>
    </row>
    <row r="574" spans="1:19" x14ac:dyDescent="0.25">
      <c r="A574" t="s">
        <v>599</v>
      </c>
      <c r="B574">
        <v>15272.349609000001</v>
      </c>
      <c r="C574">
        <v>16344.200194999999</v>
      </c>
      <c r="D574">
        <v>16024.379883</v>
      </c>
      <c r="E574">
        <v>16084.136719</v>
      </c>
      <c r="F574">
        <v>15023.099609000001</v>
      </c>
      <c r="G574">
        <v>15988.200194999999</v>
      </c>
      <c r="H574">
        <v>16344.200194999999</v>
      </c>
      <c r="I574">
        <v>15677.5</v>
      </c>
      <c r="J574">
        <v>15823.690430000001</v>
      </c>
      <c r="L574" t="str">
        <f t="shared" si="67"/>
        <v>24AUG2022:21:00:00</v>
      </c>
      <c r="M574">
        <v>21</v>
      </c>
      <c r="N574">
        <f t="shared" si="68"/>
        <v>1071.8505859999987</v>
      </c>
      <c r="O574" t="str">
        <f t="shared" si="63"/>
        <v/>
      </c>
      <c r="P574">
        <f t="shared" si="64"/>
        <v>1071.8505859999987</v>
      </c>
      <c r="Q574" t="str">
        <f t="shared" si="65"/>
        <v/>
      </c>
      <c r="R574">
        <f t="shared" si="66"/>
        <v>1</v>
      </c>
      <c r="S574">
        <f t="shared" si="69"/>
        <v>7.0182428600793472</v>
      </c>
    </row>
    <row r="575" spans="1:19" x14ac:dyDescent="0.25">
      <c r="A575" t="s">
        <v>600</v>
      </c>
      <c r="B575">
        <v>14804.851563</v>
      </c>
      <c r="C575">
        <v>15830.5</v>
      </c>
      <c r="D575">
        <v>15383.869140999999</v>
      </c>
      <c r="E575">
        <v>15436.25</v>
      </c>
      <c r="F575">
        <v>14616.200194999999</v>
      </c>
      <c r="G575">
        <v>15516.400390999999</v>
      </c>
      <c r="H575">
        <v>15830.5</v>
      </c>
      <c r="I575">
        <v>15200</v>
      </c>
      <c r="J575">
        <v>15349.155273</v>
      </c>
      <c r="L575" t="str">
        <f t="shared" si="67"/>
        <v>24AUG2022:22:00:00</v>
      </c>
      <c r="M575">
        <v>22</v>
      </c>
      <c r="N575">
        <f t="shared" si="68"/>
        <v>1025.6484369999998</v>
      </c>
      <c r="O575" t="str">
        <f t="shared" si="63"/>
        <v/>
      </c>
      <c r="P575">
        <f t="shared" si="64"/>
        <v>1025.6484369999998</v>
      </c>
      <c r="Q575" t="str">
        <f t="shared" si="65"/>
        <v/>
      </c>
      <c r="R575">
        <f t="shared" si="66"/>
        <v>1</v>
      </c>
      <c r="S575">
        <f t="shared" si="69"/>
        <v>6.9277860209235778</v>
      </c>
    </row>
    <row r="576" spans="1:19" x14ac:dyDescent="0.25">
      <c r="A576" t="s">
        <v>601</v>
      </c>
      <c r="B576">
        <v>14012.263671999999</v>
      </c>
      <c r="C576">
        <v>15030.200194999999</v>
      </c>
      <c r="D576">
        <v>14571.469727</v>
      </c>
      <c r="E576">
        <v>14577.432617</v>
      </c>
      <c r="F576">
        <v>13900.5</v>
      </c>
      <c r="G576">
        <v>14712.099609000001</v>
      </c>
      <c r="H576">
        <v>15030.200194999999</v>
      </c>
      <c r="I576">
        <v>14435.5</v>
      </c>
      <c r="J576">
        <v>14573.075194999999</v>
      </c>
      <c r="L576" t="str">
        <f t="shared" si="67"/>
        <v>24AUG2022:23:00:00</v>
      </c>
      <c r="M576">
        <v>23</v>
      </c>
      <c r="N576">
        <f t="shared" si="68"/>
        <v>1017.9365230000003</v>
      </c>
      <c r="O576" t="str">
        <f t="shared" si="63"/>
        <v/>
      </c>
      <c r="P576">
        <f t="shared" si="64"/>
        <v>1017.9365230000003</v>
      </c>
      <c r="Q576" t="str">
        <f t="shared" si="65"/>
        <v/>
      </c>
      <c r="R576">
        <f t="shared" si="66"/>
        <v>1</v>
      </c>
      <c r="S576">
        <f t="shared" si="69"/>
        <v>7.2646115347807196</v>
      </c>
    </row>
    <row r="577" spans="1:19" x14ac:dyDescent="0.25">
      <c r="A577" t="s">
        <v>602</v>
      </c>
      <c r="B577">
        <v>13164.109375</v>
      </c>
      <c r="C577">
        <v>14134.5</v>
      </c>
      <c r="D577">
        <v>13527.014648</v>
      </c>
      <c r="E577">
        <v>13574.759765999999</v>
      </c>
      <c r="F577">
        <v>13103.200194999999</v>
      </c>
      <c r="G577">
        <v>13840.299805000001</v>
      </c>
      <c r="H577">
        <v>14134.5</v>
      </c>
      <c r="I577">
        <v>13612.900390999999</v>
      </c>
      <c r="J577">
        <v>13723.695313</v>
      </c>
      <c r="L577" t="str">
        <f t="shared" si="67"/>
        <v>25AUG2022:00:00:00</v>
      </c>
      <c r="M577">
        <v>24</v>
      </c>
      <c r="N577">
        <f t="shared" si="68"/>
        <v>970.390625</v>
      </c>
      <c r="O577" t="str">
        <f t="shared" si="63"/>
        <v/>
      </c>
      <c r="P577">
        <f t="shared" si="64"/>
        <v>970.390625</v>
      </c>
      <c r="Q577" t="str">
        <f t="shared" si="65"/>
        <v/>
      </c>
      <c r="R577">
        <f t="shared" si="66"/>
        <v>1</v>
      </c>
      <c r="S577">
        <f t="shared" si="69"/>
        <v>7.371487104496957</v>
      </c>
    </row>
    <row r="578" spans="1:19" x14ac:dyDescent="0.25">
      <c r="A578" t="s">
        <v>603</v>
      </c>
      <c r="B578">
        <v>12498.496094</v>
      </c>
      <c r="C578">
        <v>12978.200194999999</v>
      </c>
      <c r="D578">
        <v>12609.351563</v>
      </c>
      <c r="E578">
        <v>12433.552734000001</v>
      </c>
      <c r="F578">
        <v>12609.599609000001</v>
      </c>
      <c r="G578">
        <v>12978.200194999999</v>
      </c>
      <c r="H578">
        <v>12978.200194999999</v>
      </c>
      <c r="I578">
        <v>12874.200194999999</v>
      </c>
      <c r="J578">
        <v>12886.509765999999</v>
      </c>
      <c r="L578" t="str">
        <f t="shared" si="67"/>
        <v>25AUG2022:01:00:00</v>
      </c>
      <c r="M578">
        <v>1</v>
      </c>
      <c r="N578">
        <f t="shared" si="68"/>
        <v>479.70410099999935</v>
      </c>
      <c r="O578" t="str">
        <f t="shared" si="63"/>
        <v/>
      </c>
      <c r="P578">
        <f t="shared" si="64"/>
        <v>479.70410099999935</v>
      </c>
      <c r="Q578" t="str">
        <f t="shared" si="65"/>
        <v/>
      </c>
      <c r="R578">
        <f t="shared" si="66"/>
        <v>1</v>
      </c>
      <c r="S578">
        <f t="shared" si="69"/>
        <v>3.83809457867723</v>
      </c>
    </row>
    <row r="579" spans="1:19" x14ac:dyDescent="0.25">
      <c r="A579" t="s">
        <v>604</v>
      </c>
      <c r="B579">
        <v>12036.263671999999</v>
      </c>
      <c r="C579">
        <v>12375.200194999999</v>
      </c>
      <c r="D579">
        <v>12223.110352</v>
      </c>
      <c r="E579">
        <v>12178.080078000001</v>
      </c>
      <c r="F579">
        <v>12038.099609000001</v>
      </c>
      <c r="G579">
        <v>12375.200194999999</v>
      </c>
      <c r="H579">
        <v>12375.200194999999</v>
      </c>
      <c r="I579">
        <v>12260.200194999999</v>
      </c>
      <c r="J579">
        <v>12284.384765999999</v>
      </c>
      <c r="L579" t="str">
        <f t="shared" si="67"/>
        <v>25AUG2022:02:00:00</v>
      </c>
      <c r="M579">
        <v>2</v>
      </c>
      <c r="N579">
        <f t="shared" si="68"/>
        <v>338.93652300000031</v>
      </c>
      <c r="O579" t="str">
        <f t="shared" ref="O579:O642" si="70">IF(N579&lt;0,N579,"")</f>
        <v/>
      </c>
      <c r="P579">
        <f t="shared" ref="P579:P642" si="71">IF(N579&gt;0,N579,"")</f>
        <v>338.93652300000031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2.8159612670206742</v>
      </c>
    </row>
    <row r="580" spans="1:19" x14ac:dyDescent="0.25">
      <c r="A580" t="s">
        <v>605</v>
      </c>
      <c r="B580">
        <v>11757.5625</v>
      </c>
      <c r="C580">
        <v>11943</v>
      </c>
      <c r="D580">
        <v>11955.982421999999</v>
      </c>
      <c r="E580">
        <v>12042.966796999999</v>
      </c>
      <c r="F580">
        <v>11649</v>
      </c>
      <c r="G580">
        <v>11943</v>
      </c>
      <c r="H580">
        <v>11943</v>
      </c>
      <c r="I580">
        <v>11846.400390999999</v>
      </c>
      <c r="J580">
        <v>11865.089844</v>
      </c>
      <c r="L580" t="str">
        <f t="shared" ref="L580:L643" si="74">A580</f>
        <v>25AUG2022:03:00:00</v>
      </c>
      <c r="M580">
        <v>3</v>
      </c>
      <c r="N580">
        <f t="shared" ref="N580:N643" si="75">C580-B580</f>
        <v>185.4375</v>
      </c>
      <c r="O580" t="str">
        <f t="shared" si="70"/>
        <v/>
      </c>
      <c r="P580">
        <f t="shared" si="71"/>
        <v>185.4375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1.5771763917903903</v>
      </c>
    </row>
    <row r="581" spans="1:19" x14ac:dyDescent="0.25">
      <c r="A581" t="s">
        <v>606</v>
      </c>
      <c r="B581">
        <v>11647.707031</v>
      </c>
      <c r="C581">
        <v>11761.599609000001</v>
      </c>
      <c r="D581">
        <v>11756.863281</v>
      </c>
      <c r="E581">
        <v>11876.956055000001</v>
      </c>
      <c r="F581">
        <v>11470.700194999999</v>
      </c>
      <c r="G581">
        <v>11761.599609000001</v>
      </c>
      <c r="H581">
        <v>11761.599609000001</v>
      </c>
      <c r="I581">
        <v>11638.799805000001</v>
      </c>
      <c r="J581">
        <v>11674.984375</v>
      </c>
      <c r="L581" t="str">
        <f t="shared" si="74"/>
        <v>25AUG2022:04:00:00</v>
      </c>
      <c r="M581">
        <v>4</v>
      </c>
      <c r="N581">
        <f t="shared" si="75"/>
        <v>113.89257800000087</v>
      </c>
      <c r="O581" t="str">
        <f t="shared" si="70"/>
        <v/>
      </c>
      <c r="P581">
        <f t="shared" si="71"/>
        <v>113.89257800000087</v>
      </c>
      <c r="Q581" t="str">
        <f t="shared" si="72"/>
        <v/>
      </c>
      <c r="R581">
        <f t="shared" si="73"/>
        <v>1</v>
      </c>
      <c r="S581">
        <f t="shared" si="76"/>
        <v>0.97781114941232139</v>
      </c>
    </row>
    <row r="582" spans="1:19" x14ac:dyDescent="0.25">
      <c r="A582" t="s">
        <v>607</v>
      </c>
      <c r="B582">
        <v>11712.349609000001</v>
      </c>
      <c r="C582">
        <v>11782.5</v>
      </c>
      <c r="D582">
        <v>11765.521484000001</v>
      </c>
      <c r="E582">
        <v>11865.286133</v>
      </c>
      <c r="F582">
        <v>11510.099609000001</v>
      </c>
      <c r="G582">
        <v>11782.5</v>
      </c>
      <c r="H582">
        <v>11782.5</v>
      </c>
      <c r="I582">
        <v>11648.099609000001</v>
      </c>
      <c r="J582">
        <v>11694.599609000001</v>
      </c>
      <c r="L582" t="str">
        <f t="shared" si="74"/>
        <v>25AUG2022:05:00:00</v>
      </c>
      <c r="M582">
        <v>5</v>
      </c>
      <c r="N582">
        <f t="shared" si="75"/>
        <v>70.150390999999217</v>
      </c>
      <c r="O582" t="str">
        <f t="shared" si="70"/>
        <v/>
      </c>
      <c r="P582">
        <f t="shared" si="71"/>
        <v>70.150390999999217</v>
      </c>
      <c r="Q582" t="str">
        <f t="shared" si="72"/>
        <v/>
      </c>
      <c r="R582">
        <f t="shared" si="73"/>
        <v>1</v>
      </c>
      <c r="S582">
        <f t="shared" si="76"/>
        <v>0.59894379302078105</v>
      </c>
    </row>
    <row r="583" spans="1:19" x14ac:dyDescent="0.25">
      <c r="A583" t="s">
        <v>608</v>
      </c>
      <c r="B583">
        <v>12104.036133</v>
      </c>
      <c r="C583">
        <v>12144.599609000001</v>
      </c>
      <c r="D583">
        <v>11918.810546999999</v>
      </c>
      <c r="E583">
        <v>12119.729492</v>
      </c>
      <c r="F583">
        <v>11904.5</v>
      </c>
      <c r="G583">
        <v>12144.599609000001</v>
      </c>
      <c r="H583">
        <v>12144.599609000001</v>
      </c>
      <c r="I583">
        <v>12005</v>
      </c>
      <c r="J583">
        <v>12059.724609000001</v>
      </c>
      <c r="L583" t="str">
        <f t="shared" si="74"/>
        <v>25AUG2022:06:00:00</v>
      </c>
      <c r="M583">
        <v>6</v>
      </c>
      <c r="N583">
        <f t="shared" si="75"/>
        <v>40.563476000001174</v>
      </c>
      <c r="O583" t="str">
        <f t="shared" si="70"/>
        <v/>
      </c>
      <c r="P583">
        <f t="shared" si="71"/>
        <v>40.563476000001174</v>
      </c>
      <c r="Q583" t="str">
        <f t="shared" si="72"/>
        <v/>
      </c>
      <c r="R583">
        <f t="shared" si="73"/>
        <v>1</v>
      </c>
      <c r="S583">
        <f t="shared" si="76"/>
        <v>0.33512355345181433</v>
      </c>
    </row>
    <row r="584" spans="1:19" x14ac:dyDescent="0.25">
      <c r="A584" t="s">
        <v>609</v>
      </c>
      <c r="B584">
        <v>12616.667969</v>
      </c>
      <c r="C584">
        <v>12670</v>
      </c>
      <c r="D584">
        <v>12299.044921999999</v>
      </c>
      <c r="E584">
        <v>12518.708984000001</v>
      </c>
      <c r="F584">
        <v>12473.900390999999</v>
      </c>
      <c r="G584">
        <v>12670</v>
      </c>
      <c r="H584">
        <v>12670</v>
      </c>
      <c r="I584">
        <v>12518.299805000001</v>
      </c>
      <c r="J584">
        <v>12587.490234000001</v>
      </c>
      <c r="L584" t="str">
        <f t="shared" si="74"/>
        <v>25AUG2022:07:00:00</v>
      </c>
      <c r="M584">
        <v>7</v>
      </c>
      <c r="N584">
        <f t="shared" si="75"/>
        <v>53.332030999999915</v>
      </c>
      <c r="O584" t="str">
        <f t="shared" si="70"/>
        <v/>
      </c>
      <c r="P584">
        <f t="shared" si="71"/>
        <v>53.332030999999915</v>
      </c>
      <c r="Q584" t="str">
        <f t="shared" si="72"/>
        <v/>
      </c>
      <c r="R584">
        <f t="shared" si="73"/>
        <v>1</v>
      </c>
      <c r="S584">
        <f t="shared" si="76"/>
        <v>0.42271090220524388</v>
      </c>
    </row>
    <row r="585" spans="1:19" x14ac:dyDescent="0.25">
      <c r="A585" t="s">
        <v>610</v>
      </c>
      <c r="B585">
        <v>12687.912109000001</v>
      </c>
      <c r="C585">
        <v>12855.200194999999</v>
      </c>
      <c r="D585">
        <v>12461.530273</v>
      </c>
      <c r="E585">
        <v>12607.384765999999</v>
      </c>
      <c r="F585">
        <v>12639.799805000001</v>
      </c>
      <c r="G585">
        <v>12855.200194999999</v>
      </c>
      <c r="H585">
        <v>12855.200194999999</v>
      </c>
      <c r="I585">
        <v>12764</v>
      </c>
      <c r="J585">
        <v>12790.970703000001</v>
      </c>
      <c r="L585" t="str">
        <f t="shared" si="74"/>
        <v>25AUG2022:08:00:00</v>
      </c>
      <c r="M585">
        <v>8</v>
      </c>
      <c r="N585">
        <f t="shared" si="75"/>
        <v>167.28808599999866</v>
      </c>
      <c r="O585" t="str">
        <f t="shared" si="70"/>
        <v/>
      </c>
      <c r="P585">
        <f t="shared" si="71"/>
        <v>167.28808599999866</v>
      </c>
      <c r="Q585" t="str">
        <f t="shared" si="72"/>
        <v/>
      </c>
      <c r="R585">
        <f t="shared" si="73"/>
        <v>1</v>
      </c>
      <c r="S585">
        <f t="shared" si="76"/>
        <v>1.3184839598733908</v>
      </c>
    </row>
    <row r="586" spans="1:19" x14ac:dyDescent="0.25">
      <c r="A586" t="s">
        <v>611</v>
      </c>
      <c r="B586">
        <v>13148.803711</v>
      </c>
      <c r="C586">
        <v>13369.200194999999</v>
      </c>
      <c r="D586">
        <v>12895.102539</v>
      </c>
      <c r="E586">
        <v>12977.764648</v>
      </c>
      <c r="F586">
        <v>13022.400390999999</v>
      </c>
      <c r="G586">
        <v>13369.200194999999</v>
      </c>
      <c r="H586">
        <v>13369.200194999999</v>
      </c>
      <c r="I586">
        <v>13540.200194999999</v>
      </c>
      <c r="J586">
        <v>13377.029296999999</v>
      </c>
      <c r="L586" t="str">
        <f t="shared" si="74"/>
        <v>25AUG2022:09:00:00</v>
      </c>
      <c r="M586">
        <v>9</v>
      </c>
      <c r="N586">
        <f t="shared" si="75"/>
        <v>220.39648399999896</v>
      </c>
      <c r="O586" t="str">
        <f t="shared" si="70"/>
        <v/>
      </c>
      <c r="P586">
        <f t="shared" si="71"/>
        <v>220.39648399999896</v>
      </c>
      <c r="Q586" t="str">
        <f t="shared" si="72"/>
        <v/>
      </c>
      <c r="R586">
        <f t="shared" si="73"/>
        <v>1</v>
      </c>
      <c r="S586">
        <f t="shared" si="76"/>
        <v>1.6761713753139391</v>
      </c>
    </row>
    <row r="587" spans="1:19" x14ac:dyDescent="0.25">
      <c r="A587" t="s">
        <v>612</v>
      </c>
      <c r="B587">
        <v>13963.131836</v>
      </c>
      <c r="C587">
        <v>14195.099609000001</v>
      </c>
      <c r="D587">
        <v>13730.237305000001</v>
      </c>
      <c r="E587">
        <v>13903.590819999999</v>
      </c>
      <c r="F587">
        <v>13696.200194999999</v>
      </c>
      <c r="G587">
        <v>14195.099609000001</v>
      </c>
      <c r="H587">
        <v>14195.099609000001</v>
      </c>
      <c r="I587">
        <v>14633.700194999999</v>
      </c>
      <c r="J587">
        <v>14273.775390999999</v>
      </c>
      <c r="L587" t="str">
        <f t="shared" si="74"/>
        <v>25AUG2022:10:00:00</v>
      </c>
      <c r="M587">
        <v>10</v>
      </c>
      <c r="N587">
        <f t="shared" si="75"/>
        <v>231.96777300000031</v>
      </c>
      <c r="O587" t="str">
        <f t="shared" si="70"/>
        <v/>
      </c>
      <c r="P587">
        <f t="shared" si="71"/>
        <v>231.96777300000031</v>
      </c>
      <c r="Q587" t="str">
        <f t="shared" si="72"/>
        <v/>
      </c>
      <c r="R587">
        <f t="shared" si="73"/>
        <v>1</v>
      </c>
      <c r="S587">
        <f t="shared" si="76"/>
        <v>1.6612875658878818</v>
      </c>
    </row>
    <row r="588" spans="1:19" x14ac:dyDescent="0.25">
      <c r="A588" t="s">
        <v>613</v>
      </c>
      <c r="B588">
        <v>15042.986328000001</v>
      </c>
      <c r="C588">
        <v>15268.5</v>
      </c>
      <c r="D588">
        <v>14790.382813</v>
      </c>
      <c r="E588">
        <v>15080.673828000001</v>
      </c>
      <c r="F588">
        <v>14594.599609000001</v>
      </c>
      <c r="G588">
        <v>15268.5</v>
      </c>
      <c r="H588">
        <v>15268.5</v>
      </c>
      <c r="I588">
        <v>15898.599609000001</v>
      </c>
      <c r="J588">
        <v>15387.949219</v>
      </c>
      <c r="L588" t="str">
        <f t="shared" si="74"/>
        <v>25AUG2022:11:00:00</v>
      </c>
      <c r="M588">
        <v>11</v>
      </c>
      <c r="N588">
        <f t="shared" si="75"/>
        <v>225.51367199999913</v>
      </c>
      <c r="O588" t="str">
        <f t="shared" si="70"/>
        <v/>
      </c>
      <c r="P588">
        <f t="shared" si="71"/>
        <v>225.51367199999913</v>
      </c>
      <c r="Q588" t="str">
        <f t="shared" si="72"/>
        <v/>
      </c>
      <c r="R588">
        <f t="shared" si="73"/>
        <v>1</v>
      </c>
      <c r="S588">
        <f t="shared" si="76"/>
        <v>1.4991283451494148</v>
      </c>
    </row>
    <row r="589" spans="1:19" x14ac:dyDescent="0.25">
      <c r="A589" t="s">
        <v>614</v>
      </c>
      <c r="B589">
        <v>16068.489258</v>
      </c>
      <c r="C589">
        <v>16262.599609000001</v>
      </c>
      <c r="D589">
        <v>15536.233398</v>
      </c>
      <c r="E589">
        <v>15859.673828000001</v>
      </c>
      <c r="F589">
        <v>15393.5</v>
      </c>
      <c r="G589">
        <v>16262.599609000001</v>
      </c>
      <c r="H589">
        <v>16262.599609000001</v>
      </c>
      <c r="I589">
        <v>17016.699218999998</v>
      </c>
      <c r="J589">
        <v>16396.167968999998</v>
      </c>
      <c r="L589" t="str">
        <f t="shared" si="74"/>
        <v>25AUG2022:12:00:00</v>
      </c>
      <c r="M589">
        <v>12</v>
      </c>
      <c r="N589">
        <f t="shared" si="75"/>
        <v>194.11035100000117</v>
      </c>
      <c r="O589" t="str">
        <f t="shared" si="70"/>
        <v/>
      </c>
      <c r="P589">
        <f t="shared" si="71"/>
        <v>194.11035100000117</v>
      </c>
      <c r="Q589" t="str">
        <f t="shared" si="72"/>
        <v/>
      </c>
      <c r="R589">
        <f t="shared" si="73"/>
        <v>1</v>
      </c>
      <c r="S589">
        <f t="shared" si="76"/>
        <v>1.208018674831921</v>
      </c>
    </row>
    <row r="590" spans="1:19" x14ac:dyDescent="0.25">
      <c r="A590" t="s">
        <v>615</v>
      </c>
      <c r="B590">
        <v>16979.488281000002</v>
      </c>
      <c r="C590">
        <v>17083.599609000001</v>
      </c>
      <c r="D590">
        <v>16137.226563</v>
      </c>
      <c r="E590">
        <v>16462.574218999998</v>
      </c>
      <c r="F590">
        <v>16056.099609000001</v>
      </c>
      <c r="G590">
        <v>17083.599609000001</v>
      </c>
      <c r="H590">
        <v>17083.599609000001</v>
      </c>
      <c r="I590">
        <v>17829.400390999999</v>
      </c>
      <c r="J590">
        <v>17190.503906000002</v>
      </c>
      <c r="L590" t="str">
        <f t="shared" si="74"/>
        <v>25AUG2022:13:00:00</v>
      </c>
      <c r="M590">
        <v>13</v>
      </c>
      <c r="N590">
        <f t="shared" si="75"/>
        <v>104.11132799999905</v>
      </c>
      <c r="O590" t="str">
        <f t="shared" si="70"/>
        <v/>
      </c>
      <c r="P590">
        <f t="shared" si="71"/>
        <v>104.11132799999905</v>
      </c>
      <c r="Q590" t="str">
        <f t="shared" si="72"/>
        <v/>
      </c>
      <c r="R590">
        <f t="shared" si="73"/>
        <v>1</v>
      </c>
      <c r="S590">
        <f t="shared" si="76"/>
        <v>0.61315939725050095</v>
      </c>
    </row>
    <row r="591" spans="1:19" x14ac:dyDescent="0.25">
      <c r="A591" t="s">
        <v>616</v>
      </c>
      <c r="B591">
        <v>17753.96875</v>
      </c>
      <c r="C591">
        <v>17674.900390999999</v>
      </c>
      <c r="D591">
        <v>16990.363281000002</v>
      </c>
      <c r="E591">
        <v>17549.203125</v>
      </c>
      <c r="F591">
        <v>16499.900390999999</v>
      </c>
      <c r="G591">
        <v>17674.900390999999</v>
      </c>
      <c r="H591">
        <v>17674.900390999999</v>
      </c>
      <c r="I591">
        <v>18422</v>
      </c>
      <c r="J591">
        <v>17760.134765999999</v>
      </c>
      <c r="L591" t="str">
        <f t="shared" si="74"/>
        <v>25AUG2022:14:00:00</v>
      </c>
      <c r="M591">
        <v>14</v>
      </c>
      <c r="N591">
        <f t="shared" si="75"/>
        <v>-79.068359000000783</v>
      </c>
      <c r="O591">
        <f t="shared" si="70"/>
        <v>-79.068359000000783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0.44535596583158787</v>
      </c>
    </row>
    <row r="592" spans="1:19" x14ac:dyDescent="0.25">
      <c r="A592" t="s">
        <v>617</v>
      </c>
      <c r="B592">
        <v>18252.332031000002</v>
      </c>
      <c r="C592">
        <v>18003.400390999999</v>
      </c>
      <c r="D592">
        <v>17528.023438</v>
      </c>
      <c r="E592">
        <v>17896.513672000001</v>
      </c>
      <c r="F592">
        <v>16706.5</v>
      </c>
      <c r="G592">
        <v>18003.400390999999</v>
      </c>
      <c r="H592">
        <v>18003.400390999999</v>
      </c>
      <c r="I592">
        <v>18706.800781000002</v>
      </c>
      <c r="J592">
        <v>18055.056640999999</v>
      </c>
      <c r="L592" t="str">
        <f t="shared" si="74"/>
        <v>25AUG2022:15:00:00</v>
      </c>
      <c r="M592">
        <v>15</v>
      </c>
      <c r="N592">
        <f t="shared" si="75"/>
        <v>-248.93164000000252</v>
      </c>
      <c r="O592">
        <f t="shared" si="70"/>
        <v>-248.93164000000252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1.3638347120642653</v>
      </c>
    </row>
    <row r="593" spans="1:19" x14ac:dyDescent="0.25">
      <c r="A593" t="s">
        <v>618</v>
      </c>
      <c r="B593">
        <v>18744.451172000001</v>
      </c>
      <c r="C593">
        <v>18091.5</v>
      </c>
      <c r="D593">
        <v>17749.71875</v>
      </c>
      <c r="E593">
        <v>18043.652343999998</v>
      </c>
      <c r="F593">
        <v>16664.300781000002</v>
      </c>
      <c r="G593">
        <v>18091.5</v>
      </c>
      <c r="H593">
        <v>18091.5</v>
      </c>
      <c r="I593">
        <v>18700.599609000001</v>
      </c>
      <c r="J593">
        <v>18090.605468999998</v>
      </c>
      <c r="L593" t="str">
        <f t="shared" si="74"/>
        <v>25AUG2022:16:00:00</v>
      </c>
      <c r="M593">
        <v>16</v>
      </c>
      <c r="N593">
        <f t="shared" si="75"/>
        <v>-652.95117200000095</v>
      </c>
      <c r="O593">
        <f t="shared" si="70"/>
        <v>-652.95117200000095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3.4834371303192024</v>
      </c>
    </row>
    <row r="594" spans="1:19" x14ac:dyDescent="0.25">
      <c r="A594" t="s">
        <v>619</v>
      </c>
      <c r="B594">
        <v>18977.054688</v>
      </c>
      <c r="C594">
        <v>17985.300781000002</v>
      </c>
      <c r="D594">
        <v>17766.777343999998</v>
      </c>
      <c r="E594">
        <v>18218.533202999999</v>
      </c>
      <c r="F594">
        <v>16486.800781000002</v>
      </c>
      <c r="G594">
        <v>17985.300781000002</v>
      </c>
      <c r="H594">
        <v>17985.300781000002</v>
      </c>
      <c r="I594">
        <v>18335.800781000002</v>
      </c>
      <c r="J594">
        <v>17883.201172000001</v>
      </c>
      <c r="L594" t="str">
        <f t="shared" si="74"/>
        <v>25AUG2022:17:00:00</v>
      </c>
      <c r="M594">
        <v>17</v>
      </c>
      <c r="N594">
        <f t="shared" si="75"/>
        <v>-991.75390699999843</v>
      </c>
      <c r="O594">
        <f t="shared" si="70"/>
        <v>-991.75390699999843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5.226068656624185</v>
      </c>
    </row>
    <row r="595" spans="1:19" x14ac:dyDescent="0.25">
      <c r="A595" t="s">
        <v>620</v>
      </c>
      <c r="B595">
        <v>18855.75</v>
      </c>
      <c r="C595">
        <v>17625.400390999999</v>
      </c>
      <c r="D595">
        <v>17521.546875</v>
      </c>
      <c r="E595">
        <v>17883.818359000001</v>
      </c>
      <c r="F595">
        <v>16142.5</v>
      </c>
      <c r="G595">
        <v>17625.400390999999</v>
      </c>
      <c r="H595">
        <v>17625.400390999999</v>
      </c>
      <c r="I595">
        <v>17638.300781000002</v>
      </c>
      <c r="J595">
        <v>17407.480468999998</v>
      </c>
      <c r="L595" t="str">
        <f t="shared" si="74"/>
        <v>25AUG2022:18:00:00</v>
      </c>
      <c r="M595">
        <v>18</v>
      </c>
      <c r="N595">
        <f t="shared" si="75"/>
        <v>-1230.3496090000008</v>
      </c>
      <c r="O595">
        <f t="shared" si="70"/>
        <v>-1230.3496090000008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6.5250632247457707</v>
      </c>
    </row>
    <row r="596" spans="1:19" x14ac:dyDescent="0.25">
      <c r="A596" t="s">
        <v>621</v>
      </c>
      <c r="B596">
        <v>18240.449218999998</v>
      </c>
      <c r="C596">
        <v>17022.599609000001</v>
      </c>
      <c r="D596">
        <v>16966.097656000002</v>
      </c>
      <c r="E596">
        <v>17183.515625</v>
      </c>
      <c r="F596">
        <v>15614.200194999999</v>
      </c>
      <c r="G596">
        <v>17022.599609000001</v>
      </c>
      <c r="H596">
        <v>17022.599609000001</v>
      </c>
      <c r="I596">
        <v>16748.900390999999</v>
      </c>
      <c r="J596">
        <v>16715.544922000001</v>
      </c>
      <c r="L596" t="str">
        <f t="shared" si="74"/>
        <v>25AUG2022:19:00:00</v>
      </c>
      <c r="M596">
        <v>19</v>
      </c>
      <c r="N596">
        <f t="shared" si="75"/>
        <v>-1217.8496099999975</v>
      </c>
      <c r="O596">
        <f t="shared" si="70"/>
        <v>-1217.8496099999975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6.6766426384468405</v>
      </c>
    </row>
    <row r="597" spans="1:19" x14ac:dyDescent="0.25">
      <c r="A597" t="s">
        <v>622</v>
      </c>
      <c r="B597">
        <v>17446.400390999999</v>
      </c>
      <c r="C597">
        <v>16422.099609000001</v>
      </c>
      <c r="D597">
        <v>16344.146484000001</v>
      </c>
      <c r="E597">
        <v>16337.773438</v>
      </c>
      <c r="F597">
        <v>15147.799805000001</v>
      </c>
      <c r="G597">
        <v>16422.099609000001</v>
      </c>
      <c r="H597">
        <v>16422.099609000001</v>
      </c>
      <c r="I597">
        <v>15977.400390999999</v>
      </c>
      <c r="J597">
        <v>16075.310546999999</v>
      </c>
      <c r="L597" t="str">
        <f t="shared" si="74"/>
        <v>25AUG2022:20:00:00</v>
      </c>
      <c r="M597">
        <v>20</v>
      </c>
      <c r="N597">
        <f t="shared" si="75"/>
        <v>-1024.3007819999984</v>
      </c>
      <c r="O597">
        <f t="shared" si="70"/>
        <v>-1024.3007819999984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5.871129625847634</v>
      </c>
    </row>
    <row r="598" spans="1:19" x14ac:dyDescent="0.25">
      <c r="A598" t="s">
        <v>623</v>
      </c>
      <c r="B598">
        <v>16949.300781000002</v>
      </c>
      <c r="C598">
        <v>16155.799805000001</v>
      </c>
      <c r="D598">
        <v>16229.986328000001</v>
      </c>
      <c r="E598">
        <v>16128.640625</v>
      </c>
      <c r="F598">
        <v>15051.299805000001</v>
      </c>
      <c r="G598">
        <v>16155.799805000001</v>
      </c>
      <c r="H598">
        <v>16155.799805000001</v>
      </c>
      <c r="I598">
        <v>15641.900390999999</v>
      </c>
      <c r="J598">
        <v>15810.259765999999</v>
      </c>
      <c r="L598" t="str">
        <f t="shared" si="74"/>
        <v>25AUG2022:21:00:00</v>
      </c>
      <c r="M598">
        <v>21</v>
      </c>
      <c r="N598">
        <f t="shared" si="75"/>
        <v>-793.50097600000117</v>
      </c>
      <c r="O598">
        <f t="shared" si="70"/>
        <v>-793.50097600000117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4.6816148126270081</v>
      </c>
    </row>
    <row r="599" spans="1:19" x14ac:dyDescent="0.25">
      <c r="A599" t="s">
        <v>624</v>
      </c>
      <c r="B599">
        <v>16352.084961</v>
      </c>
      <c r="C599">
        <v>15619.5</v>
      </c>
      <c r="D599">
        <v>15370.800781</v>
      </c>
      <c r="E599">
        <v>15284.34375</v>
      </c>
      <c r="F599">
        <v>14637.599609000001</v>
      </c>
      <c r="G599">
        <v>15619.5</v>
      </c>
      <c r="H599">
        <v>15619.5</v>
      </c>
      <c r="I599">
        <v>15108.400390999999</v>
      </c>
      <c r="J599">
        <v>15293.330078000001</v>
      </c>
      <c r="L599" t="str">
        <f t="shared" si="74"/>
        <v>25AUG2022:22:00:00</v>
      </c>
      <c r="M599">
        <v>22</v>
      </c>
      <c r="N599">
        <f t="shared" si="75"/>
        <v>-732.58496100000048</v>
      </c>
      <c r="O599">
        <f t="shared" si="70"/>
        <v>-732.58496100000048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4.4800706622258142</v>
      </c>
    </row>
    <row r="600" spans="1:19" x14ac:dyDescent="0.25">
      <c r="A600" t="s">
        <v>625</v>
      </c>
      <c r="B600">
        <v>15399.5625</v>
      </c>
      <c r="C600">
        <v>14798.5</v>
      </c>
      <c r="D600">
        <v>14496.508789</v>
      </c>
      <c r="E600">
        <v>14344.265625</v>
      </c>
      <c r="F600">
        <v>13924.200194999999</v>
      </c>
      <c r="G600">
        <v>14798.5</v>
      </c>
      <c r="H600">
        <v>14798.5</v>
      </c>
      <c r="I600">
        <v>14321.599609000001</v>
      </c>
      <c r="J600">
        <v>14500.439453000001</v>
      </c>
      <c r="L600" t="str">
        <f t="shared" si="74"/>
        <v>25AUG2022:23:00:00</v>
      </c>
      <c r="M600">
        <v>23</v>
      </c>
      <c r="N600">
        <f t="shared" si="75"/>
        <v>-601.0625</v>
      </c>
      <c r="O600">
        <f t="shared" si="70"/>
        <v>-601.0625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3.9031141306774138</v>
      </c>
    </row>
    <row r="601" spans="1:19" x14ac:dyDescent="0.25">
      <c r="A601" t="s">
        <v>626</v>
      </c>
      <c r="B601">
        <v>14292.983398</v>
      </c>
      <c r="C601">
        <v>13917.5</v>
      </c>
      <c r="D601">
        <v>13704.616211</v>
      </c>
      <c r="E601">
        <v>13632.136719</v>
      </c>
      <c r="F601">
        <v>13124.799805000001</v>
      </c>
      <c r="G601">
        <v>13917.5</v>
      </c>
      <c r="H601">
        <v>13917.5</v>
      </c>
      <c r="I601">
        <v>13489.400390999999</v>
      </c>
      <c r="J601">
        <v>13648.760742</v>
      </c>
      <c r="L601" t="str">
        <f t="shared" si="74"/>
        <v>26AUG2022:00:00:00</v>
      </c>
      <c r="M601">
        <v>24</v>
      </c>
      <c r="N601">
        <f t="shared" si="75"/>
        <v>-375.48339800000031</v>
      </c>
      <c r="O601">
        <f t="shared" si="70"/>
        <v>-375.48339800000031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2.6270470450035033</v>
      </c>
    </row>
    <row r="602" spans="1:19" x14ac:dyDescent="0.25">
      <c r="A602" t="s">
        <v>627</v>
      </c>
      <c r="B602">
        <v>13389.192383</v>
      </c>
      <c r="C602">
        <v>13335.099609000001</v>
      </c>
      <c r="D602">
        <v>12826.528319999999</v>
      </c>
      <c r="E602">
        <v>12973.460938</v>
      </c>
      <c r="F602">
        <v>13049</v>
      </c>
      <c r="G602">
        <v>13335.099609000001</v>
      </c>
      <c r="H602">
        <v>13335.099609000001</v>
      </c>
      <c r="I602">
        <v>12886.5</v>
      </c>
      <c r="J602">
        <v>13135.175781</v>
      </c>
      <c r="L602" t="str">
        <f t="shared" si="74"/>
        <v>26AUG2022:01:00:00</v>
      </c>
      <c r="M602">
        <v>1</v>
      </c>
      <c r="N602">
        <f t="shared" si="75"/>
        <v>-54.092773999998826</v>
      </c>
      <c r="O602">
        <f t="shared" si="70"/>
        <v>-54.092773999998826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0.4040032621286358</v>
      </c>
    </row>
    <row r="603" spans="1:19" x14ac:dyDescent="0.25">
      <c r="A603" t="s">
        <v>628</v>
      </c>
      <c r="B603">
        <v>12832.888671999999</v>
      </c>
      <c r="C603">
        <v>12704.400390999999</v>
      </c>
      <c r="D603">
        <v>12367.927734000001</v>
      </c>
      <c r="E603">
        <v>12520.045898</v>
      </c>
      <c r="F603">
        <v>12444.900390999999</v>
      </c>
      <c r="G603">
        <v>12704.400390999999</v>
      </c>
      <c r="H603">
        <v>12704.400390999999</v>
      </c>
      <c r="I603">
        <v>12289.5</v>
      </c>
      <c r="J603">
        <v>12520.259765999999</v>
      </c>
      <c r="L603" t="str">
        <f t="shared" si="74"/>
        <v>26AUG2022:02:00:00</v>
      </c>
      <c r="M603">
        <v>2</v>
      </c>
      <c r="N603">
        <f t="shared" si="75"/>
        <v>-128.48828099999992</v>
      </c>
      <c r="O603">
        <f t="shared" si="70"/>
        <v>-128.48828099999992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1.0012420763872729</v>
      </c>
    </row>
    <row r="604" spans="1:19" x14ac:dyDescent="0.25">
      <c r="A604" t="s">
        <v>629</v>
      </c>
      <c r="B604">
        <v>12454.578125</v>
      </c>
      <c r="C604">
        <v>12258</v>
      </c>
      <c r="D604">
        <v>11991.645508</v>
      </c>
      <c r="E604">
        <v>12148.791992</v>
      </c>
      <c r="F604">
        <v>12019.599609000001</v>
      </c>
      <c r="G604">
        <v>12258</v>
      </c>
      <c r="H604">
        <v>12258</v>
      </c>
      <c r="I604">
        <v>11886.299805000001</v>
      </c>
      <c r="J604">
        <v>12092.144531</v>
      </c>
      <c r="L604" t="str">
        <f t="shared" si="74"/>
        <v>26AUG2022:03:00:00</v>
      </c>
      <c r="M604">
        <v>3</v>
      </c>
      <c r="N604">
        <f t="shared" si="75"/>
        <v>-196.578125</v>
      </c>
      <c r="O604">
        <f t="shared" si="70"/>
        <v>-196.578125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1.5783603669835264</v>
      </c>
    </row>
    <row r="605" spans="1:19" x14ac:dyDescent="0.25">
      <c r="A605" t="s">
        <v>630</v>
      </c>
      <c r="B605">
        <v>12195.223633</v>
      </c>
      <c r="C605">
        <v>12048.200194999999</v>
      </c>
      <c r="D605">
        <v>11865.392578000001</v>
      </c>
      <c r="E605">
        <v>12049.234375</v>
      </c>
      <c r="F605">
        <v>11844.200194999999</v>
      </c>
      <c r="G605">
        <v>12048.200194999999</v>
      </c>
      <c r="H605">
        <v>12048.200194999999</v>
      </c>
      <c r="I605">
        <v>11655.099609000001</v>
      </c>
      <c r="J605">
        <v>11880.015625</v>
      </c>
      <c r="L605" t="str">
        <f t="shared" si="74"/>
        <v>26AUG2022:04:00:00</v>
      </c>
      <c r="M605">
        <v>4</v>
      </c>
      <c r="N605">
        <f t="shared" si="75"/>
        <v>-147.02343800000017</v>
      </c>
      <c r="O605">
        <f t="shared" si="70"/>
        <v>-147.02343800000017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1.2055821395694464</v>
      </c>
    </row>
    <row r="606" spans="1:19" x14ac:dyDescent="0.25">
      <c r="A606" t="s">
        <v>631</v>
      </c>
      <c r="B606">
        <v>12200.242188</v>
      </c>
      <c r="C606">
        <v>12032.599609000001</v>
      </c>
      <c r="D606">
        <v>11714.782227</v>
      </c>
      <c r="E606">
        <v>11853.673828000001</v>
      </c>
      <c r="F606">
        <v>11855.799805000001</v>
      </c>
      <c r="G606">
        <v>12032.599609000001</v>
      </c>
      <c r="H606">
        <v>12032.599609000001</v>
      </c>
      <c r="I606">
        <v>11624.799805000001</v>
      </c>
      <c r="J606">
        <v>11863.349609000001</v>
      </c>
      <c r="L606" t="str">
        <f t="shared" si="74"/>
        <v>26AUG2022:05:00:00</v>
      </c>
      <c r="M606">
        <v>5</v>
      </c>
      <c r="N606">
        <f t="shared" si="75"/>
        <v>-167.64257899999939</v>
      </c>
      <c r="O606">
        <f t="shared" si="70"/>
        <v>-167.64257899999939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1.3740922222420344</v>
      </c>
    </row>
    <row r="607" spans="1:19" x14ac:dyDescent="0.25">
      <c r="A607" t="s">
        <v>632</v>
      </c>
      <c r="B607">
        <v>12519.305664</v>
      </c>
      <c r="C607">
        <v>12349.700194999999</v>
      </c>
      <c r="D607">
        <v>11959.821289</v>
      </c>
      <c r="E607">
        <v>12154.496094</v>
      </c>
      <c r="F607">
        <v>12193.799805000001</v>
      </c>
      <c r="G607">
        <v>12349.700194999999</v>
      </c>
      <c r="H607">
        <v>12349.700194999999</v>
      </c>
      <c r="I607">
        <v>11924.200194999999</v>
      </c>
      <c r="J607">
        <v>12177.390625</v>
      </c>
      <c r="L607" t="str">
        <f t="shared" si="74"/>
        <v>26AUG2022:06:00:00</v>
      </c>
      <c r="M607">
        <v>6</v>
      </c>
      <c r="N607">
        <f t="shared" si="75"/>
        <v>-169.60546900000008</v>
      </c>
      <c r="O607">
        <f t="shared" si="70"/>
        <v>-169.60546900000008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1.3547514019704032</v>
      </c>
    </row>
    <row r="608" spans="1:19" x14ac:dyDescent="0.25">
      <c r="A608" t="s">
        <v>633</v>
      </c>
      <c r="B608">
        <v>12893.434569999999</v>
      </c>
      <c r="C608">
        <v>12811.400390999999</v>
      </c>
      <c r="D608">
        <v>12175.09375</v>
      </c>
      <c r="E608">
        <v>12502.548828000001</v>
      </c>
      <c r="F608">
        <v>12690</v>
      </c>
      <c r="G608">
        <v>12811.400390999999</v>
      </c>
      <c r="H608">
        <v>12811.400390999999</v>
      </c>
      <c r="I608">
        <v>12373</v>
      </c>
      <c r="J608">
        <v>12639.75</v>
      </c>
      <c r="L608" t="str">
        <f t="shared" si="74"/>
        <v>26AUG2022:07:00:00</v>
      </c>
      <c r="M608">
        <v>7</v>
      </c>
      <c r="N608">
        <f t="shared" si="75"/>
        <v>-82.034179000000222</v>
      </c>
      <c r="O608">
        <f t="shared" si="70"/>
        <v>-82.034179000000222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0.63624768524342257</v>
      </c>
    </row>
    <row r="609" spans="1:19" x14ac:dyDescent="0.25">
      <c r="A609" t="s">
        <v>634</v>
      </c>
      <c r="B609">
        <v>12940.205078000001</v>
      </c>
      <c r="C609">
        <v>13005.799805000001</v>
      </c>
      <c r="D609">
        <v>12317.061523</v>
      </c>
      <c r="E609">
        <v>12548.75</v>
      </c>
      <c r="F609">
        <v>12869.5</v>
      </c>
      <c r="G609">
        <v>13005.799805000001</v>
      </c>
      <c r="H609">
        <v>13005.799805000001</v>
      </c>
      <c r="I609">
        <v>12617</v>
      </c>
      <c r="J609">
        <v>12849.275390999999</v>
      </c>
      <c r="L609" t="str">
        <f t="shared" si="74"/>
        <v>26AUG2022:08:00:00</v>
      </c>
      <c r="M609">
        <v>8</v>
      </c>
      <c r="N609">
        <f t="shared" si="75"/>
        <v>65.594726999999693</v>
      </c>
      <c r="O609" t="str">
        <f t="shared" si="70"/>
        <v/>
      </c>
      <c r="P609">
        <f t="shared" si="71"/>
        <v>65.594726999999693</v>
      </c>
      <c r="Q609" t="str">
        <f t="shared" si="72"/>
        <v/>
      </c>
      <c r="R609">
        <f t="shared" si="73"/>
        <v>1</v>
      </c>
      <c r="S609">
        <f t="shared" si="76"/>
        <v>0.50690639448612063</v>
      </c>
    </row>
    <row r="610" spans="1:19" x14ac:dyDescent="0.25">
      <c r="A610" t="s">
        <v>635</v>
      </c>
      <c r="B610">
        <v>13549.473633</v>
      </c>
      <c r="C610">
        <v>13636.400390999999</v>
      </c>
      <c r="D610">
        <v>12915.316406</v>
      </c>
      <c r="E610">
        <v>13053.867188</v>
      </c>
      <c r="F610">
        <v>13388.900390999999</v>
      </c>
      <c r="G610">
        <v>13636.400390999999</v>
      </c>
      <c r="H610">
        <v>13636.400390999999</v>
      </c>
      <c r="I610">
        <v>13465</v>
      </c>
      <c r="J610">
        <v>13539.285156</v>
      </c>
      <c r="L610" t="str">
        <f t="shared" si="74"/>
        <v>26AUG2022:09:00:00</v>
      </c>
      <c r="M610">
        <v>9</v>
      </c>
      <c r="N610">
        <f t="shared" si="75"/>
        <v>86.926757999999609</v>
      </c>
      <c r="O610" t="str">
        <f t="shared" si="70"/>
        <v/>
      </c>
      <c r="P610">
        <f t="shared" si="71"/>
        <v>86.926757999999609</v>
      </c>
      <c r="Q610" t="str">
        <f t="shared" si="72"/>
        <v/>
      </c>
      <c r="R610">
        <f t="shared" si="73"/>
        <v>1</v>
      </c>
      <c r="S610">
        <f t="shared" si="76"/>
        <v>0.64155081115688395</v>
      </c>
    </row>
    <row r="611" spans="1:19" x14ac:dyDescent="0.25">
      <c r="A611" t="s">
        <v>636</v>
      </c>
      <c r="B611">
        <v>14506.794921999999</v>
      </c>
      <c r="C611">
        <v>14635.400390999999</v>
      </c>
      <c r="D611">
        <v>13772.941406</v>
      </c>
      <c r="E611">
        <v>13703.408203000001</v>
      </c>
      <c r="F611">
        <v>14164.5</v>
      </c>
      <c r="G611">
        <v>14635.400390999999</v>
      </c>
      <c r="H611">
        <v>14635.400390999999</v>
      </c>
      <c r="I611">
        <v>14620</v>
      </c>
      <c r="J611">
        <v>14559.375</v>
      </c>
      <c r="L611" t="str">
        <f t="shared" si="74"/>
        <v>26AUG2022:10:00:00</v>
      </c>
      <c r="M611">
        <v>10</v>
      </c>
      <c r="N611">
        <f t="shared" si="75"/>
        <v>128.60546900000008</v>
      </c>
      <c r="O611" t="str">
        <f t="shared" si="70"/>
        <v/>
      </c>
      <c r="P611">
        <f t="shared" si="71"/>
        <v>128.60546900000008</v>
      </c>
      <c r="Q611" t="str">
        <f t="shared" si="72"/>
        <v/>
      </c>
      <c r="R611">
        <f t="shared" si="73"/>
        <v>1</v>
      </c>
      <c r="S611">
        <f t="shared" si="76"/>
        <v>0.88651883266762077</v>
      </c>
    </row>
    <row r="612" spans="1:19" x14ac:dyDescent="0.25">
      <c r="A612" t="s">
        <v>637</v>
      </c>
      <c r="B612">
        <v>15538.940430000001</v>
      </c>
      <c r="C612">
        <v>15774.5</v>
      </c>
      <c r="D612">
        <v>15114.715819999999</v>
      </c>
      <c r="E612">
        <v>15186.891602</v>
      </c>
      <c r="F612">
        <v>15107.900390999999</v>
      </c>
      <c r="G612">
        <v>15774.5</v>
      </c>
      <c r="H612">
        <v>15774.5</v>
      </c>
      <c r="I612">
        <v>15861.900390999999</v>
      </c>
      <c r="J612">
        <v>15705.100586</v>
      </c>
      <c r="L612" t="str">
        <f t="shared" si="74"/>
        <v>26AUG2022:11:00:00</v>
      </c>
      <c r="M612">
        <v>11</v>
      </c>
      <c r="N612">
        <f t="shared" si="75"/>
        <v>235.55956999999944</v>
      </c>
      <c r="O612" t="str">
        <f t="shared" si="70"/>
        <v/>
      </c>
      <c r="P612">
        <f t="shared" si="71"/>
        <v>235.55956999999944</v>
      </c>
      <c r="Q612" t="str">
        <f t="shared" si="72"/>
        <v/>
      </c>
      <c r="R612">
        <f t="shared" si="73"/>
        <v>1</v>
      </c>
      <c r="S612">
        <f t="shared" si="76"/>
        <v>1.5159307100838113</v>
      </c>
    </row>
    <row r="613" spans="1:19" x14ac:dyDescent="0.25">
      <c r="A613" t="s">
        <v>638</v>
      </c>
      <c r="B613">
        <v>16595.71875</v>
      </c>
      <c r="C613">
        <v>16785.099609000001</v>
      </c>
      <c r="D613">
        <v>15859.382813</v>
      </c>
      <c r="E613">
        <v>15958.958984000001</v>
      </c>
      <c r="F613">
        <v>15926.5</v>
      </c>
      <c r="G613">
        <v>16785.099609000001</v>
      </c>
      <c r="H613">
        <v>16785.099609000001</v>
      </c>
      <c r="I613">
        <v>16939.699218999998</v>
      </c>
      <c r="J613">
        <v>16710.419922000001</v>
      </c>
      <c r="L613" t="str">
        <f t="shared" si="74"/>
        <v>26AUG2022:12:00:00</v>
      </c>
      <c r="M613">
        <v>12</v>
      </c>
      <c r="N613">
        <f t="shared" si="75"/>
        <v>189.38085900000078</v>
      </c>
      <c r="O613" t="str">
        <f t="shared" si="70"/>
        <v/>
      </c>
      <c r="P613">
        <f t="shared" si="71"/>
        <v>189.38085900000078</v>
      </c>
      <c r="Q613" t="str">
        <f t="shared" si="72"/>
        <v/>
      </c>
      <c r="R613">
        <f t="shared" si="73"/>
        <v>1</v>
      </c>
      <c r="S613">
        <f t="shared" si="76"/>
        <v>1.1411428564972566</v>
      </c>
    </row>
    <row r="614" spans="1:19" x14ac:dyDescent="0.25">
      <c r="A614" t="s">
        <v>639</v>
      </c>
      <c r="B614">
        <v>17429.111327999999</v>
      </c>
      <c r="C614">
        <v>17610</v>
      </c>
      <c r="D614">
        <v>16625.367188</v>
      </c>
      <c r="E614">
        <v>16822.142577999999</v>
      </c>
      <c r="F614">
        <v>16565.5</v>
      </c>
      <c r="G614">
        <v>17610</v>
      </c>
      <c r="H614">
        <v>17610</v>
      </c>
      <c r="I614">
        <v>17694.800781000002</v>
      </c>
      <c r="J614">
        <v>17483.005859000001</v>
      </c>
      <c r="L614" t="str">
        <f t="shared" si="74"/>
        <v>26AUG2022:13:00:00</v>
      </c>
      <c r="M614">
        <v>13</v>
      </c>
      <c r="N614">
        <f t="shared" si="75"/>
        <v>180.88867200000095</v>
      </c>
      <c r="O614" t="str">
        <f t="shared" si="70"/>
        <v/>
      </c>
      <c r="P614">
        <f t="shared" si="71"/>
        <v>180.88867200000095</v>
      </c>
      <c r="Q614" t="str">
        <f t="shared" si="72"/>
        <v/>
      </c>
      <c r="R614">
        <f t="shared" si="73"/>
        <v>1</v>
      </c>
      <c r="S614">
        <f t="shared" si="76"/>
        <v>1.0378536724898988</v>
      </c>
    </row>
    <row r="615" spans="1:19" x14ac:dyDescent="0.25">
      <c r="A615" t="s">
        <v>640</v>
      </c>
      <c r="B615">
        <v>17924.964843999998</v>
      </c>
      <c r="C615">
        <v>18249.699218999998</v>
      </c>
      <c r="D615">
        <v>17419.013672000001</v>
      </c>
      <c r="E615">
        <v>17362.337890999999</v>
      </c>
      <c r="F615">
        <v>17024.5</v>
      </c>
      <c r="G615">
        <v>18249.699218999998</v>
      </c>
      <c r="H615">
        <v>18249.699218999998</v>
      </c>
      <c r="I615">
        <v>18295</v>
      </c>
      <c r="J615">
        <v>18081.773438</v>
      </c>
      <c r="L615" t="str">
        <f t="shared" si="74"/>
        <v>26AUG2022:14:00:00</v>
      </c>
      <c r="M615">
        <v>14</v>
      </c>
      <c r="N615">
        <f t="shared" si="75"/>
        <v>324.734375</v>
      </c>
      <c r="O615" t="str">
        <f t="shared" si="70"/>
        <v/>
      </c>
      <c r="P615">
        <f t="shared" si="71"/>
        <v>324.734375</v>
      </c>
      <c r="Q615" t="str">
        <f t="shared" si="72"/>
        <v/>
      </c>
      <c r="R615">
        <f t="shared" si="73"/>
        <v>1</v>
      </c>
      <c r="S615">
        <f t="shared" si="76"/>
        <v>1.8116318655358363</v>
      </c>
    </row>
    <row r="616" spans="1:19" x14ac:dyDescent="0.25">
      <c r="A616" t="s">
        <v>641</v>
      </c>
      <c r="B616">
        <v>18088.591797000001</v>
      </c>
      <c r="C616">
        <v>18592.300781000002</v>
      </c>
      <c r="D616">
        <v>17899.382813</v>
      </c>
      <c r="E616">
        <v>17694.882813</v>
      </c>
      <c r="F616">
        <v>17248.699218999998</v>
      </c>
      <c r="G616">
        <v>18592.300781000002</v>
      </c>
      <c r="H616">
        <v>18592.300781000002</v>
      </c>
      <c r="I616">
        <v>18629</v>
      </c>
      <c r="J616">
        <v>18403.605468999998</v>
      </c>
      <c r="L616" t="str">
        <f t="shared" si="74"/>
        <v>26AUG2022:15:00:00</v>
      </c>
      <c r="M616">
        <v>15</v>
      </c>
      <c r="N616">
        <f t="shared" si="75"/>
        <v>503.70898400000078</v>
      </c>
      <c r="O616" t="str">
        <f t="shared" si="70"/>
        <v/>
      </c>
      <c r="P616">
        <f t="shared" si="71"/>
        <v>503.70898400000078</v>
      </c>
      <c r="Q616" t="str">
        <f t="shared" si="72"/>
        <v/>
      </c>
      <c r="R616">
        <f t="shared" si="73"/>
        <v>1</v>
      </c>
      <c r="S616">
        <f t="shared" si="76"/>
        <v>2.7846777109732836</v>
      </c>
    </row>
    <row r="617" spans="1:19" x14ac:dyDescent="0.25">
      <c r="A617" t="s">
        <v>642</v>
      </c>
      <c r="B617">
        <v>18235.978515999999</v>
      </c>
      <c r="C617">
        <v>18662</v>
      </c>
      <c r="D617">
        <v>18170.574218999998</v>
      </c>
      <c r="E617">
        <v>18149.287109000001</v>
      </c>
      <c r="F617">
        <v>17206.5</v>
      </c>
      <c r="G617">
        <v>18662</v>
      </c>
      <c r="H617">
        <v>18662</v>
      </c>
      <c r="I617">
        <v>18726.599609000001</v>
      </c>
      <c r="J617">
        <v>18466.285156000002</v>
      </c>
      <c r="L617" t="str">
        <f t="shared" si="74"/>
        <v>26AUG2022:16:00:00</v>
      </c>
      <c r="M617">
        <v>16</v>
      </c>
      <c r="N617">
        <f t="shared" si="75"/>
        <v>426.02148400000078</v>
      </c>
      <c r="O617" t="str">
        <f t="shared" si="70"/>
        <v/>
      </c>
      <c r="P617">
        <f t="shared" si="71"/>
        <v>426.02148400000078</v>
      </c>
      <c r="Q617" t="str">
        <f t="shared" si="72"/>
        <v/>
      </c>
      <c r="R617">
        <f t="shared" si="73"/>
        <v>1</v>
      </c>
      <c r="S617">
        <f t="shared" si="76"/>
        <v>2.3361591681313691</v>
      </c>
    </row>
    <row r="618" spans="1:19" x14ac:dyDescent="0.25">
      <c r="A618" t="s">
        <v>643</v>
      </c>
      <c r="B618">
        <v>18238.695313</v>
      </c>
      <c r="C618">
        <v>18517</v>
      </c>
      <c r="D618">
        <v>18182.232422000001</v>
      </c>
      <c r="E618">
        <v>18501.917968999998</v>
      </c>
      <c r="F618">
        <v>17023.400390999999</v>
      </c>
      <c r="G618">
        <v>18517</v>
      </c>
      <c r="H618">
        <v>18517</v>
      </c>
      <c r="I618">
        <v>18481.900390999999</v>
      </c>
      <c r="J618">
        <v>18280.675781000002</v>
      </c>
      <c r="L618" t="str">
        <f t="shared" si="74"/>
        <v>26AUG2022:17:00:00</v>
      </c>
      <c r="M618">
        <v>17</v>
      </c>
      <c r="N618">
        <f t="shared" si="75"/>
        <v>278.30468699999983</v>
      </c>
      <c r="O618" t="str">
        <f t="shared" si="70"/>
        <v/>
      </c>
      <c r="P618">
        <f t="shared" si="71"/>
        <v>278.30468699999983</v>
      </c>
      <c r="Q618" t="str">
        <f t="shared" si="72"/>
        <v/>
      </c>
      <c r="R618">
        <f t="shared" si="73"/>
        <v>1</v>
      </c>
      <c r="S618">
        <f t="shared" si="76"/>
        <v>1.5259023862393957</v>
      </c>
    </row>
    <row r="619" spans="1:19" x14ac:dyDescent="0.25">
      <c r="A619" t="s">
        <v>644</v>
      </c>
      <c r="B619">
        <v>18124.888672000001</v>
      </c>
      <c r="C619">
        <v>18105.599609000001</v>
      </c>
      <c r="D619">
        <v>17889.773438</v>
      </c>
      <c r="E619">
        <v>18552.789063</v>
      </c>
      <c r="F619">
        <v>16696.199218999998</v>
      </c>
      <c r="G619">
        <v>18105.599609000001</v>
      </c>
      <c r="H619">
        <v>18105.599609000001</v>
      </c>
      <c r="I619">
        <v>17899.5</v>
      </c>
      <c r="J619">
        <v>17822.054688</v>
      </c>
      <c r="L619" t="str">
        <f t="shared" si="74"/>
        <v>26AUG2022:18:00:00</v>
      </c>
      <c r="M619">
        <v>18</v>
      </c>
      <c r="N619">
        <f t="shared" si="75"/>
        <v>-19.289063000000169</v>
      </c>
      <c r="O619">
        <f t="shared" si="70"/>
        <v>-19.289063000000169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0.10642307022717679</v>
      </c>
    </row>
    <row r="620" spans="1:19" x14ac:dyDescent="0.25">
      <c r="A620" t="s">
        <v>645</v>
      </c>
      <c r="B620">
        <v>17536.40625</v>
      </c>
      <c r="C620">
        <v>17396.900390999999</v>
      </c>
      <c r="D620">
        <v>16456.998047000001</v>
      </c>
      <c r="E620">
        <v>17463.931640999999</v>
      </c>
      <c r="F620">
        <v>16118.799805000001</v>
      </c>
      <c r="G620">
        <v>17396.900390999999</v>
      </c>
      <c r="H620">
        <v>17396.900390999999</v>
      </c>
      <c r="I620">
        <v>17062.300781000002</v>
      </c>
      <c r="J620">
        <v>17088.074218999998</v>
      </c>
      <c r="L620" t="str">
        <f t="shared" si="74"/>
        <v>26AUG2022:19:00:00</v>
      </c>
      <c r="M620">
        <v>19</v>
      </c>
      <c r="N620">
        <f t="shared" si="75"/>
        <v>-139.50585900000078</v>
      </c>
      <c r="O620">
        <f t="shared" si="70"/>
        <v>-139.50585900000078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0.79552136858143763</v>
      </c>
    </row>
    <row r="621" spans="1:19" x14ac:dyDescent="0.25">
      <c r="A621" t="s">
        <v>646</v>
      </c>
      <c r="B621">
        <v>16802.535156000002</v>
      </c>
      <c r="C621">
        <v>16686.199218999998</v>
      </c>
      <c r="D621">
        <v>16038.815430000001</v>
      </c>
      <c r="E621">
        <v>16721.990234000001</v>
      </c>
      <c r="F621">
        <v>15611.900390999999</v>
      </c>
      <c r="G621">
        <v>16686.199218999998</v>
      </c>
      <c r="H621">
        <v>16686.199218999998</v>
      </c>
      <c r="I621">
        <v>16263.200194999999</v>
      </c>
      <c r="J621">
        <v>16377.004883</v>
      </c>
      <c r="L621" t="str">
        <f t="shared" si="74"/>
        <v>26AUG2022:20:00:00</v>
      </c>
      <c r="M621">
        <v>20</v>
      </c>
      <c r="N621">
        <f t="shared" si="75"/>
        <v>-116.33593700000347</v>
      </c>
      <c r="O621">
        <f t="shared" si="70"/>
        <v>-116.33593700000347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0.6923713351580828</v>
      </c>
    </row>
    <row r="622" spans="1:19" x14ac:dyDescent="0.25">
      <c r="A622" t="s">
        <v>647</v>
      </c>
      <c r="B622">
        <v>16349.366211</v>
      </c>
      <c r="C622">
        <v>16345.700194999999</v>
      </c>
      <c r="D622">
        <v>15960.328125</v>
      </c>
      <c r="E622">
        <v>16605.283202999999</v>
      </c>
      <c r="F622">
        <v>15456.900390999999</v>
      </c>
      <c r="G622">
        <v>16345.700194999999</v>
      </c>
      <c r="H622">
        <v>16345.700194999999</v>
      </c>
      <c r="I622">
        <v>15871.200194999999</v>
      </c>
      <c r="J622">
        <v>16046.304688</v>
      </c>
      <c r="L622" t="str">
        <f t="shared" si="74"/>
        <v>26AUG2022:21:00:00</v>
      </c>
      <c r="M622">
        <v>21</v>
      </c>
      <c r="N622">
        <f t="shared" si="75"/>
        <v>-3.6660160000010364</v>
      </c>
      <c r="O622">
        <f t="shared" si="70"/>
        <v>-3.6660160000010364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2.2422985409272365E-2</v>
      </c>
    </row>
    <row r="623" spans="1:19" x14ac:dyDescent="0.25">
      <c r="A623" t="s">
        <v>648</v>
      </c>
      <c r="B623">
        <v>15759.670898</v>
      </c>
      <c r="C623">
        <v>15835</v>
      </c>
      <c r="D623">
        <v>15555.886719</v>
      </c>
      <c r="E623">
        <v>16101.585938</v>
      </c>
      <c r="F623">
        <v>15088.599609000001</v>
      </c>
      <c r="G623">
        <v>15835</v>
      </c>
      <c r="H623">
        <v>15835</v>
      </c>
      <c r="I623">
        <v>15347.5</v>
      </c>
      <c r="J623">
        <v>15552.415039</v>
      </c>
      <c r="L623" t="str">
        <f t="shared" si="74"/>
        <v>26AUG2022:22:00:00</v>
      </c>
      <c r="M623">
        <v>22</v>
      </c>
      <c r="N623">
        <f t="shared" si="75"/>
        <v>75.329101999999693</v>
      </c>
      <c r="O623" t="str">
        <f t="shared" si="70"/>
        <v/>
      </c>
      <c r="P623">
        <f t="shared" si="71"/>
        <v>75.329101999999693</v>
      </c>
      <c r="Q623" t="str">
        <f t="shared" si="72"/>
        <v/>
      </c>
      <c r="R623">
        <f t="shared" si="73"/>
        <v>1</v>
      </c>
      <c r="S623">
        <f t="shared" si="76"/>
        <v>0.47798651689839172</v>
      </c>
    </row>
    <row r="624" spans="1:19" x14ac:dyDescent="0.25">
      <c r="A624" t="s">
        <v>649</v>
      </c>
      <c r="B624">
        <v>14949.002930000001</v>
      </c>
      <c r="C624">
        <v>15098.700194999999</v>
      </c>
      <c r="D624">
        <v>14664.742188</v>
      </c>
      <c r="E624">
        <v>14893.596680000001</v>
      </c>
      <c r="F624">
        <v>14487.700194999999</v>
      </c>
      <c r="G624">
        <v>15098.700194999999</v>
      </c>
      <c r="H624">
        <v>15098.700194999999</v>
      </c>
      <c r="I624">
        <v>14627.799805000001</v>
      </c>
      <c r="J624">
        <v>14842.234375</v>
      </c>
      <c r="L624" t="str">
        <f t="shared" si="74"/>
        <v>26AUG2022:23:00:00</v>
      </c>
      <c r="M624">
        <v>23</v>
      </c>
      <c r="N624">
        <f t="shared" si="75"/>
        <v>149.69726499999888</v>
      </c>
      <c r="O624" t="str">
        <f t="shared" si="70"/>
        <v/>
      </c>
      <c r="P624">
        <f t="shared" si="71"/>
        <v>149.69726499999888</v>
      </c>
      <c r="Q624" t="str">
        <f t="shared" si="72"/>
        <v/>
      </c>
      <c r="R624">
        <f t="shared" si="73"/>
        <v>1</v>
      </c>
      <c r="S624">
        <f t="shared" si="76"/>
        <v>1.0013862844295989</v>
      </c>
    </row>
    <row r="625" spans="1:19" x14ac:dyDescent="0.25">
      <c r="A625" t="s">
        <v>650</v>
      </c>
      <c r="B625">
        <v>14154.673828000001</v>
      </c>
      <c r="C625">
        <v>14287.900390999999</v>
      </c>
      <c r="D625">
        <v>13760.245117</v>
      </c>
      <c r="E625">
        <v>13950.484375</v>
      </c>
      <c r="F625">
        <v>13780</v>
      </c>
      <c r="G625">
        <v>14287.900390999999</v>
      </c>
      <c r="H625">
        <v>14287.900390999999</v>
      </c>
      <c r="I625">
        <v>13839.900390999999</v>
      </c>
      <c r="J625">
        <v>14054.915039</v>
      </c>
      <c r="L625" t="str">
        <f t="shared" si="74"/>
        <v>27AUG2022:00:00:00</v>
      </c>
      <c r="M625">
        <v>24</v>
      </c>
      <c r="N625">
        <f t="shared" si="75"/>
        <v>133.22656299999835</v>
      </c>
      <c r="O625" t="str">
        <f t="shared" si="70"/>
        <v/>
      </c>
      <c r="P625">
        <f t="shared" si="71"/>
        <v>133.22656299999835</v>
      </c>
      <c r="Q625" t="str">
        <f t="shared" si="72"/>
        <v/>
      </c>
      <c r="R625">
        <f t="shared" si="73"/>
        <v>1</v>
      </c>
      <c r="S625">
        <f t="shared" si="76"/>
        <v>0.9412195902137771</v>
      </c>
    </row>
    <row r="626" spans="1:19" x14ac:dyDescent="0.25">
      <c r="A626" t="s">
        <v>651</v>
      </c>
      <c r="B626">
        <v>13435.023438</v>
      </c>
      <c r="C626">
        <v>13708</v>
      </c>
      <c r="D626">
        <v>13116.205078000001</v>
      </c>
      <c r="E626">
        <v>13073.179688</v>
      </c>
      <c r="F626">
        <v>13515.5</v>
      </c>
      <c r="G626">
        <v>13708</v>
      </c>
      <c r="H626">
        <v>13708</v>
      </c>
      <c r="I626">
        <v>13449</v>
      </c>
      <c r="J626">
        <v>13588.474609000001</v>
      </c>
      <c r="L626" t="str">
        <f t="shared" si="74"/>
        <v>27AUG2022:01:00:00</v>
      </c>
      <c r="M626">
        <v>1</v>
      </c>
      <c r="N626">
        <f t="shared" si="75"/>
        <v>272.97656199999983</v>
      </c>
      <c r="O626" t="str">
        <f t="shared" si="70"/>
        <v/>
      </c>
      <c r="P626">
        <f t="shared" si="71"/>
        <v>272.97656199999983</v>
      </c>
      <c r="Q626" t="str">
        <f t="shared" si="72"/>
        <v/>
      </c>
      <c r="R626">
        <f t="shared" si="73"/>
        <v>1</v>
      </c>
      <c r="S626">
        <f t="shared" si="76"/>
        <v>2.031827955192882</v>
      </c>
    </row>
    <row r="627" spans="1:19" x14ac:dyDescent="0.25">
      <c r="A627" t="s">
        <v>652</v>
      </c>
      <c r="B627">
        <v>12873.643555000001</v>
      </c>
      <c r="C627">
        <v>13046.799805000001</v>
      </c>
      <c r="D627">
        <v>12539.989258</v>
      </c>
      <c r="E627">
        <v>12535.453125</v>
      </c>
      <c r="F627">
        <v>12923.799805000001</v>
      </c>
      <c r="G627">
        <v>13046.799805000001</v>
      </c>
      <c r="H627">
        <v>13046.799805000001</v>
      </c>
      <c r="I627">
        <v>12796.299805000001</v>
      </c>
      <c r="J627">
        <v>12940.674805000001</v>
      </c>
      <c r="L627" t="str">
        <f t="shared" si="74"/>
        <v>27AUG2022:02:00:00</v>
      </c>
      <c r="M627">
        <v>2</v>
      </c>
      <c r="N627">
        <f t="shared" si="75"/>
        <v>173.15625</v>
      </c>
      <c r="O627" t="str">
        <f t="shared" si="70"/>
        <v/>
      </c>
      <c r="P627">
        <f t="shared" si="71"/>
        <v>173.15625</v>
      </c>
      <c r="Q627" t="str">
        <f t="shared" si="72"/>
        <v/>
      </c>
      <c r="R627">
        <f t="shared" si="73"/>
        <v>1</v>
      </c>
      <c r="S627">
        <f t="shared" si="76"/>
        <v>1.3450446197319776</v>
      </c>
    </row>
    <row r="628" spans="1:19" x14ac:dyDescent="0.25">
      <c r="A628" t="s">
        <v>653</v>
      </c>
      <c r="B628">
        <v>12438.035156</v>
      </c>
      <c r="C628">
        <v>12530.299805000001</v>
      </c>
      <c r="D628">
        <v>12276.162109000001</v>
      </c>
      <c r="E628">
        <v>12197.685546999999</v>
      </c>
      <c r="F628">
        <v>12467.099609000001</v>
      </c>
      <c r="G628">
        <v>12530.299805000001</v>
      </c>
      <c r="H628">
        <v>12530.299805000001</v>
      </c>
      <c r="I628">
        <v>12297.400390999999</v>
      </c>
      <c r="J628">
        <v>12439.304688</v>
      </c>
      <c r="L628" t="str">
        <f t="shared" si="74"/>
        <v>27AUG2022:03:00:00</v>
      </c>
      <c r="M628">
        <v>3</v>
      </c>
      <c r="N628">
        <f t="shared" si="75"/>
        <v>92.264649000000645</v>
      </c>
      <c r="O628" t="str">
        <f t="shared" si="70"/>
        <v/>
      </c>
      <c r="P628">
        <f t="shared" si="71"/>
        <v>92.264649000000645</v>
      </c>
      <c r="Q628" t="str">
        <f t="shared" si="72"/>
        <v/>
      </c>
      <c r="R628">
        <f t="shared" si="73"/>
        <v>1</v>
      </c>
      <c r="S628">
        <f t="shared" si="76"/>
        <v>0.74179440597169388</v>
      </c>
    </row>
    <row r="629" spans="1:19" x14ac:dyDescent="0.25">
      <c r="A629" t="s">
        <v>654</v>
      </c>
      <c r="B629">
        <v>12151.770508</v>
      </c>
      <c r="C629">
        <v>12196.900390999999</v>
      </c>
      <c r="D629">
        <v>11942.616211</v>
      </c>
      <c r="E629">
        <v>11889.390625</v>
      </c>
      <c r="F629">
        <v>12191.900390999999</v>
      </c>
      <c r="G629">
        <v>12196.900390999999</v>
      </c>
      <c r="H629">
        <v>12196.900390999999</v>
      </c>
      <c r="I629">
        <v>11969.5</v>
      </c>
      <c r="J629">
        <v>12116.560546999999</v>
      </c>
      <c r="L629" t="str">
        <f t="shared" si="74"/>
        <v>27AUG2022:04:00:00</v>
      </c>
      <c r="M629">
        <v>4</v>
      </c>
      <c r="N629">
        <f t="shared" si="75"/>
        <v>45.129882999999609</v>
      </c>
      <c r="O629" t="str">
        <f t="shared" si="70"/>
        <v/>
      </c>
      <c r="P629">
        <f t="shared" si="71"/>
        <v>45.129882999999609</v>
      </c>
      <c r="Q629" t="str">
        <f t="shared" si="72"/>
        <v/>
      </c>
      <c r="R629">
        <f t="shared" si="73"/>
        <v>1</v>
      </c>
      <c r="S629">
        <f t="shared" si="76"/>
        <v>0.37138524769118042</v>
      </c>
    </row>
    <row r="630" spans="1:19" x14ac:dyDescent="0.25">
      <c r="A630" t="s">
        <v>655</v>
      </c>
      <c r="B630">
        <v>11998.986328000001</v>
      </c>
      <c r="C630">
        <v>11987</v>
      </c>
      <c r="D630">
        <v>11582.441406</v>
      </c>
      <c r="E630">
        <v>11556.547852</v>
      </c>
      <c r="F630">
        <v>11992.299805000001</v>
      </c>
      <c r="G630">
        <v>11987</v>
      </c>
      <c r="H630">
        <v>11987</v>
      </c>
      <c r="I630">
        <v>11783.099609000001</v>
      </c>
      <c r="J630">
        <v>11916.429688</v>
      </c>
      <c r="L630" t="str">
        <f t="shared" si="74"/>
        <v>27AUG2022:05:00:00</v>
      </c>
      <c r="M630">
        <v>5</v>
      </c>
      <c r="N630">
        <f t="shared" si="75"/>
        <v>-11.986328000000867</v>
      </c>
      <c r="O630">
        <f t="shared" si="70"/>
        <v>-11.986328000000867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9.9894505021898436E-2</v>
      </c>
    </row>
    <row r="631" spans="1:19" x14ac:dyDescent="0.25">
      <c r="A631" t="s">
        <v>656</v>
      </c>
      <c r="B631">
        <v>12018.355469</v>
      </c>
      <c r="C631">
        <v>11976.599609000001</v>
      </c>
      <c r="D631">
        <v>11638.875977</v>
      </c>
      <c r="E631">
        <v>11571.138671999999</v>
      </c>
      <c r="F631">
        <v>11985.299805000001</v>
      </c>
      <c r="G631">
        <v>11976.599609000001</v>
      </c>
      <c r="H631">
        <v>11976.599609000001</v>
      </c>
      <c r="I631">
        <v>11763.5</v>
      </c>
      <c r="J631">
        <v>11903.320313</v>
      </c>
      <c r="L631" t="str">
        <f t="shared" si="74"/>
        <v>27AUG2022:06:00:00</v>
      </c>
      <c r="M631">
        <v>6</v>
      </c>
      <c r="N631">
        <f t="shared" si="75"/>
        <v>-41.755859999999302</v>
      </c>
      <c r="O631">
        <f t="shared" si="70"/>
        <v>-41.755859999999302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0.34743405707797426</v>
      </c>
    </row>
    <row r="632" spans="1:19" x14ac:dyDescent="0.25">
      <c r="A632" t="s">
        <v>657</v>
      </c>
      <c r="B632">
        <v>12124.061523</v>
      </c>
      <c r="C632">
        <v>12070.599609000001</v>
      </c>
      <c r="D632">
        <v>11660.149414</v>
      </c>
      <c r="E632">
        <v>11661.743164</v>
      </c>
      <c r="F632">
        <v>12115.799805000001</v>
      </c>
      <c r="G632">
        <v>12070.599609000001</v>
      </c>
      <c r="H632">
        <v>12070.599609000001</v>
      </c>
      <c r="I632">
        <v>11828.700194999999</v>
      </c>
      <c r="J632">
        <v>11992.714844</v>
      </c>
      <c r="L632" t="str">
        <f t="shared" si="74"/>
        <v>27AUG2022:07:00:00</v>
      </c>
      <c r="M632">
        <v>7</v>
      </c>
      <c r="N632">
        <f t="shared" si="75"/>
        <v>-53.461913999999524</v>
      </c>
      <c r="O632">
        <f t="shared" si="70"/>
        <v>-53.461913999999524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0.44095713221662053</v>
      </c>
    </row>
    <row r="633" spans="1:19" x14ac:dyDescent="0.25">
      <c r="A633" t="s">
        <v>658</v>
      </c>
      <c r="B633">
        <v>12232.647461</v>
      </c>
      <c r="C633">
        <v>12152.400390999999</v>
      </c>
      <c r="D633">
        <v>11756.446289</v>
      </c>
      <c r="E633">
        <v>11682.325194999999</v>
      </c>
      <c r="F633">
        <v>12196</v>
      </c>
      <c r="G633">
        <v>12152.400390999999</v>
      </c>
      <c r="H633">
        <v>12152.400390999999</v>
      </c>
      <c r="I633">
        <v>11963</v>
      </c>
      <c r="J633">
        <v>12092.650390999999</v>
      </c>
      <c r="L633" t="str">
        <f t="shared" si="74"/>
        <v>27AUG2022:08:00:00</v>
      </c>
      <c r="M633">
        <v>8</v>
      </c>
      <c r="N633">
        <f t="shared" si="75"/>
        <v>-80.247070000001258</v>
      </c>
      <c r="O633">
        <f t="shared" si="70"/>
        <v>-80.247070000001258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0.65600737907181694</v>
      </c>
    </row>
    <row r="634" spans="1:19" x14ac:dyDescent="0.25">
      <c r="A634" t="s">
        <v>659</v>
      </c>
      <c r="B634">
        <v>13013.794921999999</v>
      </c>
      <c r="C634">
        <v>12919.5</v>
      </c>
      <c r="D634">
        <v>12534.495117</v>
      </c>
      <c r="E634">
        <v>12356.970703000001</v>
      </c>
      <c r="F634">
        <v>12803.299805000001</v>
      </c>
      <c r="G634">
        <v>12919.5</v>
      </c>
      <c r="H634">
        <v>12919.5</v>
      </c>
      <c r="I634">
        <v>12961.900390999999</v>
      </c>
      <c r="J634">
        <v>12916.910156</v>
      </c>
      <c r="L634" t="str">
        <f t="shared" si="74"/>
        <v>27AUG2022:09:00:00</v>
      </c>
      <c r="M634">
        <v>9</v>
      </c>
      <c r="N634">
        <f t="shared" si="75"/>
        <v>-94.294921999999133</v>
      </c>
      <c r="O634">
        <f t="shared" si="70"/>
        <v>-94.294921999999133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0.72457667087247757</v>
      </c>
    </row>
    <row r="635" spans="1:19" x14ac:dyDescent="0.25">
      <c r="A635" t="s">
        <v>660</v>
      </c>
      <c r="B635">
        <v>14013.055664</v>
      </c>
      <c r="C635">
        <v>14069.200194999999</v>
      </c>
      <c r="D635">
        <v>13567.769531</v>
      </c>
      <c r="E635">
        <v>13436.001953000001</v>
      </c>
      <c r="F635">
        <v>13716.5</v>
      </c>
      <c r="G635">
        <v>14069.200194999999</v>
      </c>
      <c r="H635">
        <v>14069.200194999999</v>
      </c>
      <c r="I635">
        <v>14304.5</v>
      </c>
      <c r="J635">
        <v>14098.650390999999</v>
      </c>
      <c r="L635" t="str">
        <f t="shared" si="74"/>
        <v>27AUG2022:10:00:00</v>
      </c>
      <c r="M635">
        <v>10</v>
      </c>
      <c r="N635">
        <f t="shared" si="75"/>
        <v>56.144530999999915</v>
      </c>
      <c r="O635" t="str">
        <f t="shared" si="70"/>
        <v/>
      </c>
      <c r="P635">
        <f t="shared" si="71"/>
        <v>56.144530999999915</v>
      </c>
      <c r="Q635" t="str">
        <f t="shared" si="72"/>
        <v/>
      </c>
      <c r="R635">
        <f t="shared" si="73"/>
        <v>1</v>
      </c>
      <c r="S635">
        <f t="shared" si="76"/>
        <v>0.40065873101636967</v>
      </c>
    </row>
    <row r="636" spans="1:19" x14ac:dyDescent="0.25">
      <c r="A636" t="s">
        <v>661</v>
      </c>
      <c r="B636">
        <v>14885.411133</v>
      </c>
      <c r="C636">
        <v>15362.700194999999</v>
      </c>
      <c r="D636">
        <v>14723.178711</v>
      </c>
      <c r="E636">
        <v>14631.426758</v>
      </c>
      <c r="F636">
        <v>14706.400390999999</v>
      </c>
      <c r="G636">
        <v>15362.700194999999</v>
      </c>
      <c r="H636">
        <v>15362.700194999999</v>
      </c>
      <c r="I636">
        <v>15628.900390999999</v>
      </c>
      <c r="J636">
        <v>15357.425781</v>
      </c>
      <c r="L636" t="str">
        <f t="shared" si="74"/>
        <v>27AUG2022:11:00:00</v>
      </c>
      <c r="M636">
        <v>11</v>
      </c>
      <c r="N636">
        <f t="shared" si="75"/>
        <v>477.28906199999983</v>
      </c>
      <c r="O636" t="str">
        <f t="shared" si="70"/>
        <v/>
      </c>
      <c r="P636">
        <f t="shared" si="71"/>
        <v>477.28906199999983</v>
      </c>
      <c r="Q636" t="str">
        <f t="shared" si="72"/>
        <v/>
      </c>
      <c r="R636">
        <f t="shared" si="73"/>
        <v>1</v>
      </c>
      <c r="S636">
        <f t="shared" si="76"/>
        <v>3.2064217624589531</v>
      </c>
    </row>
    <row r="637" spans="1:19" x14ac:dyDescent="0.25">
      <c r="A637" t="s">
        <v>662</v>
      </c>
      <c r="B637">
        <v>15413.345703000001</v>
      </c>
      <c r="C637">
        <v>16523.199218999998</v>
      </c>
      <c r="D637">
        <v>15685.308594</v>
      </c>
      <c r="E637">
        <v>15523.234375</v>
      </c>
      <c r="F637">
        <v>15614.200194999999</v>
      </c>
      <c r="G637">
        <v>16523.199218999998</v>
      </c>
      <c r="H637">
        <v>16523.199218999998</v>
      </c>
      <c r="I637">
        <v>16715</v>
      </c>
      <c r="J637">
        <v>16453.980468999998</v>
      </c>
      <c r="L637" t="str">
        <f t="shared" si="74"/>
        <v>27AUG2022:12:00:00</v>
      </c>
      <c r="M637">
        <v>12</v>
      </c>
      <c r="N637">
        <f t="shared" si="75"/>
        <v>1109.8535159999974</v>
      </c>
      <c r="O637" t="str">
        <f t="shared" si="70"/>
        <v/>
      </c>
      <c r="P637">
        <f t="shared" si="71"/>
        <v>1109.8535159999974</v>
      </c>
      <c r="Q637" t="str">
        <f t="shared" si="72"/>
        <v/>
      </c>
      <c r="R637">
        <f t="shared" si="73"/>
        <v>1</v>
      </c>
      <c r="S637">
        <f t="shared" si="76"/>
        <v>7.2006009427530024</v>
      </c>
    </row>
    <row r="638" spans="1:19" x14ac:dyDescent="0.25">
      <c r="A638" t="s">
        <v>663</v>
      </c>
      <c r="B638">
        <v>15977.609375</v>
      </c>
      <c r="C638">
        <v>17425.800781000002</v>
      </c>
      <c r="D638">
        <v>16520.560547000001</v>
      </c>
      <c r="E638">
        <v>16602.865234000001</v>
      </c>
      <c r="F638">
        <v>16271</v>
      </c>
      <c r="G638">
        <v>17425.800781000002</v>
      </c>
      <c r="H638">
        <v>17425.800781000002</v>
      </c>
      <c r="I638">
        <v>17374.800781000002</v>
      </c>
      <c r="J638">
        <v>17234.730468999998</v>
      </c>
      <c r="L638" t="str">
        <f t="shared" si="74"/>
        <v>27AUG2022:13:00:00</v>
      </c>
      <c r="M638">
        <v>13</v>
      </c>
      <c r="N638">
        <f t="shared" si="75"/>
        <v>1448.1914060000017</v>
      </c>
      <c r="O638" t="str">
        <f t="shared" si="70"/>
        <v/>
      </c>
      <c r="P638">
        <f t="shared" si="71"/>
        <v>1448.1914060000017</v>
      </c>
      <c r="Q638" t="str">
        <f t="shared" si="72"/>
        <v/>
      </c>
      <c r="R638">
        <f t="shared" si="73"/>
        <v>1</v>
      </c>
      <c r="S638">
        <f t="shared" si="76"/>
        <v>9.0638804092054706</v>
      </c>
    </row>
    <row r="639" spans="1:19" x14ac:dyDescent="0.25">
      <c r="A639" t="s">
        <v>664</v>
      </c>
      <c r="B639">
        <v>16606.90625</v>
      </c>
      <c r="C639">
        <v>18024.400390999999</v>
      </c>
      <c r="D639">
        <v>17191.972656000002</v>
      </c>
      <c r="E639">
        <v>17517.662109000001</v>
      </c>
      <c r="F639">
        <v>16588.300781000002</v>
      </c>
      <c r="G639">
        <v>18024.400390999999</v>
      </c>
      <c r="H639">
        <v>18024.400390999999</v>
      </c>
      <c r="I639">
        <v>17857.5</v>
      </c>
      <c r="J639">
        <v>17750.570313</v>
      </c>
      <c r="L639" t="str">
        <f t="shared" si="74"/>
        <v>27AUG2022:14:00:00</v>
      </c>
      <c r="M639">
        <v>14</v>
      </c>
      <c r="N639">
        <f t="shared" si="75"/>
        <v>1417.4941409999992</v>
      </c>
      <c r="O639" t="str">
        <f t="shared" si="70"/>
        <v/>
      </c>
      <c r="P639">
        <f t="shared" si="71"/>
        <v>1417.4941409999992</v>
      </c>
      <c r="Q639" t="str">
        <f t="shared" si="72"/>
        <v/>
      </c>
      <c r="R639">
        <f t="shared" si="73"/>
        <v>1</v>
      </c>
      <c r="S639">
        <f t="shared" si="76"/>
        <v>8.5355701998980038</v>
      </c>
    </row>
    <row r="640" spans="1:19" x14ac:dyDescent="0.25">
      <c r="A640" t="s">
        <v>665</v>
      </c>
      <c r="B640">
        <v>17032.599609000001</v>
      </c>
      <c r="C640">
        <v>18355.599609000001</v>
      </c>
      <c r="D640">
        <v>17872.978515999999</v>
      </c>
      <c r="E640">
        <v>18176.355468999998</v>
      </c>
      <c r="F640">
        <v>16670.099609000001</v>
      </c>
      <c r="G640">
        <v>18355.599609000001</v>
      </c>
      <c r="H640">
        <v>18355.599609000001</v>
      </c>
      <c r="I640">
        <v>18179.099609000001</v>
      </c>
      <c r="J640">
        <v>18041</v>
      </c>
      <c r="L640" t="str">
        <f t="shared" si="74"/>
        <v>27AUG2022:15:00:00</v>
      </c>
      <c r="M640">
        <v>15</v>
      </c>
      <c r="N640">
        <f t="shared" si="75"/>
        <v>1323</v>
      </c>
      <c r="O640" t="str">
        <f t="shared" si="70"/>
        <v/>
      </c>
      <c r="P640">
        <f t="shared" si="71"/>
        <v>1323</v>
      </c>
      <c r="Q640" t="str">
        <f t="shared" si="72"/>
        <v/>
      </c>
      <c r="R640">
        <f t="shared" si="73"/>
        <v>1</v>
      </c>
      <c r="S640">
        <f t="shared" si="76"/>
        <v>7.7674578770754925</v>
      </c>
    </row>
    <row r="641" spans="1:19" x14ac:dyDescent="0.25">
      <c r="A641" t="s">
        <v>666</v>
      </c>
      <c r="B641">
        <v>17217.357422000001</v>
      </c>
      <c r="C641">
        <v>18463.199218999998</v>
      </c>
      <c r="D641">
        <v>17521.328125</v>
      </c>
      <c r="E641">
        <v>17918.335938</v>
      </c>
      <c r="F641">
        <v>16667.599609000001</v>
      </c>
      <c r="G641">
        <v>18463.199218999998</v>
      </c>
      <c r="H641">
        <v>18463.199218999998</v>
      </c>
      <c r="I641">
        <v>18284.300781000002</v>
      </c>
      <c r="J641">
        <v>18131.246093999998</v>
      </c>
      <c r="L641" t="str">
        <f t="shared" si="74"/>
        <v>27AUG2022:16:00:00</v>
      </c>
      <c r="M641">
        <v>16</v>
      </c>
      <c r="N641">
        <f t="shared" si="75"/>
        <v>1245.8417969999973</v>
      </c>
      <c r="O641" t="str">
        <f t="shared" si="70"/>
        <v/>
      </c>
      <c r="P641">
        <f t="shared" si="71"/>
        <v>1245.8417969999973</v>
      </c>
      <c r="Q641" t="str">
        <f t="shared" si="72"/>
        <v/>
      </c>
      <c r="R641">
        <f t="shared" si="73"/>
        <v>1</v>
      </c>
      <c r="S641">
        <f t="shared" si="76"/>
        <v>7.2359640708166113</v>
      </c>
    </row>
    <row r="642" spans="1:19" x14ac:dyDescent="0.25">
      <c r="A642" t="s">
        <v>667</v>
      </c>
      <c r="B642">
        <v>17387.947265999999</v>
      </c>
      <c r="C642">
        <v>18349.800781000002</v>
      </c>
      <c r="D642">
        <v>17655.664063</v>
      </c>
      <c r="E642">
        <v>17835.617188</v>
      </c>
      <c r="F642">
        <v>16638.599609000001</v>
      </c>
      <c r="G642">
        <v>18349.800781000002</v>
      </c>
      <c r="H642">
        <v>18349.800781000002</v>
      </c>
      <c r="I642">
        <v>18057.400390999999</v>
      </c>
      <c r="J642">
        <v>17990.78125</v>
      </c>
      <c r="L642" t="str">
        <f t="shared" si="74"/>
        <v>27AUG2022:17:00:00</v>
      </c>
      <c r="M642">
        <v>17</v>
      </c>
      <c r="N642">
        <f t="shared" si="75"/>
        <v>961.85351500000252</v>
      </c>
      <c r="O642" t="str">
        <f t="shared" si="70"/>
        <v/>
      </c>
      <c r="P642">
        <f t="shared" si="71"/>
        <v>961.85351500000252</v>
      </c>
      <c r="Q642" t="str">
        <f t="shared" si="72"/>
        <v/>
      </c>
      <c r="R642">
        <f t="shared" si="73"/>
        <v>1</v>
      </c>
      <c r="S642">
        <f t="shared" si="76"/>
        <v>5.5317255124231322</v>
      </c>
    </row>
    <row r="643" spans="1:19" x14ac:dyDescent="0.25">
      <c r="A643" t="s">
        <v>668</v>
      </c>
      <c r="B643">
        <v>17460.839843999998</v>
      </c>
      <c r="C643">
        <v>18019.699218999998</v>
      </c>
      <c r="D643">
        <v>17751.414063</v>
      </c>
      <c r="E643">
        <v>17805.570313</v>
      </c>
      <c r="F643">
        <v>16506.800781000002</v>
      </c>
      <c r="G643">
        <v>18019.699218999998</v>
      </c>
      <c r="H643">
        <v>18019.699218999998</v>
      </c>
      <c r="I643">
        <v>17596.400390999999</v>
      </c>
      <c r="J643">
        <v>17644.609375</v>
      </c>
      <c r="L643" t="str">
        <f t="shared" si="74"/>
        <v>27AUG2022:18:00:00</v>
      </c>
      <c r="M643">
        <v>18</v>
      </c>
      <c r="N643">
        <f t="shared" si="75"/>
        <v>558.859375</v>
      </c>
      <c r="O643" t="str">
        <f t="shared" ref="O643:O706" si="77">IF(N643&lt;0,N643,"")</f>
        <v/>
      </c>
      <c r="P643">
        <f t="shared" ref="P643:P706" si="78">IF(N643&gt;0,N643,"")</f>
        <v>558.859375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3.2006442988596491</v>
      </c>
    </row>
    <row r="644" spans="1:19" x14ac:dyDescent="0.25">
      <c r="A644" t="s">
        <v>669</v>
      </c>
      <c r="B644">
        <v>17059.861327999999</v>
      </c>
      <c r="C644">
        <v>17500.900390999999</v>
      </c>
      <c r="D644">
        <v>16876.59375</v>
      </c>
      <c r="E644">
        <v>16905.451172000001</v>
      </c>
      <c r="F644">
        <v>16151.099609000001</v>
      </c>
      <c r="G644">
        <v>17500.900390999999</v>
      </c>
      <c r="H644">
        <v>17500.900390999999</v>
      </c>
      <c r="I644">
        <v>17002.5</v>
      </c>
      <c r="J644">
        <v>17123.990234000001</v>
      </c>
      <c r="L644" t="str">
        <f t="shared" ref="L644:L674" si="81">A644</f>
        <v>27AUG2022:19:00:00</v>
      </c>
      <c r="M644">
        <v>19</v>
      </c>
      <c r="N644">
        <f t="shared" ref="N644:N674" si="82">C644-B644</f>
        <v>441.03906300000017</v>
      </c>
      <c r="O644" t="str">
        <f t="shared" si="77"/>
        <v/>
      </c>
      <c r="P644">
        <f t="shared" si="78"/>
        <v>441.03906300000017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2.5852441266690245</v>
      </c>
    </row>
    <row r="645" spans="1:19" x14ac:dyDescent="0.25">
      <c r="A645" t="s">
        <v>670</v>
      </c>
      <c r="B645">
        <v>16379.737305000001</v>
      </c>
      <c r="C645">
        <v>16836.800781000002</v>
      </c>
      <c r="D645">
        <v>16291.098633</v>
      </c>
      <c r="E645">
        <v>16147.5625</v>
      </c>
      <c r="F645">
        <v>15700.700194999999</v>
      </c>
      <c r="G645">
        <v>16836.800781000002</v>
      </c>
      <c r="H645">
        <v>16836.800781000002</v>
      </c>
      <c r="I645">
        <v>16269.599609000001</v>
      </c>
      <c r="J645">
        <v>16467.865234000001</v>
      </c>
      <c r="L645" t="str">
        <f t="shared" si="81"/>
        <v>27AUG2022:20:00:00</v>
      </c>
      <c r="M645">
        <v>20</v>
      </c>
      <c r="N645">
        <f t="shared" si="82"/>
        <v>457.06347600000117</v>
      </c>
      <c r="O645" t="str">
        <f t="shared" si="77"/>
        <v/>
      </c>
      <c r="P645">
        <f t="shared" si="78"/>
        <v>457.06347600000117</v>
      </c>
      <c r="Q645" t="str">
        <f t="shared" si="79"/>
        <v/>
      </c>
      <c r="R645">
        <f t="shared" si="80"/>
        <v>1</v>
      </c>
      <c r="S645">
        <f t="shared" si="83"/>
        <v>2.7904200628448428</v>
      </c>
    </row>
    <row r="646" spans="1:19" x14ac:dyDescent="0.25">
      <c r="A646" t="s">
        <v>671</v>
      </c>
      <c r="B646">
        <v>16021.629883</v>
      </c>
      <c r="C646">
        <v>16459.099609000001</v>
      </c>
      <c r="D646">
        <v>15897.602539</v>
      </c>
      <c r="E646">
        <v>15843.755859000001</v>
      </c>
      <c r="F646">
        <v>15567.700194999999</v>
      </c>
      <c r="G646">
        <v>16459.099609000001</v>
      </c>
      <c r="H646">
        <v>16459.099609000001</v>
      </c>
      <c r="I646">
        <v>15870.900390999999</v>
      </c>
      <c r="J646">
        <v>16119.519531</v>
      </c>
      <c r="L646" t="str">
        <f t="shared" si="81"/>
        <v>27AUG2022:21:00:00</v>
      </c>
      <c r="M646">
        <v>21</v>
      </c>
      <c r="N646">
        <f t="shared" si="82"/>
        <v>437.46972600000117</v>
      </c>
      <c r="O646" t="str">
        <f t="shared" si="77"/>
        <v/>
      </c>
      <c r="P646">
        <f t="shared" si="78"/>
        <v>437.46972600000117</v>
      </c>
      <c r="Q646" t="str">
        <f t="shared" si="79"/>
        <v/>
      </c>
      <c r="R646">
        <f t="shared" si="80"/>
        <v>1</v>
      </c>
      <c r="S646">
        <f t="shared" si="83"/>
        <v>2.7304945201872703</v>
      </c>
    </row>
    <row r="647" spans="1:19" x14ac:dyDescent="0.25">
      <c r="A647" t="s">
        <v>672</v>
      </c>
      <c r="B647">
        <v>15476.266602</v>
      </c>
      <c r="C647">
        <v>15925.900390999999</v>
      </c>
      <c r="D647">
        <v>15493.686523</v>
      </c>
      <c r="E647">
        <v>15376.153319999999</v>
      </c>
      <c r="F647">
        <v>15271</v>
      </c>
      <c r="G647">
        <v>15925.900390999999</v>
      </c>
      <c r="H647">
        <v>15925.900390999999</v>
      </c>
      <c r="I647">
        <v>15344.599609000001</v>
      </c>
      <c r="J647">
        <v>15624.208984000001</v>
      </c>
      <c r="L647" t="str">
        <f t="shared" si="81"/>
        <v>27AUG2022:22:00:00</v>
      </c>
      <c r="M647">
        <v>22</v>
      </c>
      <c r="N647">
        <f t="shared" si="82"/>
        <v>449.63378899999952</v>
      </c>
      <c r="O647" t="str">
        <f t="shared" si="77"/>
        <v/>
      </c>
      <c r="P647">
        <f t="shared" si="78"/>
        <v>449.63378899999952</v>
      </c>
      <c r="Q647" t="str">
        <f t="shared" si="79"/>
        <v/>
      </c>
      <c r="R647">
        <f t="shared" si="80"/>
        <v>1</v>
      </c>
      <c r="S647">
        <f t="shared" si="83"/>
        <v>2.9053117302973654</v>
      </c>
    </row>
    <row r="648" spans="1:19" x14ac:dyDescent="0.25">
      <c r="A648" t="s">
        <v>673</v>
      </c>
      <c r="B648">
        <v>14843.335938</v>
      </c>
      <c r="C648">
        <v>15260.700194999999</v>
      </c>
      <c r="D648">
        <v>14714.242188</v>
      </c>
      <c r="E648">
        <v>14587.398438</v>
      </c>
      <c r="F648">
        <v>14761.299805000001</v>
      </c>
      <c r="G648">
        <v>15260.700194999999</v>
      </c>
      <c r="H648">
        <v>15260.700194999999</v>
      </c>
      <c r="I648">
        <v>14659.400390999999</v>
      </c>
      <c r="J648">
        <v>14975.334961</v>
      </c>
      <c r="L648" t="str">
        <f t="shared" si="81"/>
        <v>27AUG2022:23:00:00</v>
      </c>
      <c r="M648">
        <v>23</v>
      </c>
      <c r="N648">
        <f t="shared" si="82"/>
        <v>417.36425699999927</v>
      </c>
      <c r="O648" t="str">
        <f t="shared" si="77"/>
        <v/>
      </c>
      <c r="P648">
        <f t="shared" si="78"/>
        <v>417.36425699999927</v>
      </c>
      <c r="Q648" t="str">
        <f t="shared" si="79"/>
        <v/>
      </c>
      <c r="R648">
        <f t="shared" si="80"/>
        <v>1</v>
      </c>
      <c r="S648">
        <f t="shared" si="83"/>
        <v>2.8117955339912299</v>
      </c>
    </row>
    <row r="649" spans="1:19" x14ac:dyDescent="0.25">
      <c r="A649" t="s">
        <v>674</v>
      </c>
      <c r="B649">
        <v>14169.306640999999</v>
      </c>
      <c r="C649">
        <v>14522.400390999999</v>
      </c>
      <c r="D649">
        <v>13878.674805000001</v>
      </c>
      <c r="E649">
        <v>13744.612305000001</v>
      </c>
      <c r="F649">
        <v>14093.599609000001</v>
      </c>
      <c r="G649">
        <v>14522.400390999999</v>
      </c>
      <c r="H649">
        <v>14522.400390999999</v>
      </c>
      <c r="I649">
        <v>13943.5</v>
      </c>
      <c r="J649">
        <v>14255.464844</v>
      </c>
      <c r="L649" t="str">
        <f t="shared" si="81"/>
        <v>28AUG2022:00:00:00</v>
      </c>
      <c r="M649">
        <v>24</v>
      </c>
      <c r="N649">
        <f t="shared" si="82"/>
        <v>353.09375</v>
      </c>
      <c r="O649" t="str">
        <f t="shared" si="77"/>
        <v/>
      </c>
      <c r="P649">
        <f t="shared" si="78"/>
        <v>353.09375</v>
      </c>
      <c r="Q649" t="str">
        <f t="shared" si="79"/>
        <v/>
      </c>
      <c r="R649">
        <f t="shared" si="80"/>
        <v>1</v>
      </c>
      <c r="S649">
        <f t="shared" si="83"/>
        <v>2.4919620906381938</v>
      </c>
    </row>
    <row r="650" spans="1:19" x14ac:dyDescent="0.25">
      <c r="A650" t="s">
        <v>675</v>
      </c>
      <c r="B650">
        <v>13487.469727</v>
      </c>
      <c r="C650">
        <v>13479</v>
      </c>
      <c r="D650">
        <v>13054.561523</v>
      </c>
      <c r="E650">
        <v>12845.190430000001</v>
      </c>
      <c r="F650">
        <v>13680.599609000001</v>
      </c>
      <c r="G650">
        <v>13479</v>
      </c>
      <c r="H650">
        <v>13479</v>
      </c>
      <c r="I650">
        <v>13379.799805000001</v>
      </c>
      <c r="J650">
        <v>13474.519531</v>
      </c>
      <c r="L650" t="str">
        <f t="shared" si="81"/>
        <v>28AUG2022:01:00:00</v>
      </c>
      <c r="M650">
        <v>1</v>
      </c>
      <c r="N650">
        <f t="shared" si="82"/>
        <v>-8.4697269999996934</v>
      </c>
      <c r="O650">
        <f t="shared" si="77"/>
        <v>-8.4697269999996934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83"/>
        <v>6.2797004712043969E-2</v>
      </c>
    </row>
    <row r="651" spans="1:19" x14ac:dyDescent="0.25">
      <c r="A651" t="s">
        <v>676</v>
      </c>
      <c r="B651">
        <v>12871.003906</v>
      </c>
      <c r="C651">
        <v>12892.200194999999</v>
      </c>
      <c r="D651">
        <v>12638.046875</v>
      </c>
      <c r="E651">
        <v>12435.930664</v>
      </c>
      <c r="F651">
        <v>13065.5</v>
      </c>
      <c r="G651">
        <v>12892.200194999999</v>
      </c>
      <c r="H651">
        <v>12892.200194999999</v>
      </c>
      <c r="I651">
        <v>12782.900390999999</v>
      </c>
      <c r="J651">
        <v>12879.939453000001</v>
      </c>
      <c r="L651" t="str">
        <f t="shared" si="81"/>
        <v>28AUG2022:02:00:00</v>
      </c>
      <c r="M651">
        <v>2</v>
      </c>
      <c r="N651">
        <f t="shared" si="82"/>
        <v>21.196288999999524</v>
      </c>
      <c r="O651" t="str">
        <f t="shared" si="77"/>
        <v/>
      </c>
      <c r="P651">
        <f t="shared" si="78"/>
        <v>21.196288999999524</v>
      </c>
      <c r="Q651" t="str">
        <f t="shared" si="79"/>
        <v/>
      </c>
      <c r="R651">
        <f t="shared" si="80"/>
        <v>1</v>
      </c>
      <c r="S651">
        <f t="shared" si="83"/>
        <v>0.16468248440293437</v>
      </c>
    </row>
    <row r="652" spans="1:19" x14ac:dyDescent="0.25">
      <c r="A652" t="s">
        <v>677</v>
      </c>
      <c r="B652">
        <v>12454.599609000001</v>
      </c>
      <c r="C652">
        <v>12448.5</v>
      </c>
      <c r="D652">
        <v>12222.659180000001</v>
      </c>
      <c r="E652">
        <v>12087.985352</v>
      </c>
      <c r="F652">
        <v>12581.900390999999</v>
      </c>
      <c r="G652">
        <v>12448.5</v>
      </c>
      <c r="H652">
        <v>12448.5</v>
      </c>
      <c r="I652">
        <v>12335.200194999999</v>
      </c>
      <c r="J652">
        <v>12428.855469</v>
      </c>
      <c r="L652" t="str">
        <f t="shared" si="81"/>
        <v>28AUG2022:03:00:00</v>
      </c>
      <c r="M652">
        <v>3</v>
      </c>
      <c r="N652">
        <f t="shared" si="82"/>
        <v>-6.0996090000007825</v>
      </c>
      <c r="O652">
        <f t="shared" si="77"/>
        <v>-6.0996090000007825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si="83"/>
        <v>4.8974749823294632E-2</v>
      </c>
    </row>
    <row r="653" spans="1:19" x14ac:dyDescent="0.25">
      <c r="A653" t="s">
        <v>678</v>
      </c>
      <c r="B653">
        <v>12176.648438</v>
      </c>
      <c r="C653">
        <v>12119</v>
      </c>
      <c r="D653">
        <v>11959.417969</v>
      </c>
      <c r="E653">
        <v>11822.280273</v>
      </c>
      <c r="F653">
        <v>12270.799805000001</v>
      </c>
      <c r="G653">
        <v>12119</v>
      </c>
      <c r="H653">
        <v>12119</v>
      </c>
      <c r="I653">
        <v>11992.799805000001</v>
      </c>
      <c r="J653">
        <v>12097.599609000001</v>
      </c>
      <c r="L653" t="str">
        <f t="shared" si="81"/>
        <v>28AUG2022:04:00:00</v>
      </c>
      <c r="M653">
        <v>4</v>
      </c>
      <c r="N653">
        <f t="shared" si="82"/>
        <v>-57.648438000000169</v>
      </c>
      <c r="O653">
        <f t="shared" si="77"/>
        <v>-57.648438000000169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0.47343436326941257</v>
      </c>
    </row>
    <row r="654" spans="1:19" x14ac:dyDescent="0.25">
      <c r="A654" t="s">
        <v>679</v>
      </c>
      <c r="B654">
        <v>11918.799805000001</v>
      </c>
      <c r="C654">
        <v>11894</v>
      </c>
      <c r="D654">
        <v>11692.496094</v>
      </c>
      <c r="E654">
        <v>11513.208984000001</v>
      </c>
      <c r="F654">
        <v>12043.900390999999</v>
      </c>
      <c r="G654">
        <v>11894</v>
      </c>
      <c r="H654">
        <v>11894</v>
      </c>
      <c r="I654">
        <v>11772.299805000001</v>
      </c>
      <c r="J654">
        <v>11873.889648</v>
      </c>
      <c r="L654" t="str">
        <f t="shared" si="81"/>
        <v>28AUG2022:05:00:00</v>
      </c>
      <c r="M654">
        <v>5</v>
      </c>
      <c r="N654">
        <f t="shared" si="82"/>
        <v>-24.799805000000561</v>
      </c>
      <c r="O654">
        <f t="shared" si="77"/>
        <v>-24.799805000000561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0.20807300571989562</v>
      </c>
    </row>
    <row r="655" spans="1:19" x14ac:dyDescent="0.25">
      <c r="A655" t="s">
        <v>680</v>
      </c>
      <c r="B655">
        <v>11799.710938</v>
      </c>
      <c r="C655">
        <v>11815.900390999999</v>
      </c>
      <c r="D655">
        <v>11611.930664</v>
      </c>
      <c r="E655">
        <v>11390.887694999999</v>
      </c>
      <c r="F655">
        <v>11968.299805000001</v>
      </c>
      <c r="G655">
        <v>11815.900390999999</v>
      </c>
      <c r="H655">
        <v>11815.900390999999</v>
      </c>
      <c r="I655">
        <v>11678.099609000001</v>
      </c>
      <c r="J655">
        <v>11790.530273</v>
      </c>
      <c r="L655" t="str">
        <f t="shared" si="81"/>
        <v>28AUG2022:06:00:00</v>
      </c>
      <c r="M655">
        <v>6</v>
      </c>
      <c r="N655">
        <f t="shared" si="82"/>
        <v>16.189452999999048</v>
      </c>
      <c r="O655" t="str">
        <f t="shared" si="77"/>
        <v/>
      </c>
      <c r="P655">
        <f t="shared" si="78"/>
        <v>16.189452999999048</v>
      </c>
      <c r="Q655" t="str">
        <f t="shared" si="79"/>
        <v/>
      </c>
      <c r="R655">
        <f t="shared" si="80"/>
        <v>1</v>
      </c>
      <c r="S655">
        <f t="shared" si="83"/>
        <v>0.1372021152472663</v>
      </c>
    </row>
    <row r="656" spans="1:19" x14ac:dyDescent="0.25">
      <c r="A656" t="s">
        <v>681</v>
      </c>
      <c r="B656">
        <v>11801.605469</v>
      </c>
      <c r="C656">
        <v>11807.900390999999</v>
      </c>
      <c r="D656">
        <v>11508.548828000001</v>
      </c>
      <c r="E656">
        <v>11427.966796999999</v>
      </c>
      <c r="F656">
        <v>11971</v>
      </c>
      <c r="G656">
        <v>11807.900390999999</v>
      </c>
      <c r="H656">
        <v>11807.900390999999</v>
      </c>
      <c r="I656">
        <v>11625.200194999999</v>
      </c>
      <c r="J656">
        <v>11768.419921999999</v>
      </c>
      <c r="L656" t="str">
        <f t="shared" si="81"/>
        <v>28AUG2022:07:00:00</v>
      </c>
      <c r="M656">
        <v>7</v>
      </c>
      <c r="N656">
        <f t="shared" si="82"/>
        <v>6.2949219999991328</v>
      </c>
      <c r="O656" t="str">
        <f t="shared" si="77"/>
        <v/>
      </c>
      <c r="P656">
        <f t="shared" si="78"/>
        <v>6.2949219999991328</v>
      </c>
      <c r="Q656" t="str">
        <f t="shared" si="79"/>
        <v/>
      </c>
      <c r="R656">
        <f t="shared" si="80"/>
        <v>1</v>
      </c>
      <c r="S656">
        <f t="shared" si="83"/>
        <v>5.3339539408721888E-2</v>
      </c>
    </row>
    <row r="657" spans="1:19" x14ac:dyDescent="0.25">
      <c r="A657" t="s">
        <v>682</v>
      </c>
      <c r="B657">
        <v>11859.520508</v>
      </c>
      <c r="C657">
        <v>11806.700194999999</v>
      </c>
      <c r="D657">
        <v>11588.529296999999</v>
      </c>
      <c r="E657">
        <v>11403.213867</v>
      </c>
      <c r="F657">
        <v>11941.5</v>
      </c>
      <c r="G657">
        <v>11806.700194999999</v>
      </c>
      <c r="H657">
        <v>11806.700194999999</v>
      </c>
      <c r="I657">
        <v>11656.299805000001</v>
      </c>
      <c r="J657">
        <v>11774.280273</v>
      </c>
      <c r="L657" t="str">
        <f t="shared" si="81"/>
        <v>28AUG2022:08:00:00</v>
      </c>
      <c r="M657">
        <v>8</v>
      </c>
      <c r="N657">
        <f t="shared" si="82"/>
        <v>-52.820313000000169</v>
      </c>
      <c r="O657">
        <f t="shared" si="77"/>
        <v>-52.820313000000169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0.44538320891109823</v>
      </c>
    </row>
    <row r="658" spans="1:19" x14ac:dyDescent="0.25">
      <c r="A658" t="s">
        <v>683</v>
      </c>
      <c r="B658">
        <v>12781.261719</v>
      </c>
      <c r="C658">
        <v>12575.299805000001</v>
      </c>
      <c r="D658">
        <v>12379.111328000001</v>
      </c>
      <c r="E658">
        <v>12162.601563</v>
      </c>
      <c r="F658">
        <v>12566</v>
      </c>
      <c r="G658">
        <v>12575.299805000001</v>
      </c>
      <c r="H658">
        <v>12575.299805000001</v>
      </c>
      <c r="I658">
        <v>12615.400390999999</v>
      </c>
      <c r="J658">
        <v>12587.939453000001</v>
      </c>
      <c r="L658" t="str">
        <f t="shared" si="81"/>
        <v>28AUG2022:09:00:00</v>
      </c>
      <c r="M658">
        <v>9</v>
      </c>
      <c r="N658">
        <f t="shared" si="82"/>
        <v>-205.96191399999952</v>
      </c>
      <c r="O658">
        <f t="shared" si="77"/>
        <v>-205.96191399999952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1.6114364804362513</v>
      </c>
    </row>
    <row r="659" spans="1:19" x14ac:dyDescent="0.25">
      <c r="A659" t="s">
        <v>684</v>
      </c>
      <c r="B659">
        <v>14076.951171999999</v>
      </c>
      <c r="C659">
        <v>13758</v>
      </c>
      <c r="D659">
        <v>13320.311523</v>
      </c>
      <c r="E659">
        <v>13087.819336</v>
      </c>
      <c r="F659">
        <v>13618</v>
      </c>
      <c r="G659">
        <v>13758</v>
      </c>
      <c r="H659">
        <v>13758</v>
      </c>
      <c r="I659">
        <v>13974.400390999999</v>
      </c>
      <c r="J659">
        <v>13812.740234000001</v>
      </c>
      <c r="L659" t="str">
        <f t="shared" si="81"/>
        <v>28AUG2022:10:00:00</v>
      </c>
      <c r="M659">
        <v>10</v>
      </c>
      <c r="N659">
        <f t="shared" si="82"/>
        <v>-318.95117199999913</v>
      </c>
      <c r="O659">
        <f t="shared" si="77"/>
        <v>-318.95117199999913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2.265768830927072</v>
      </c>
    </row>
    <row r="660" spans="1:19" x14ac:dyDescent="0.25">
      <c r="A660" t="s">
        <v>685</v>
      </c>
      <c r="B660">
        <v>15319.438477</v>
      </c>
      <c r="C660">
        <v>15015.5</v>
      </c>
      <c r="D660">
        <v>14575.59375</v>
      </c>
      <c r="E660">
        <v>14477.698242</v>
      </c>
      <c r="F660">
        <v>14802.700194999999</v>
      </c>
      <c r="G660">
        <v>15015.5</v>
      </c>
      <c r="H660">
        <v>15015.5</v>
      </c>
      <c r="I660">
        <v>15333</v>
      </c>
      <c r="J660">
        <v>15094.705078000001</v>
      </c>
      <c r="L660" t="str">
        <f t="shared" si="81"/>
        <v>28AUG2022:11:00:00</v>
      </c>
      <c r="M660">
        <v>11</v>
      </c>
      <c r="N660">
        <f t="shared" si="82"/>
        <v>-303.93847699999969</v>
      </c>
      <c r="O660">
        <f t="shared" si="77"/>
        <v>-303.93847699999969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1.9840053371167681</v>
      </c>
    </row>
    <row r="661" spans="1:19" x14ac:dyDescent="0.25">
      <c r="A661" t="s">
        <v>686</v>
      </c>
      <c r="B661">
        <v>16442.816406000002</v>
      </c>
      <c r="C661">
        <v>16109.900390999999</v>
      </c>
      <c r="D661">
        <v>15361.181640999999</v>
      </c>
      <c r="E661">
        <v>15291.226563</v>
      </c>
      <c r="F661">
        <v>15804.599609000001</v>
      </c>
      <c r="G661">
        <v>16109.900390999999</v>
      </c>
      <c r="H661">
        <v>16109.900390999999</v>
      </c>
      <c r="I661">
        <v>16460.800781000002</v>
      </c>
      <c r="J661">
        <v>16186.920898</v>
      </c>
      <c r="L661" t="str">
        <f t="shared" si="81"/>
        <v>28AUG2022:12:00:00</v>
      </c>
      <c r="M661">
        <v>12</v>
      </c>
      <c r="N661">
        <f t="shared" si="82"/>
        <v>-332.91601500000252</v>
      </c>
      <c r="O661">
        <f t="shared" si="77"/>
        <v>-332.91601500000252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2.0246897294220294</v>
      </c>
    </row>
    <row r="662" spans="1:19" x14ac:dyDescent="0.25">
      <c r="A662" t="s">
        <v>687</v>
      </c>
      <c r="B662">
        <v>17380.626952999999</v>
      </c>
      <c r="C662">
        <v>16905.900390999999</v>
      </c>
      <c r="D662">
        <v>16008.000977</v>
      </c>
      <c r="E662">
        <v>16198.984375</v>
      </c>
      <c r="F662">
        <v>16680.099609000001</v>
      </c>
      <c r="G662">
        <v>16905.900390999999</v>
      </c>
      <c r="H662">
        <v>16905.900390999999</v>
      </c>
      <c r="I662">
        <v>17212.599609000001</v>
      </c>
      <c r="J662">
        <v>16979.375</v>
      </c>
      <c r="L662" t="str">
        <f t="shared" si="81"/>
        <v>28AUG2022:13:00:00</v>
      </c>
      <c r="M662">
        <v>13</v>
      </c>
      <c r="N662">
        <f t="shared" si="82"/>
        <v>-474.72656199999983</v>
      </c>
      <c r="O662">
        <f t="shared" si="77"/>
        <v>-474.72656199999983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2.7313546472387706</v>
      </c>
    </row>
    <row r="663" spans="1:19" x14ac:dyDescent="0.25">
      <c r="A663" t="s">
        <v>688</v>
      </c>
      <c r="B663">
        <v>18098.302734000001</v>
      </c>
      <c r="C663">
        <v>17428.800781000002</v>
      </c>
      <c r="D663">
        <v>17042.275390999999</v>
      </c>
      <c r="E663">
        <v>17156.949218999998</v>
      </c>
      <c r="F663">
        <v>17197.5</v>
      </c>
      <c r="G663">
        <v>17428.800781000002</v>
      </c>
      <c r="H663">
        <v>17428.800781000002</v>
      </c>
      <c r="I663">
        <v>17765</v>
      </c>
      <c r="J663">
        <v>17511.775390999999</v>
      </c>
      <c r="L663" t="str">
        <f t="shared" si="81"/>
        <v>28AUG2022:14:00:00</v>
      </c>
      <c r="M663">
        <v>14</v>
      </c>
      <c r="N663">
        <f t="shared" si="82"/>
        <v>-669.50195299999905</v>
      </c>
      <c r="O663">
        <f t="shared" si="77"/>
        <v>-669.50195299999905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3.6992527025324482</v>
      </c>
    </row>
    <row r="664" spans="1:19" x14ac:dyDescent="0.25">
      <c r="A664" t="s">
        <v>689</v>
      </c>
      <c r="B664">
        <v>18419.511718999998</v>
      </c>
      <c r="C664">
        <v>17720.400390999999</v>
      </c>
      <c r="D664">
        <v>17615.212890999999</v>
      </c>
      <c r="E664">
        <v>17437.521484000001</v>
      </c>
      <c r="F664">
        <v>17403.699218999998</v>
      </c>
      <c r="G664">
        <v>17720.400390999999</v>
      </c>
      <c r="H664">
        <v>17720.400390999999</v>
      </c>
      <c r="I664">
        <v>18142.599609000001</v>
      </c>
      <c r="J664">
        <v>17820.666015999999</v>
      </c>
      <c r="L664" t="str">
        <f t="shared" si="81"/>
        <v>28AUG2022:15:00:00</v>
      </c>
      <c r="M664">
        <v>15</v>
      </c>
      <c r="N664">
        <f t="shared" si="82"/>
        <v>-699.11132799999905</v>
      </c>
      <c r="O664">
        <f t="shared" si="77"/>
        <v>-699.11132799999905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3.7954932718376861</v>
      </c>
    </row>
    <row r="665" spans="1:19" x14ac:dyDescent="0.25">
      <c r="A665" t="s">
        <v>690</v>
      </c>
      <c r="B665">
        <v>18652.853515999999</v>
      </c>
      <c r="C665">
        <v>17820.599609000001</v>
      </c>
      <c r="D665">
        <v>17913.421875</v>
      </c>
      <c r="E665">
        <v>17797.609375</v>
      </c>
      <c r="F665">
        <v>17426.400390999999</v>
      </c>
      <c r="G665">
        <v>17820.599609000001</v>
      </c>
      <c r="H665">
        <v>17820.599609000001</v>
      </c>
      <c r="I665">
        <v>18328.599609000001</v>
      </c>
      <c r="J665">
        <v>17939.269531000002</v>
      </c>
      <c r="L665" t="str">
        <f t="shared" si="81"/>
        <v>28AUG2022:16:00:00</v>
      </c>
      <c r="M665">
        <v>16</v>
      </c>
      <c r="N665">
        <f t="shared" si="82"/>
        <v>-832.25390699999843</v>
      </c>
      <c r="O665">
        <f t="shared" si="77"/>
        <v>-832.25390699999843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4.4618047650784893</v>
      </c>
    </row>
    <row r="666" spans="1:19" x14ac:dyDescent="0.25">
      <c r="A666" t="s">
        <v>691</v>
      </c>
      <c r="B666">
        <v>18583.654297000001</v>
      </c>
      <c r="C666">
        <v>17756.599609000001</v>
      </c>
      <c r="D666">
        <v>18038.375</v>
      </c>
      <c r="E666">
        <v>17765.832031000002</v>
      </c>
      <c r="F666">
        <v>17369</v>
      </c>
      <c r="G666">
        <v>17756.599609000001</v>
      </c>
      <c r="H666">
        <v>17756.599609000001</v>
      </c>
      <c r="I666">
        <v>18238.900390999999</v>
      </c>
      <c r="J666">
        <v>17867.265625</v>
      </c>
      <c r="L666" t="str">
        <f t="shared" si="81"/>
        <v>28AUG2022:17:00:00</v>
      </c>
      <c r="M666">
        <v>17</v>
      </c>
      <c r="N666">
        <f t="shared" si="82"/>
        <v>-827.05468800000017</v>
      </c>
      <c r="O666">
        <f t="shared" si="77"/>
        <v>-827.05468800000017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4.4504416342565811</v>
      </c>
    </row>
    <row r="667" spans="1:19" x14ac:dyDescent="0.25">
      <c r="A667" t="s">
        <v>692</v>
      </c>
      <c r="B667">
        <v>18315.876952999999</v>
      </c>
      <c r="C667">
        <v>17529.199218999998</v>
      </c>
      <c r="D667">
        <v>17833.851563</v>
      </c>
      <c r="E667">
        <v>17505.792968999998</v>
      </c>
      <c r="F667">
        <v>17185.300781000002</v>
      </c>
      <c r="G667">
        <v>17529.199218999998</v>
      </c>
      <c r="H667">
        <v>17529.199218999998</v>
      </c>
      <c r="I667">
        <v>17917.400390999999</v>
      </c>
      <c r="J667">
        <v>17613.484375</v>
      </c>
      <c r="L667" t="str">
        <f t="shared" si="81"/>
        <v>28AUG2022:18:00:00</v>
      </c>
      <c r="M667">
        <v>18</v>
      </c>
      <c r="N667">
        <f t="shared" si="82"/>
        <v>-786.67773400000078</v>
      </c>
      <c r="O667">
        <f t="shared" si="77"/>
        <v>-786.67773400000078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4.2950590682536172</v>
      </c>
    </row>
    <row r="668" spans="1:19" x14ac:dyDescent="0.25">
      <c r="A668" t="s">
        <v>693</v>
      </c>
      <c r="B668">
        <v>17725.365234000001</v>
      </c>
      <c r="C668">
        <v>17075.800781000002</v>
      </c>
      <c r="D668">
        <v>17177.626952999999</v>
      </c>
      <c r="E668">
        <v>16837.265625</v>
      </c>
      <c r="F668">
        <v>16861.599609000001</v>
      </c>
      <c r="G668">
        <v>17075.800781000002</v>
      </c>
      <c r="H668">
        <v>17075.800781000002</v>
      </c>
      <c r="I668">
        <v>17384.900390999999</v>
      </c>
      <c r="J668">
        <v>17151.855468999998</v>
      </c>
      <c r="L668" t="str">
        <f t="shared" si="81"/>
        <v>28AUG2022:19:00:00</v>
      </c>
      <c r="M668">
        <v>19</v>
      </c>
      <c r="N668">
        <f t="shared" si="82"/>
        <v>-649.56445299999905</v>
      </c>
      <c r="O668">
        <f t="shared" si="77"/>
        <v>-649.56445299999905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3.6646040542737799</v>
      </c>
    </row>
    <row r="669" spans="1:19" x14ac:dyDescent="0.25">
      <c r="A669" t="s">
        <v>694</v>
      </c>
      <c r="B669">
        <v>17085.220702999999</v>
      </c>
      <c r="C669">
        <v>16504.900390999999</v>
      </c>
      <c r="D669">
        <v>16460.275390999999</v>
      </c>
      <c r="E669">
        <v>16079.822265999999</v>
      </c>
      <c r="F669">
        <v>16402.699218999998</v>
      </c>
      <c r="G669">
        <v>16504.900390999999</v>
      </c>
      <c r="H669">
        <v>16504.900390999999</v>
      </c>
      <c r="I669">
        <v>16677.5</v>
      </c>
      <c r="J669">
        <v>16549.980468999998</v>
      </c>
      <c r="L669" t="str">
        <f t="shared" si="81"/>
        <v>28AUG2022:20:00:00</v>
      </c>
      <c r="M669">
        <v>20</v>
      </c>
      <c r="N669">
        <f t="shared" si="82"/>
        <v>-580.32031199999983</v>
      </c>
      <c r="O669">
        <f t="shared" si="77"/>
        <v>-580.32031199999983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3.3966216889320089</v>
      </c>
    </row>
    <row r="670" spans="1:19" x14ac:dyDescent="0.25">
      <c r="A670" t="s">
        <v>695</v>
      </c>
      <c r="B670">
        <v>16719.242188</v>
      </c>
      <c r="C670">
        <v>16242.700194999999</v>
      </c>
      <c r="D670">
        <v>16278.837890999999</v>
      </c>
      <c r="E670">
        <v>15993.006836</v>
      </c>
      <c r="F670">
        <v>16230.200194999999</v>
      </c>
      <c r="G670">
        <v>16242.700194999999</v>
      </c>
      <c r="H670">
        <v>16242.700194999999</v>
      </c>
      <c r="I670">
        <v>16302.299805000001</v>
      </c>
      <c r="J670">
        <v>16261.684569999999</v>
      </c>
      <c r="L670" t="str">
        <f t="shared" si="81"/>
        <v>28AUG2022:21:00:00</v>
      </c>
      <c r="M670">
        <v>21</v>
      </c>
      <c r="N670">
        <f t="shared" si="82"/>
        <v>-476.54199300000073</v>
      </c>
      <c r="O670">
        <f t="shared" si="77"/>
        <v>-476.54199300000073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2.8502607213981985</v>
      </c>
    </row>
    <row r="671" spans="1:19" x14ac:dyDescent="0.25">
      <c r="A671" t="s">
        <v>696</v>
      </c>
      <c r="B671">
        <v>16089.887694999999</v>
      </c>
      <c r="C671">
        <v>15752.700194999999</v>
      </c>
      <c r="D671">
        <v>15692.367188</v>
      </c>
      <c r="E671">
        <v>15408.707031</v>
      </c>
      <c r="F671">
        <v>15855.200194999999</v>
      </c>
      <c r="G671">
        <v>15752.700194999999</v>
      </c>
      <c r="H671">
        <v>15752.700194999999</v>
      </c>
      <c r="I671">
        <v>15755</v>
      </c>
      <c r="J671">
        <v>15768.879883</v>
      </c>
      <c r="L671" t="str">
        <f t="shared" si="81"/>
        <v>28AUG2022:22:00:00</v>
      </c>
      <c r="M671">
        <v>22</v>
      </c>
      <c r="N671">
        <f t="shared" si="82"/>
        <v>-337.1875</v>
      </c>
      <c r="O671">
        <f t="shared" si="77"/>
        <v>-337.1875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2.0956485613307447</v>
      </c>
    </row>
    <row r="672" spans="1:19" x14ac:dyDescent="0.25">
      <c r="A672" t="s">
        <v>697</v>
      </c>
      <c r="B672">
        <v>15171.108398</v>
      </c>
      <c r="C672">
        <v>15014.299805000001</v>
      </c>
      <c r="D672">
        <v>14933.935546999999</v>
      </c>
      <c r="E672">
        <v>14666.040039</v>
      </c>
      <c r="F672">
        <v>15158.299805000001</v>
      </c>
      <c r="G672">
        <v>15014.299805000001</v>
      </c>
      <c r="H672">
        <v>15014.299805000001</v>
      </c>
      <c r="I672">
        <v>14930.700194999999</v>
      </c>
      <c r="J672">
        <v>15006.640625</v>
      </c>
      <c r="L672" t="str">
        <f t="shared" si="81"/>
        <v>28AUG2022:23:00:00</v>
      </c>
      <c r="M672">
        <v>23</v>
      </c>
      <c r="N672">
        <f t="shared" si="82"/>
        <v>-156.80859299999975</v>
      </c>
      <c r="O672">
        <f t="shared" si="77"/>
        <v>-156.80859299999975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1.0336001094071132</v>
      </c>
    </row>
    <row r="673" spans="1:19" x14ac:dyDescent="0.25">
      <c r="A673" t="s">
        <v>698</v>
      </c>
      <c r="B673">
        <v>14169.283203000001</v>
      </c>
      <c r="C673">
        <v>14188.099609000001</v>
      </c>
      <c r="D673">
        <v>14074.581055000001</v>
      </c>
      <c r="E673">
        <v>13867.792969</v>
      </c>
      <c r="F673">
        <v>14315.400390999999</v>
      </c>
      <c r="G673">
        <v>14188.099609000001</v>
      </c>
      <c r="H673">
        <v>14188.099609000001</v>
      </c>
      <c r="I673">
        <v>14042.5</v>
      </c>
      <c r="J673">
        <v>14156.234375</v>
      </c>
      <c r="L673" t="str">
        <f t="shared" si="81"/>
        <v>29AUG2022:00:00:00</v>
      </c>
      <c r="M673">
        <v>24</v>
      </c>
      <c r="N673">
        <f t="shared" si="82"/>
        <v>18.816405999999915</v>
      </c>
      <c r="O673" t="str">
        <f t="shared" si="77"/>
        <v/>
      </c>
      <c r="P673">
        <f t="shared" si="78"/>
        <v>18.816405999999915</v>
      </c>
      <c r="Q673" t="str">
        <f t="shared" si="79"/>
        <v/>
      </c>
      <c r="R673">
        <f t="shared" si="80"/>
        <v>1</v>
      </c>
      <c r="S673">
        <f t="shared" si="83"/>
        <v>0.13279716221647683</v>
      </c>
    </row>
    <row r="674" spans="1:19" x14ac:dyDescent="0.25">
      <c r="A674" t="s">
        <v>699</v>
      </c>
      <c r="B674">
        <v>13374.128906</v>
      </c>
      <c r="C674">
        <v>13611</v>
      </c>
      <c r="D674">
        <v>13260.408203000001</v>
      </c>
      <c r="E674">
        <v>13012.795898</v>
      </c>
      <c r="F674">
        <v>13664.5</v>
      </c>
      <c r="G674">
        <v>13611</v>
      </c>
      <c r="H674">
        <v>13611</v>
      </c>
      <c r="I674">
        <v>13282.200194999999</v>
      </c>
      <c r="J674">
        <v>13503.945313</v>
      </c>
      <c r="L674" t="str">
        <f t="shared" si="81"/>
        <v>29AUG2022:01:00:00</v>
      </c>
      <c r="M674">
        <v>1</v>
      </c>
      <c r="N674">
        <f t="shared" si="82"/>
        <v>236.87109400000008</v>
      </c>
      <c r="O674" t="str">
        <f t="shared" si="77"/>
        <v/>
      </c>
      <c r="P674">
        <f t="shared" si="78"/>
        <v>236.87109400000008</v>
      </c>
      <c r="Q674" t="str">
        <f t="shared" si="79"/>
        <v/>
      </c>
      <c r="R674">
        <f t="shared" si="80"/>
        <v>1</v>
      </c>
      <c r="S674">
        <f t="shared" si="83"/>
        <v>1.7711141836963544</v>
      </c>
    </row>
    <row r="675" spans="1:19" x14ac:dyDescent="0.25">
      <c r="A675" t="s">
        <v>700</v>
      </c>
      <c r="B675">
        <v>12886.698242</v>
      </c>
      <c r="C675">
        <v>13067</v>
      </c>
      <c r="D675">
        <v>12779.842773</v>
      </c>
      <c r="E675">
        <v>12501.894531</v>
      </c>
      <c r="F675">
        <v>13110.099609000001</v>
      </c>
      <c r="G675">
        <v>13067</v>
      </c>
      <c r="H675">
        <v>13067</v>
      </c>
      <c r="I675">
        <v>12693.599609000001</v>
      </c>
      <c r="J675">
        <v>12942.775390999999</v>
      </c>
      <c r="L675" t="str">
        <f t="shared" ref="L675:L721" si="84">A675</f>
        <v>29AUG2022:02:00:00</v>
      </c>
      <c r="M675">
        <v>2</v>
      </c>
      <c r="N675">
        <f t="shared" ref="N675:N721" si="85">C675-B675</f>
        <v>180.30175799999961</v>
      </c>
      <c r="O675" t="str">
        <f t="shared" si="77"/>
        <v/>
      </c>
      <c r="P675">
        <f t="shared" si="78"/>
        <v>180.30175799999961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1.3991307518349787</v>
      </c>
    </row>
    <row r="676" spans="1:19" x14ac:dyDescent="0.25">
      <c r="A676" t="s">
        <v>701</v>
      </c>
      <c r="B676">
        <v>12602.022461</v>
      </c>
      <c r="C676">
        <v>12693.700194999999</v>
      </c>
      <c r="D676">
        <v>12485.626953000001</v>
      </c>
      <c r="E676">
        <v>12279.320313</v>
      </c>
      <c r="F676">
        <v>12741.400390999999</v>
      </c>
      <c r="G676">
        <v>12693.700194999999</v>
      </c>
      <c r="H676">
        <v>12693.700194999999</v>
      </c>
      <c r="I676">
        <v>12294.599609000001</v>
      </c>
      <c r="J676">
        <v>12561.169921999999</v>
      </c>
      <c r="L676" t="str">
        <f t="shared" si="84"/>
        <v>29AUG2022:03:00:00</v>
      </c>
      <c r="M676">
        <v>3</v>
      </c>
      <c r="N676">
        <f t="shared" si="85"/>
        <v>91.677733999998964</v>
      </c>
      <c r="O676" t="str">
        <f t="shared" si="77"/>
        <v/>
      </c>
      <c r="P676">
        <f t="shared" si="78"/>
        <v>91.677733999998964</v>
      </c>
      <c r="Q676" t="str">
        <f t="shared" si="79"/>
        <v/>
      </c>
      <c r="R676">
        <f t="shared" si="80"/>
        <v>1</v>
      </c>
      <c r="S676">
        <f t="shared" si="86"/>
        <v>0.72748429296740136</v>
      </c>
    </row>
    <row r="677" spans="1:19" x14ac:dyDescent="0.25">
      <c r="A677" t="s">
        <v>702</v>
      </c>
      <c r="B677">
        <v>12519.666992</v>
      </c>
      <c r="C677">
        <v>12550</v>
      </c>
      <c r="D677">
        <v>12236.262694999999</v>
      </c>
      <c r="E677">
        <v>12054.064453000001</v>
      </c>
      <c r="F677">
        <v>12612.400390999999</v>
      </c>
      <c r="G677">
        <v>12550</v>
      </c>
      <c r="H677">
        <v>12550</v>
      </c>
      <c r="I677">
        <v>12137.299805000001</v>
      </c>
      <c r="J677">
        <v>12414.915039</v>
      </c>
      <c r="L677" t="str">
        <f t="shared" si="84"/>
        <v>29AUG2022:04:00:00</v>
      </c>
      <c r="M677">
        <v>4</v>
      </c>
      <c r="N677">
        <f t="shared" si="85"/>
        <v>30.333007999999609</v>
      </c>
      <c r="O677" t="str">
        <f t="shared" si="77"/>
        <v/>
      </c>
      <c r="P677">
        <f t="shared" si="78"/>
        <v>30.333007999999609</v>
      </c>
      <c r="Q677" t="str">
        <f t="shared" si="79"/>
        <v/>
      </c>
      <c r="R677">
        <f t="shared" si="80"/>
        <v>1</v>
      </c>
      <c r="S677">
        <f t="shared" si="86"/>
        <v>0.24228286598503168</v>
      </c>
    </row>
    <row r="678" spans="1:19" x14ac:dyDescent="0.25">
      <c r="A678" t="s">
        <v>703</v>
      </c>
      <c r="B678">
        <v>12559.298828000001</v>
      </c>
      <c r="C678">
        <v>12614.799805000001</v>
      </c>
      <c r="D678">
        <v>12305.301758</v>
      </c>
      <c r="E678">
        <v>12067.433594</v>
      </c>
      <c r="F678">
        <v>12681.5</v>
      </c>
      <c r="G678">
        <v>12614.799805000001</v>
      </c>
      <c r="H678">
        <v>12614.799805000001</v>
      </c>
      <c r="I678">
        <v>12205.900390999999</v>
      </c>
      <c r="J678">
        <v>12481.689453000001</v>
      </c>
      <c r="L678" t="str">
        <f t="shared" si="84"/>
        <v>29AUG2022:05:00:00</v>
      </c>
      <c r="M678">
        <v>5</v>
      </c>
      <c r="N678">
        <f t="shared" si="85"/>
        <v>55.500976999999693</v>
      </c>
      <c r="O678" t="str">
        <f t="shared" si="77"/>
        <v/>
      </c>
      <c r="P678">
        <f t="shared" si="78"/>
        <v>55.500976999999693</v>
      </c>
      <c r="Q678" t="str">
        <f t="shared" si="79"/>
        <v/>
      </c>
      <c r="R678">
        <f t="shared" si="80"/>
        <v>1</v>
      </c>
      <c r="S678">
        <f t="shared" si="86"/>
        <v>0.44191142961153607</v>
      </c>
    </row>
    <row r="679" spans="1:19" x14ac:dyDescent="0.25">
      <c r="A679" t="s">
        <v>704</v>
      </c>
      <c r="B679">
        <v>12868.130859000001</v>
      </c>
      <c r="C679">
        <v>12990</v>
      </c>
      <c r="D679">
        <v>12566.610352</v>
      </c>
      <c r="E679">
        <v>12289.686523</v>
      </c>
      <c r="F679">
        <v>13042.099609000001</v>
      </c>
      <c r="G679">
        <v>12990</v>
      </c>
      <c r="H679">
        <v>12990</v>
      </c>
      <c r="I679">
        <v>12589.5</v>
      </c>
      <c r="J679">
        <v>12857.638671999999</v>
      </c>
      <c r="L679" t="str">
        <f t="shared" si="84"/>
        <v>29AUG2022:06:00:00</v>
      </c>
      <c r="M679">
        <v>6</v>
      </c>
      <c r="N679">
        <f t="shared" si="85"/>
        <v>121.86914099999922</v>
      </c>
      <c r="O679" t="str">
        <f t="shared" si="77"/>
        <v/>
      </c>
      <c r="P679">
        <f t="shared" si="78"/>
        <v>121.86914099999922</v>
      </c>
      <c r="Q679" t="str">
        <f t="shared" si="79"/>
        <v/>
      </c>
      <c r="R679">
        <f t="shared" si="80"/>
        <v>1</v>
      </c>
      <c r="S679">
        <f t="shared" si="86"/>
        <v>0.94706171654109084</v>
      </c>
    </row>
    <row r="680" spans="1:19" x14ac:dyDescent="0.25">
      <c r="A680" t="s">
        <v>705</v>
      </c>
      <c r="B680">
        <v>13258.273438</v>
      </c>
      <c r="C680">
        <v>13478.200194999999</v>
      </c>
      <c r="D680">
        <v>12936.674805000001</v>
      </c>
      <c r="E680">
        <v>12740.072265999999</v>
      </c>
      <c r="F680">
        <v>13519.599609000001</v>
      </c>
      <c r="G680">
        <v>13478.200194999999</v>
      </c>
      <c r="H680">
        <v>13478.200194999999</v>
      </c>
      <c r="I680">
        <v>13090.700194999999</v>
      </c>
      <c r="J680">
        <v>13348.785156</v>
      </c>
      <c r="L680" t="str">
        <f t="shared" si="84"/>
        <v>29AUG2022:07:00:00</v>
      </c>
      <c r="M680">
        <v>7</v>
      </c>
      <c r="N680">
        <f t="shared" si="85"/>
        <v>219.92675699999927</v>
      </c>
      <c r="O680" t="str">
        <f t="shared" si="77"/>
        <v/>
      </c>
      <c r="P680">
        <f t="shared" si="78"/>
        <v>219.92675699999927</v>
      </c>
      <c r="Q680" t="str">
        <f t="shared" si="79"/>
        <v/>
      </c>
      <c r="R680">
        <f t="shared" si="80"/>
        <v>1</v>
      </c>
      <c r="S680">
        <f t="shared" si="86"/>
        <v>1.6587888161188433</v>
      </c>
    </row>
    <row r="681" spans="1:19" x14ac:dyDescent="0.25">
      <c r="A681" t="s">
        <v>706</v>
      </c>
      <c r="B681">
        <v>13296.986328000001</v>
      </c>
      <c r="C681">
        <v>13643.900390999999</v>
      </c>
      <c r="D681">
        <v>13183.036133</v>
      </c>
      <c r="E681">
        <v>12864.110352</v>
      </c>
      <c r="F681">
        <v>13655.400390999999</v>
      </c>
      <c r="G681">
        <v>13643.900390999999</v>
      </c>
      <c r="H681">
        <v>13643.900390999999</v>
      </c>
      <c r="I681">
        <v>13316.599609000001</v>
      </c>
      <c r="J681">
        <v>13531.069336</v>
      </c>
      <c r="L681" t="str">
        <f t="shared" si="84"/>
        <v>29AUG2022:08:00:00</v>
      </c>
      <c r="M681">
        <v>8</v>
      </c>
      <c r="N681">
        <f t="shared" si="85"/>
        <v>346.91406299999835</v>
      </c>
      <c r="O681" t="str">
        <f t="shared" si="77"/>
        <v/>
      </c>
      <c r="P681">
        <f t="shared" si="78"/>
        <v>346.91406299999835</v>
      </c>
      <c r="Q681" t="str">
        <f t="shared" si="79"/>
        <v/>
      </c>
      <c r="R681">
        <f t="shared" si="80"/>
        <v>1</v>
      </c>
      <c r="S681">
        <f t="shared" si="86"/>
        <v>2.6089675844028459</v>
      </c>
    </row>
    <row r="682" spans="1:19" x14ac:dyDescent="0.25">
      <c r="A682" t="s">
        <v>707</v>
      </c>
      <c r="B682">
        <v>13427.757813</v>
      </c>
      <c r="C682">
        <v>14155.5</v>
      </c>
      <c r="D682">
        <v>13575.496094</v>
      </c>
      <c r="E682">
        <v>13358.186523</v>
      </c>
      <c r="F682">
        <v>14033.599609000001</v>
      </c>
      <c r="G682">
        <v>14155.5</v>
      </c>
      <c r="H682">
        <v>14155.5</v>
      </c>
      <c r="I682">
        <v>14113.400390999999</v>
      </c>
      <c r="J682">
        <v>14122.480469</v>
      </c>
      <c r="L682" t="str">
        <f t="shared" si="84"/>
        <v>29AUG2022:09:00:00</v>
      </c>
      <c r="M682">
        <v>9</v>
      </c>
      <c r="N682">
        <f t="shared" si="85"/>
        <v>727.74218699999983</v>
      </c>
      <c r="O682" t="str">
        <f t="shared" si="77"/>
        <v/>
      </c>
      <c r="P682">
        <f t="shared" si="78"/>
        <v>727.74218699999983</v>
      </c>
      <c r="Q682" t="str">
        <f t="shared" si="79"/>
        <v/>
      </c>
      <c r="R682">
        <f t="shared" si="80"/>
        <v>1</v>
      </c>
      <c r="S682">
        <f t="shared" si="86"/>
        <v>5.4196850817151381</v>
      </c>
    </row>
    <row r="683" spans="1:19" x14ac:dyDescent="0.25">
      <c r="A683" t="s">
        <v>708</v>
      </c>
      <c r="B683">
        <v>13998.575194999999</v>
      </c>
      <c r="C683">
        <v>14924.900390999999</v>
      </c>
      <c r="D683">
        <v>14457.900390999999</v>
      </c>
      <c r="E683">
        <v>14327.608398</v>
      </c>
      <c r="F683">
        <v>14651.400390999999</v>
      </c>
      <c r="G683">
        <v>14924.900390999999</v>
      </c>
      <c r="H683">
        <v>14924.900390999999</v>
      </c>
      <c r="I683">
        <v>15194.200194999999</v>
      </c>
      <c r="J683">
        <v>14978.130859000001</v>
      </c>
      <c r="L683" t="str">
        <f t="shared" si="84"/>
        <v>29AUG2022:10:00:00</v>
      </c>
      <c r="M683">
        <v>10</v>
      </c>
      <c r="N683">
        <f t="shared" si="85"/>
        <v>926.32519599999978</v>
      </c>
      <c r="O683" t="str">
        <f t="shared" si="77"/>
        <v/>
      </c>
      <c r="P683">
        <f t="shared" si="78"/>
        <v>926.32519599999978</v>
      </c>
      <c r="Q683" t="str">
        <f t="shared" si="79"/>
        <v/>
      </c>
      <c r="R683">
        <f t="shared" si="80"/>
        <v>1</v>
      </c>
      <c r="S683">
        <f t="shared" si="86"/>
        <v>6.6172819954623945</v>
      </c>
    </row>
    <row r="684" spans="1:19" x14ac:dyDescent="0.25">
      <c r="A684" t="s">
        <v>709</v>
      </c>
      <c r="B684">
        <v>14867.983398</v>
      </c>
      <c r="C684">
        <v>15835.799805000001</v>
      </c>
      <c r="D684">
        <v>15403.748046999999</v>
      </c>
      <c r="E684">
        <v>15310.739258</v>
      </c>
      <c r="F684">
        <v>15413.200194999999</v>
      </c>
      <c r="G684">
        <v>15835.799805000001</v>
      </c>
      <c r="H684">
        <v>15835.799805000001</v>
      </c>
      <c r="I684">
        <v>16312.599609000001</v>
      </c>
      <c r="J684">
        <v>15939.289063</v>
      </c>
      <c r="L684" t="str">
        <f t="shared" si="84"/>
        <v>29AUG2022:11:00:00</v>
      </c>
      <c r="M684">
        <v>11</v>
      </c>
      <c r="N684">
        <f t="shared" si="85"/>
        <v>967.81640700000025</v>
      </c>
      <c r="O684" t="str">
        <f t="shared" si="77"/>
        <v/>
      </c>
      <c r="P684">
        <f t="shared" si="78"/>
        <v>967.81640700000025</v>
      </c>
      <c r="Q684" t="str">
        <f t="shared" si="79"/>
        <v/>
      </c>
      <c r="R684">
        <f t="shared" si="80"/>
        <v>1</v>
      </c>
      <c r="S684">
        <f t="shared" si="86"/>
        <v>6.5093992984293232</v>
      </c>
    </row>
    <row r="685" spans="1:19" x14ac:dyDescent="0.25">
      <c r="A685" t="s">
        <v>710</v>
      </c>
      <c r="B685">
        <v>15611.042969</v>
      </c>
      <c r="C685">
        <v>16604.5</v>
      </c>
      <c r="D685">
        <v>16146.709961</v>
      </c>
      <c r="E685">
        <v>15983.590819999999</v>
      </c>
      <c r="F685">
        <v>16067.299805000001</v>
      </c>
      <c r="G685">
        <v>16604.5</v>
      </c>
      <c r="H685">
        <v>16604.5</v>
      </c>
      <c r="I685">
        <v>17267.5</v>
      </c>
      <c r="J685">
        <v>16755.96875</v>
      </c>
      <c r="L685" t="str">
        <f t="shared" si="84"/>
        <v>29AUG2022:12:00:00</v>
      </c>
      <c r="M685">
        <v>12</v>
      </c>
      <c r="N685">
        <f t="shared" si="85"/>
        <v>993.45703099999992</v>
      </c>
      <c r="O685" t="str">
        <f t="shared" si="77"/>
        <v/>
      </c>
      <c r="P685">
        <f t="shared" si="78"/>
        <v>993.45703099999992</v>
      </c>
      <c r="Q685" t="str">
        <f t="shared" si="79"/>
        <v/>
      </c>
      <c r="R685">
        <f t="shared" si="80"/>
        <v>1</v>
      </c>
      <c r="S685">
        <f t="shared" si="86"/>
        <v>6.3638094711082465</v>
      </c>
    </row>
    <row r="686" spans="1:19" x14ac:dyDescent="0.25">
      <c r="A686" t="s">
        <v>711</v>
      </c>
      <c r="B686">
        <v>16254.166992</v>
      </c>
      <c r="C686">
        <v>17171</v>
      </c>
      <c r="D686">
        <v>16765.912109000001</v>
      </c>
      <c r="E686">
        <v>16810.726563</v>
      </c>
      <c r="F686">
        <v>16590.800781000002</v>
      </c>
      <c r="G686">
        <v>17171</v>
      </c>
      <c r="H686">
        <v>17171</v>
      </c>
      <c r="I686">
        <v>17901.099609000001</v>
      </c>
      <c r="J686">
        <v>17339.503906000002</v>
      </c>
      <c r="L686" t="str">
        <f t="shared" si="84"/>
        <v>29AUG2022:13:00:00</v>
      </c>
      <c r="M686">
        <v>13</v>
      </c>
      <c r="N686">
        <f t="shared" si="85"/>
        <v>916.83300799999961</v>
      </c>
      <c r="O686" t="str">
        <f t="shared" si="77"/>
        <v/>
      </c>
      <c r="P686">
        <f t="shared" si="78"/>
        <v>916.83300799999961</v>
      </c>
      <c r="Q686" t="str">
        <f t="shared" si="79"/>
        <v/>
      </c>
      <c r="R686">
        <f t="shared" si="80"/>
        <v>1</v>
      </c>
      <c r="S686">
        <f t="shared" si="86"/>
        <v>5.6406028586469414</v>
      </c>
    </row>
    <row r="687" spans="1:19" x14ac:dyDescent="0.25">
      <c r="A687" t="s">
        <v>712</v>
      </c>
      <c r="B687">
        <v>16678.871093999998</v>
      </c>
      <c r="C687">
        <v>17551.900390999999</v>
      </c>
      <c r="D687">
        <v>17418.46875</v>
      </c>
      <c r="E687">
        <v>17867.673827999999</v>
      </c>
      <c r="F687">
        <v>16912</v>
      </c>
      <c r="G687">
        <v>17551.900390999999</v>
      </c>
      <c r="H687">
        <v>17551.900390999999</v>
      </c>
      <c r="I687">
        <v>18373.599609000001</v>
      </c>
      <c r="J687">
        <v>17743.509765999999</v>
      </c>
      <c r="L687" t="str">
        <f t="shared" si="84"/>
        <v>29AUG2022:14:00:00</v>
      </c>
      <c r="M687">
        <v>14</v>
      </c>
      <c r="N687">
        <f t="shared" si="85"/>
        <v>873.02929700000095</v>
      </c>
      <c r="O687" t="str">
        <f t="shared" si="77"/>
        <v/>
      </c>
      <c r="P687">
        <f t="shared" si="78"/>
        <v>873.02929700000095</v>
      </c>
      <c r="Q687" t="str">
        <f t="shared" si="79"/>
        <v/>
      </c>
      <c r="R687">
        <f t="shared" si="80"/>
        <v>1</v>
      </c>
      <c r="S687">
        <f t="shared" si="86"/>
        <v>5.234342852581082</v>
      </c>
    </row>
    <row r="688" spans="1:19" x14ac:dyDescent="0.25">
      <c r="A688" t="s">
        <v>713</v>
      </c>
      <c r="B688">
        <v>16392.814452999999</v>
      </c>
      <c r="C688">
        <v>17727.599609000001</v>
      </c>
      <c r="D688">
        <v>17502.818359000001</v>
      </c>
      <c r="E688">
        <v>17637.400390999999</v>
      </c>
      <c r="F688">
        <v>17044</v>
      </c>
      <c r="G688">
        <v>17727.599609000001</v>
      </c>
      <c r="H688">
        <v>17727.599609000001</v>
      </c>
      <c r="I688">
        <v>18608.400390999999</v>
      </c>
      <c r="J688">
        <v>17933.339843999998</v>
      </c>
      <c r="L688" t="str">
        <f t="shared" si="84"/>
        <v>29AUG2022:15:00:00</v>
      </c>
      <c r="M688">
        <v>15</v>
      </c>
      <c r="N688">
        <f t="shared" si="85"/>
        <v>1334.7851560000017</v>
      </c>
      <c r="O688" t="str">
        <f t="shared" si="77"/>
        <v/>
      </c>
      <c r="P688">
        <f t="shared" si="78"/>
        <v>1334.7851560000017</v>
      </c>
      <c r="Q688" t="str">
        <f t="shared" si="79"/>
        <v/>
      </c>
      <c r="R688">
        <f t="shared" si="80"/>
        <v>1</v>
      </c>
      <c r="S688">
        <f t="shared" si="86"/>
        <v>8.1425014589592131</v>
      </c>
    </row>
    <row r="689" spans="1:19" x14ac:dyDescent="0.25">
      <c r="A689" t="s">
        <v>714</v>
      </c>
      <c r="B689">
        <v>15912.555664</v>
      </c>
      <c r="C689">
        <v>17707.099609000001</v>
      </c>
      <c r="D689">
        <v>17734.058593999998</v>
      </c>
      <c r="E689">
        <v>17864</v>
      </c>
      <c r="F689">
        <v>16953.300781000002</v>
      </c>
      <c r="G689">
        <v>17707.099609000001</v>
      </c>
      <c r="H689">
        <v>17707.099609000001</v>
      </c>
      <c r="I689">
        <v>18623.5</v>
      </c>
      <c r="J689">
        <v>17914.769531000002</v>
      </c>
      <c r="L689" t="str">
        <f t="shared" si="84"/>
        <v>29AUG2022:16:00:00</v>
      </c>
      <c r="M689">
        <v>16</v>
      </c>
      <c r="N689">
        <f t="shared" si="85"/>
        <v>1794.5439450000013</v>
      </c>
      <c r="O689" t="str">
        <f t="shared" si="77"/>
        <v/>
      </c>
      <c r="P689">
        <f t="shared" si="78"/>
        <v>1794.5439450000013</v>
      </c>
      <c r="Q689" t="str">
        <f t="shared" si="79"/>
        <v/>
      </c>
      <c r="R689">
        <f t="shared" si="80"/>
        <v>1</v>
      </c>
      <c r="S689">
        <f t="shared" si="86"/>
        <v>11.27753443816642</v>
      </c>
    </row>
    <row r="690" spans="1:19" x14ac:dyDescent="0.25">
      <c r="A690" t="s">
        <v>715</v>
      </c>
      <c r="B690">
        <v>15362.866211</v>
      </c>
      <c r="C690">
        <v>17542.099609000001</v>
      </c>
      <c r="D690">
        <v>17881.347656000002</v>
      </c>
      <c r="E690">
        <v>17887.257813</v>
      </c>
      <c r="F690">
        <v>16775.400390999999</v>
      </c>
      <c r="G690">
        <v>17542.099609000001</v>
      </c>
      <c r="H690">
        <v>17542.099609000001</v>
      </c>
      <c r="I690">
        <v>18364.699218999998</v>
      </c>
      <c r="J690">
        <v>17715.003906000002</v>
      </c>
      <c r="L690" t="str">
        <f t="shared" si="84"/>
        <v>29AUG2022:17:00:00</v>
      </c>
      <c r="M690">
        <v>17</v>
      </c>
      <c r="N690">
        <f t="shared" si="85"/>
        <v>2179.2333980000003</v>
      </c>
      <c r="O690" t="str">
        <f t="shared" si="77"/>
        <v/>
      </c>
      <c r="P690">
        <f t="shared" si="78"/>
        <v>2179.2333980000003</v>
      </c>
      <c r="Q690" t="str">
        <f t="shared" si="79"/>
        <v/>
      </c>
      <c r="R690">
        <f t="shared" si="80"/>
        <v>1</v>
      </c>
      <c r="S690">
        <f t="shared" si="86"/>
        <v>14.185070468423675</v>
      </c>
    </row>
    <row r="691" spans="1:19" x14ac:dyDescent="0.25">
      <c r="A691" t="s">
        <v>716</v>
      </c>
      <c r="B691">
        <v>14932.230469</v>
      </c>
      <c r="C691">
        <v>17184.800781000002</v>
      </c>
      <c r="D691">
        <v>17596.333984000001</v>
      </c>
      <c r="E691">
        <v>17383.509765999999</v>
      </c>
      <c r="F691">
        <v>16488.900390999999</v>
      </c>
      <c r="G691">
        <v>17184.800781000002</v>
      </c>
      <c r="H691">
        <v>17184.800781000002</v>
      </c>
      <c r="I691">
        <v>17849.199218999998</v>
      </c>
      <c r="J691">
        <v>17312.955077999999</v>
      </c>
      <c r="L691" t="str">
        <f t="shared" si="84"/>
        <v>29AUG2022:18:00:00</v>
      </c>
      <c r="M691">
        <v>18</v>
      </c>
      <c r="N691">
        <f t="shared" si="85"/>
        <v>2252.5703120000016</v>
      </c>
      <c r="O691" t="str">
        <f t="shared" si="77"/>
        <v/>
      </c>
      <c r="P691">
        <f t="shared" si="78"/>
        <v>2252.5703120000016</v>
      </c>
      <c r="Q691" t="str">
        <f t="shared" si="79"/>
        <v/>
      </c>
      <c r="R691">
        <f t="shared" si="80"/>
        <v>1</v>
      </c>
      <c r="S691">
        <f t="shared" si="86"/>
        <v>15.085290283165945</v>
      </c>
    </row>
    <row r="692" spans="1:19" x14ac:dyDescent="0.25">
      <c r="A692" t="s">
        <v>717</v>
      </c>
      <c r="B692">
        <v>14438.407227</v>
      </c>
      <c r="C692">
        <v>16703.300781000002</v>
      </c>
      <c r="D692">
        <v>16782.251952999999</v>
      </c>
      <c r="E692">
        <v>16357.981444999999</v>
      </c>
      <c r="F692">
        <v>16124.700194999999</v>
      </c>
      <c r="G692">
        <v>16703.300781000002</v>
      </c>
      <c r="H692">
        <v>16703.300781000002</v>
      </c>
      <c r="I692">
        <v>17133</v>
      </c>
      <c r="J692">
        <v>16766.90625</v>
      </c>
      <c r="L692" t="str">
        <f t="shared" si="84"/>
        <v>29AUG2022:19:00:00</v>
      </c>
      <c r="M692">
        <v>19</v>
      </c>
      <c r="N692">
        <f t="shared" si="85"/>
        <v>2264.893554000002</v>
      </c>
      <c r="O692" t="str">
        <f t="shared" si="77"/>
        <v/>
      </c>
      <c r="P692">
        <f t="shared" si="78"/>
        <v>2264.893554000002</v>
      </c>
      <c r="Q692" t="str">
        <f t="shared" si="79"/>
        <v/>
      </c>
      <c r="R692">
        <f t="shared" si="80"/>
        <v>1</v>
      </c>
      <c r="S692">
        <f t="shared" si="86"/>
        <v>15.68658868247339</v>
      </c>
    </row>
    <row r="693" spans="1:19" x14ac:dyDescent="0.25">
      <c r="A693" t="s">
        <v>718</v>
      </c>
      <c r="B693">
        <v>14160.729492</v>
      </c>
      <c r="C693">
        <v>16255.5</v>
      </c>
      <c r="D693">
        <v>16086.878906</v>
      </c>
      <c r="E693">
        <v>15644.747069999999</v>
      </c>
      <c r="F693">
        <v>15819.700194999999</v>
      </c>
      <c r="G693">
        <v>16255.5</v>
      </c>
      <c r="H693">
        <v>16255.5</v>
      </c>
      <c r="I693">
        <v>16440.099609000001</v>
      </c>
      <c r="J693">
        <v>16254.740234000001</v>
      </c>
      <c r="L693" t="str">
        <f t="shared" si="84"/>
        <v>29AUG2022:20:00:00</v>
      </c>
      <c r="M693">
        <v>20</v>
      </c>
      <c r="N693">
        <f t="shared" si="85"/>
        <v>2094.7705079999996</v>
      </c>
      <c r="O693" t="str">
        <f t="shared" si="77"/>
        <v/>
      </c>
      <c r="P693">
        <f t="shared" si="78"/>
        <v>2094.7705079999996</v>
      </c>
      <c r="Q693" t="str">
        <f t="shared" si="79"/>
        <v/>
      </c>
      <c r="R693">
        <f t="shared" si="80"/>
        <v>1</v>
      </c>
      <c r="S693">
        <f t="shared" si="86"/>
        <v>14.792814940666895</v>
      </c>
    </row>
    <row r="694" spans="1:19" x14ac:dyDescent="0.25">
      <c r="A694" t="s">
        <v>719</v>
      </c>
      <c r="B694">
        <v>14206.921875</v>
      </c>
      <c r="C694">
        <v>16132.900390999999</v>
      </c>
      <c r="D694">
        <v>16095.651367</v>
      </c>
      <c r="E694">
        <v>15716.986328000001</v>
      </c>
      <c r="F694">
        <v>15793.299805000001</v>
      </c>
      <c r="G694">
        <v>16132.900390999999</v>
      </c>
      <c r="H694">
        <v>16132.900390999999</v>
      </c>
      <c r="I694">
        <v>16131.200194999999</v>
      </c>
      <c r="J694">
        <v>16081.365234000001</v>
      </c>
      <c r="L694" t="str">
        <f t="shared" si="84"/>
        <v>29AUG2022:21:00:00</v>
      </c>
      <c r="M694">
        <v>21</v>
      </c>
      <c r="N694">
        <f t="shared" si="85"/>
        <v>1925.9785159999992</v>
      </c>
      <c r="O694" t="str">
        <f t="shared" si="77"/>
        <v/>
      </c>
      <c r="P694">
        <f t="shared" si="78"/>
        <v>1925.9785159999992</v>
      </c>
      <c r="Q694" t="str">
        <f t="shared" si="79"/>
        <v/>
      </c>
      <c r="R694">
        <f t="shared" si="80"/>
        <v>1</v>
      </c>
      <c r="S694">
        <f t="shared" si="86"/>
        <v>13.556620729991867</v>
      </c>
    </row>
    <row r="695" spans="1:19" x14ac:dyDescent="0.25">
      <c r="A695" t="s">
        <v>720</v>
      </c>
      <c r="B695">
        <v>13990.247069999999</v>
      </c>
      <c r="C695">
        <v>15696.400390999999</v>
      </c>
      <c r="D695">
        <v>15536.734375</v>
      </c>
      <c r="E695">
        <v>15251.517578000001</v>
      </c>
      <c r="F695">
        <v>15406.200194999999</v>
      </c>
      <c r="G695">
        <v>15696.400390999999</v>
      </c>
      <c r="H695">
        <v>15696.400390999999</v>
      </c>
      <c r="I695">
        <v>15604.299805000001</v>
      </c>
      <c r="J695">
        <v>15620.635742</v>
      </c>
      <c r="L695" t="str">
        <f t="shared" si="84"/>
        <v>29AUG2022:22:00:00</v>
      </c>
      <c r="M695">
        <v>22</v>
      </c>
      <c r="N695">
        <f t="shared" si="85"/>
        <v>1706.1533209999998</v>
      </c>
      <c r="O695" t="str">
        <f t="shared" si="77"/>
        <v/>
      </c>
      <c r="P695">
        <f t="shared" si="78"/>
        <v>1706.1533209999998</v>
      </c>
      <c r="Q695" t="str">
        <f t="shared" si="79"/>
        <v/>
      </c>
      <c r="R695">
        <f t="shared" si="80"/>
        <v>1</v>
      </c>
      <c r="S695">
        <f t="shared" si="86"/>
        <v>12.195305146959065</v>
      </c>
    </row>
    <row r="696" spans="1:19" x14ac:dyDescent="0.25">
      <c r="A696" t="s">
        <v>721</v>
      </c>
      <c r="B696">
        <v>13427.704102</v>
      </c>
      <c r="C696">
        <v>14986.900390999999</v>
      </c>
      <c r="D696">
        <v>14662.180664</v>
      </c>
      <c r="E696">
        <v>14364.984375</v>
      </c>
      <c r="F696">
        <v>14732.200194999999</v>
      </c>
      <c r="G696">
        <v>14986.900390999999</v>
      </c>
      <c r="H696">
        <v>14986.900390999999</v>
      </c>
      <c r="I696">
        <v>14778.700194999999</v>
      </c>
      <c r="J696">
        <v>14875.825194999999</v>
      </c>
      <c r="L696" t="str">
        <f t="shared" si="84"/>
        <v>29AUG2022:23:00:00</v>
      </c>
      <c r="M696">
        <v>23</v>
      </c>
      <c r="N696">
        <f t="shared" si="85"/>
        <v>1559.1962889999995</v>
      </c>
      <c r="O696" t="str">
        <f t="shared" si="77"/>
        <v/>
      </c>
      <c r="P696">
        <f t="shared" si="78"/>
        <v>1559.1962889999995</v>
      </c>
      <c r="Q696" t="str">
        <f t="shared" si="79"/>
        <v/>
      </c>
      <c r="R696">
        <f t="shared" si="80"/>
        <v>1</v>
      </c>
      <c r="S696">
        <f t="shared" si="86"/>
        <v>11.611786178455958</v>
      </c>
    </row>
    <row r="697" spans="1:19" x14ac:dyDescent="0.25">
      <c r="A697" t="s">
        <v>722</v>
      </c>
      <c r="B697">
        <v>12727.398438</v>
      </c>
      <c r="C697">
        <v>14154.799805000001</v>
      </c>
      <c r="D697">
        <v>13806.502930000001</v>
      </c>
      <c r="E697">
        <v>13573.289063</v>
      </c>
      <c r="F697">
        <v>13949.400390999999</v>
      </c>
      <c r="G697">
        <v>14154.799805000001</v>
      </c>
      <c r="H697">
        <v>14154.799805000001</v>
      </c>
      <c r="I697">
        <v>13885.299805000001</v>
      </c>
      <c r="J697">
        <v>14029.666015999999</v>
      </c>
      <c r="L697" t="str">
        <f t="shared" si="84"/>
        <v>30AUG2022:00:00:00</v>
      </c>
      <c r="M697">
        <v>24</v>
      </c>
      <c r="N697">
        <f t="shared" si="85"/>
        <v>1427.4013670000004</v>
      </c>
      <c r="O697" t="str">
        <f t="shared" si="77"/>
        <v/>
      </c>
      <c r="P697">
        <f t="shared" si="78"/>
        <v>1427.4013670000004</v>
      </c>
      <c r="Q697" t="str">
        <f t="shared" si="79"/>
        <v/>
      </c>
      <c r="R697">
        <f t="shared" si="80"/>
        <v>1</v>
      </c>
      <c r="S697">
        <f t="shared" si="86"/>
        <v>11.215185679566925</v>
      </c>
    </row>
    <row r="698" spans="1:19" x14ac:dyDescent="0.25">
      <c r="A698" t="s">
        <v>723</v>
      </c>
      <c r="B698">
        <v>12177.729492</v>
      </c>
      <c r="C698">
        <v>12874.700194999999</v>
      </c>
      <c r="D698">
        <v>13321.041015999999</v>
      </c>
      <c r="E698">
        <v>13228.927734000001</v>
      </c>
      <c r="F698">
        <v>13584.200194999999</v>
      </c>
      <c r="G698">
        <v>13692.900390999999</v>
      </c>
      <c r="H698">
        <v>12874.700194999999</v>
      </c>
      <c r="I698">
        <v>12371.400390999999</v>
      </c>
      <c r="J698">
        <v>13009.520508</v>
      </c>
      <c r="L698" t="str">
        <f t="shared" si="84"/>
        <v>30AUG2022:01:00:00</v>
      </c>
      <c r="M698">
        <v>1</v>
      </c>
      <c r="N698">
        <f t="shared" si="85"/>
        <v>696.97070299999905</v>
      </c>
      <c r="O698" t="str">
        <f t="shared" si="77"/>
        <v/>
      </c>
      <c r="P698">
        <f t="shared" si="78"/>
        <v>696.97070299999905</v>
      </c>
      <c r="Q698" t="str">
        <f t="shared" si="79"/>
        <v/>
      </c>
      <c r="R698">
        <f t="shared" si="80"/>
        <v>1</v>
      </c>
      <c r="S698">
        <f t="shared" si="86"/>
        <v>5.7233222618211776</v>
      </c>
    </row>
    <row r="699" spans="1:19" x14ac:dyDescent="0.25">
      <c r="A699" t="s">
        <v>724</v>
      </c>
      <c r="B699">
        <v>11818.885742</v>
      </c>
      <c r="C699">
        <v>12445.5</v>
      </c>
      <c r="D699">
        <v>12777.643555000001</v>
      </c>
      <c r="E699">
        <v>12639.323242</v>
      </c>
      <c r="F699">
        <v>13055.099609000001</v>
      </c>
      <c r="G699">
        <v>13111.200194999999</v>
      </c>
      <c r="H699">
        <v>12445.5</v>
      </c>
      <c r="I699">
        <v>11882.799805000001</v>
      </c>
      <c r="J699">
        <v>12506.419921999999</v>
      </c>
      <c r="L699" t="str">
        <f t="shared" si="84"/>
        <v>30AUG2022:02:00:00</v>
      </c>
      <c r="M699">
        <v>2</v>
      </c>
      <c r="N699">
        <f t="shared" si="85"/>
        <v>626.61425799999961</v>
      </c>
      <c r="O699" t="str">
        <f t="shared" si="77"/>
        <v/>
      </c>
      <c r="P699">
        <f t="shared" si="78"/>
        <v>626.61425799999961</v>
      </c>
      <c r="Q699" t="str">
        <f t="shared" si="79"/>
        <v/>
      </c>
      <c r="R699">
        <f t="shared" si="80"/>
        <v>1</v>
      </c>
      <c r="S699">
        <f t="shared" si="86"/>
        <v>5.301804854354768</v>
      </c>
    </row>
    <row r="700" spans="1:19" x14ac:dyDescent="0.25">
      <c r="A700" t="s">
        <v>725</v>
      </c>
      <c r="B700">
        <v>11598.511719</v>
      </c>
      <c r="C700">
        <v>12178.799805000001</v>
      </c>
      <c r="D700">
        <v>12512.550781</v>
      </c>
      <c r="E700">
        <v>12408.494140999999</v>
      </c>
      <c r="F700">
        <v>12681.900390999999</v>
      </c>
      <c r="G700">
        <v>12696.799805000001</v>
      </c>
      <c r="H700">
        <v>12178.799805000001</v>
      </c>
      <c r="I700">
        <v>11582.299805000001</v>
      </c>
      <c r="J700">
        <v>12174.990234000001</v>
      </c>
      <c r="L700" t="str">
        <f t="shared" si="84"/>
        <v>30AUG2022:03:00:00</v>
      </c>
      <c r="M700">
        <v>3</v>
      </c>
      <c r="N700">
        <f t="shared" si="85"/>
        <v>580.28808600000048</v>
      </c>
      <c r="O700" t="str">
        <f t="shared" si="77"/>
        <v/>
      </c>
      <c r="P700">
        <f t="shared" si="78"/>
        <v>580.28808600000048</v>
      </c>
      <c r="Q700" t="str">
        <f t="shared" si="79"/>
        <v/>
      </c>
      <c r="R700">
        <f t="shared" si="80"/>
        <v>1</v>
      </c>
      <c r="S700">
        <f t="shared" si="86"/>
        <v>5.0031254014203101</v>
      </c>
    </row>
    <row r="701" spans="1:19" x14ac:dyDescent="0.25">
      <c r="A701" t="s">
        <v>726</v>
      </c>
      <c r="B701">
        <v>11586.620117</v>
      </c>
      <c r="C701">
        <v>11978.799805000001</v>
      </c>
      <c r="D701">
        <v>12421.173828000001</v>
      </c>
      <c r="E701">
        <v>12317.931640999999</v>
      </c>
      <c r="F701">
        <v>12509</v>
      </c>
      <c r="G701">
        <v>12511</v>
      </c>
      <c r="H701">
        <v>11978.799805000001</v>
      </c>
      <c r="I701">
        <v>11401.5</v>
      </c>
      <c r="J701">
        <v>11989.324219</v>
      </c>
      <c r="L701" t="str">
        <f t="shared" si="84"/>
        <v>30AUG2022:04:00:00</v>
      </c>
      <c r="M701">
        <v>4</v>
      </c>
      <c r="N701">
        <f t="shared" si="85"/>
        <v>392.17968800000017</v>
      </c>
      <c r="O701" t="str">
        <f t="shared" si="77"/>
        <v/>
      </c>
      <c r="P701">
        <f t="shared" si="78"/>
        <v>392.17968800000017</v>
      </c>
      <c r="Q701" t="str">
        <f t="shared" si="79"/>
        <v/>
      </c>
      <c r="R701">
        <f t="shared" si="80"/>
        <v>1</v>
      </c>
      <c r="S701">
        <f t="shared" si="86"/>
        <v>3.3847634947881859</v>
      </c>
    </row>
    <row r="702" spans="1:19" x14ac:dyDescent="0.25">
      <c r="A702" t="s">
        <v>727</v>
      </c>
      <c r="B702">
        <v>11796.246094</v>
      </c>
      <c r="C702">
        <v>12005</v>
      </c>
      <c r="D702">
        <v>12293.348633</v>
      </c>
      <c r="E702">
        <v>12112.819336</v>
      </c>
      <c r="F702">
        <v>12535.5</v>
      </c>
      <c r="G702">
        <v>12525.599609000001</v>
      </c>
      <c r="H702">
        <v>12005</v>
      </c>
      <c r="I702">
        <v>11448.5</v>
      </c>
      <c r="J702">
        <v>12019.950194999999</v>
      </c>
      <c r="L702" t="str">
        <f t="shared" si="84"/>
        <v>30AUG2022:05:00:00</v>
      </c>
      <c r="M702">
        <v>5</v>
      </c>
      <c r="N702">
        <f t="shared" si="85"/>
        <v>208.75390599999992</v>
      </c>
      <c r="O702" t="str">
        <f t="shared" si="77"/>
        <v/>
      </c>
      <c r="P702">
        <f t="shared" si="78"/>
        <v>208.75390599999992</v>
      </c>
      <c r="Q702" t="str">
        <f t="shared" si="79"/>
        <v/>
      </c>
      <c r="R702">
        <f t="shared" si="80"/>
        <v>1</v>
      </c>
      <c r="S702">
        <f t="shared" si="86"/>
        <v>1.7696638772751592</v>
      </c>
    </row>
    <row r="703" spans="1:19" x14ac:dyDescent="0.25">
      <c r="A703" t="s">
        <v>728</v>
      </c>
      <c r="B703">
        <v>12315.866211</v>
      </c>
      <c r="C703">
        <v>12392.799805000001</v>
      </c>
      <c r="D703">
        <v>12494.122069999999</v>
      </c>
      <c r="E703">
        <v>12316.239258</v>
      </c>
      <c r="F703">
        <v>12881.400390999999</v>
      </c>
      <c r="G703">
        <v>12868.299805000001</v>
      </c>
      <c r="H703">
        <v>12392.799805000001</v>
      </c>
      <c r="I703">
        <v>11857.799805000001</v>
      </c>
      <c r="J703">
        <v>12397.714844</v>
      </c>
      <c r="L703" t="str">
        <f t="shared" si="84"/>
        <v>30AUG2022:06:00:00</v>
      </c>
      <c r="M703">
        <v>6</v>
      </c>
      <c r="N703">
        <f t="shared" si="85"/>
        <v>76.933594000000085</v>
      </c>
      <c r="O703" t="str">
        <f t="shared" si="77"/>
        <v/>
      </c>
      <c r="P703">
        <f t="shared" si="78"/>
        <v>76.933594000000085</v>
      </c>
      <c r="Q703" t="str">
        <f t="shared" si="79"/>
        <v/>
      </c>
      <c r="R703">
        <f t="shared" si="80"/>
        <v>1</v>
      </c>
      <c r="S703">
        <f t="shared" si="86"/>
        <v>0.62467058899427075</v>
      </c>
    </row>
    <row r="704" spans="1:19" x14ac:dyDescent="0.25">
      <c r="A704" t="s">
        <v>729</v>
      </c>
      <c r="B704">
        <v>12937.894531</v>
      </c>
      <c r="C704">
        <v>12961.5</v>
      </c>
      <c r="D704">
        <v>12957.423828000001</v>
      </c>
      <c r="E704">
        <v>12766.618164</v>
      </c>
      <c r="F704">
        <v>13386.799805000001</v>
      </c>
      <c r="G704">
        <v>13364.599609000001</v>
      </c>
      <c r="H704">
        <v>12961.5</v>
      </c>
      <c r="I704">
        <v>12448.400390999999</v>
      </c>
      <c r="J704">
        <v>12946.484375</v>
      </c>
      <c r="L704" t="str">
        <f t="shared" si="84"/>
        <v>30AUG2022:07:00:00</v>
      </c>
      <c r="M704">
        <v>7</v>
      </c>
      <c r="N704">
        <f t="shared" si="85"/>
        <v>23.605469000000085</v>
      </c>
      <c r="O704" t="str">
        <f t="shared" si="77"/>
        <v/>
      </c>
      <c r="P704">
        <f t="shared" si="78"/>
        <v>23.605469000000085</v>
      </c>
      <c r="Q704" t="str">
        <f t="shared" si="79"/>
        <v/>
      </c>
      <c r="R704">
        <f t="shared" si="80"/>
        <v>1</v>
      </c>
      <c r="S704">
        <f t="shared" si="86"/>
        <v>0.18245216749479534</v>
      </c>
    </row>
    <row r="705" spans="1:19" x14ac:dyDescent="0.25">
      <c r="A705" t="s">
        <v>730</v>
      </c>
      <c r="B705">
        <v>13113.635742</v>
      </c>
      <c r="C705">
        <v>13139.5</v>
      </c>
      <c r="D705">
        <v>13057.53125</v>
      </c>
      <c r="E705">
        <v>12907.487305000001</v>
      </c>
      <c r="F705">
        <v>13553.099609000001</v>
      </c>
      <c r="G705">
        <v>13518.700194999999</v>
      </c>
      <c r="H705">
        <v>13139.5</v>
      </c>
      <c r="I705">
        <v>12657.599609000001</v>
      </c>
      <c r="J705">
        <v>13127.675781</v>
      </c>
      <c r="L705" t="str">
        <f t="shared" si="84"/>
        <v>30AUG2022:08:00:00</v>
      </c>
      <c r="M705">
        <v>8</v>
      </c>
      <c r="N705">
        <f t="shared" si="85"/>
        <v>25.864257999999609</v>
      </c>
      <c r="O705" t="str">
        <f t="shared" si="77"/>
        <v/>
      </c>
      <c r="P705">
        <f t="shared" si="78"/>
        <v>25.864257999999609</v>
      </c>
      <c r="Q705" t="str">
        <f t="shared" si="79"/>
        <v/>
      </c>
      <c r="R705">
        <f t="shared" si="80"/>
        <v>1</v>
      </c>
      <c r="S705">
        <f t="shared" si="86"/>
        <v>0.19723178612596551</v>
      </c>
    </row>
    <row r="706" spans="1:19" x14ac:dyDescent="0.25">
      <c r="A706" t="s">
        <v>731</v>
      </c>
      <c r="B706">
        <v>13488.185546999999</v>
      </c>
      <c r="C706">
        <v>13437.799805000001</v>
      </c>
      <c r="D706">
        <v>13491.734375</v>
      </c>
      <c r="E706">
        <v>13403.508789</v>
      </c>
      <c r="F706">
        <v>14008.099609000001</v>
      </c>
      <c r="G706">
        <v>13953.599609000001</v>
      </c>
      <c r="H706">
        <v>13437.799805000001</v>
      </c>
      <c r="I706">
        <v>12986.599609000001</v>
      </c>
      <c r="J706">
        <v>13494.375</v>
      </c>
      <c r="L706" t="str">
        <f t="shared" si="84"/>
        <v>30AUG2022:09:00:00</v>
      </c>
      <c r="M706">
        <v>9</v>
      </c>
      <c r="N706">
        <f t="shared" si="85"/>
        <v>-50.385741999998572</v>
      </c>
      <c r="O706">
        <f t="shared" si="77"/>
        <v>-50.385741999998572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0.37355463286316681</v>
      </c>
    </row>
    <row r="707" spans="1:19" x14ac:dyDescent="0.25">
      <c r="A707" t="s">
        <v>732</v>
      </c>
      <c r="B707">
        <v>14328.387694999999</v>
      </c>
      <c r="C707">
        <v>13974.400390999999</v>
      </c>
      <c r="D707">
        <v>14279.634765999999</v>
      </c>
      <c r="E707">
        <v>14191.341796999999</v>
      </c>
      <c r="F707">
        <v>14694.400390999999</v>
      </c>
      <c r="G707">
        <v>14694.400390999999</v>
      </c>
      <c r="H707">
        <v>13974.400390999999</v>
      </c>
      <c r="I707">
        <v>13575</v>
      </c>
      <c r="J707">
        <v>14122.610352</v>
      </c>
      <c r="L707" t="str">
        <f t="shared" si="84"/>
        <v>30AUG2022:10:00:00</v>
      </c>
      <c r="M707">
        <v>10</v>
      </c>
      <c r="N707">
        <f t="shared" si="85"/>
        <v>-353.98730400000022</v>
      </c>
      <c r="O707">
        <f t="shared" ref="O707:O721" si="87">IF(N707&lt;0,N707,"")</f>
        <v>-353.98730400000022</v>
      </c>
      <c r="P707" t="str">
        <f t="shared" ref="P707:P721" si="88">IF(N707&gt;0,N707,"")</f>
        <v/>
      </c>
      <c r="Q707">
        <f t="shared" ref="Q707:Q721" si="89">IF(O707&lt;0,1,"")</f>
        <v>1</v>
      </c>
      <c r="R707" t="str">
        <f t="shared" ref="R707:R721" si="90">IF(AND(P707&gt;0,P707&lt;&gt;""),1,"")</f>
        <v/>
      </c>
      <c r="S707">
        <f t="shared" si="86"/>
        <v>2.470531308442518</v>
      </c>
    </row>
    <row r="708" spans="1:19" x14ac:dyDescent="0.25">
      <c r="A708" t="s">
        <v>733</v>
      </c>
      <c r="B708">
        <v>15176.214844</v>
      </c>
      <c r="C708">
        <v>14696.200194999999</v>
      </c>
      <c r="D708">
        <v>15260.276367</v>
      </c>
      <c r="E708">
        <v>15214.774414</v>
      </c>
      <c r="F708">
        <v>15547.200194999999</v>
      </c>
      <c r="G708">
        <v>15681.900390999999</v>
      </c>
      <c r="H708">
        <v>14696.200194999999</v>
      </c>
      <c r="I708">
        <v>14380</v>
      </c>
      <c r="J708">
        <v>14959.605469</v>
      </c>
      <c r="L708" t="str">
        <f t="shared" si="84"/>
        <v>30AUG2022:11:00:00</v>
      </c>
      <c r="M708">
        <v>11</v>
      </c>
      <c r="N708">
        <f t="shared" si="85"/>
        <v>-480.01464900000065</v>
      </c>
      <c r="O708">
        <f t="shared" si="87"/>
        <v>-480.01464900000065</v>
      </c>
      <c r="P708" t="str">
        <f t="shared" si="88"/>
        <v/>
      </c>
      <c r="Q708">
        <f t="shared" si="89"/>
        <v>1</v>
      </c>
      <c r="R708" t="str">
        <f t="shared" si="90"/>
        <v/>
      </c>
      <c r="S708">
        <f t="shared" si="86"/>
        <v>3.1629405219561519</v>
      </c>
    </row>
    <row r="709" spans="1:19" x14ac:dyDescent="0.25">
      <c r="A709" t="s">
        <v>734</v>
      </c>
      <c r="B709">
        <v>15639.496094</v>
      </c>
      <c r="C709">
        <v>15303.799805000001</v>
      </c>
      <c r="D709">
        <v>16062.853515999999</v>
      </c>
      <c r="E709">
        <v>16114.207031</v>
      </c>
      <c r="F709">
        <v>16332.099609000001</v>
      </c>
      <c r="G709">
        <v>16562.5</v>
      </c>
      <c r="H709">
        <v>15303.799805000001</v>
      </c>
      <c r="I709">
        <v>15053.700194999999</v>
      </c>
      <c r="J709">
        <v>15685.184569999999</v>
      </c>
      <c r="L709" t="str">
        <f t="shared" si="84"/>
        <v>30AUG2022:12:00:00</v>
      </c>
      <c r="M709">
        <v>12</v>
      </c>
      <c r="N709">
        <f t="shared" si="85"/>
        <v>-335.69628899999952</v>
      </c>
      <c r="O709">
        <f t="shared" si="87"/>
        <v>-335.69628899999952</v>
      </c>
      <c r="P709" t="str">
        <f t="shared" si="88"/>
        <v/>
      </c>
      <c r="Q709">
        <f t="shared" si="89"/>
        <v>1</v>
      </c>
      <c r="R709" t="str">
        <f t="shared" si="90"/>
        <v/>
      </c>
      <c r="S709">
        <f t="shared" si="86"/>
        <v>2.1464648667854935</v>
      </c>
    </row>
    <row r="710" spans="1:19" x14ac:dyDescent="0.25">
      <c r="A710" t="s">
        <v>735</v>
      </c>
      <c r="B710">
        <v>16013.263671999999</v>
      </c>
      <c r="C710">
        <v>15799.200194999999</v>
      </c>
      <c r="D710">
        <v>16807.714843999998</v>
      </c>
      <c r="E710">
        <v>16938.017577999999</v>
      </c>
      <c r="F710">
        <v>16971.599609000001</v>
      </c>
      <c r="G710">
        <v>17359.800781000002</v>
      </c>
      <c r="H710">
        <v>15799.200194999999</v>
      </c>
      <c r="I710">
        <v>15612.5</v>
      </c>
      <c r="J710">
        <v>16299.865234000001</v>
      </c>
      <c r="L710" t="str">
        <f t="shared" si="84"/>
        <v>30AUG2022:13:00:00</v>
      </c>
      <c r="M710">
        <v>13</v>
      </c>
      <c r="N710">
        <f t="shared" si="85"/>
        <v>-214.06347699999969</v>
      </c>
      <c r="O710">
        <f t="shared" si="87"/>
        <v>-214.06347699999969</v>
      </c>
      <c r="P710" t="str">
        <f t="shared" si="88"/>
        <v/>
      </c>
      <c r="Q710">
        <f t="shared" si="89"/>
        <v>1</v>
      </c>
      <c r="R710" t="str">
        <f t="shared" si="90"/>
        <v/>
      </c>
      <c r="S710">
        <f t="shared" si="86"/>
        <v>1.3367885609371468</v>
      </c>
    </row>
    <row r="711" spans="1:19" x14ac:dyDescent="0.25">
      <c r="A711" t="s">
        <v>736</v>
      </c>
      <c r="B711">
        <v>16392.560547000001</v>
      </c>
      <c r="C711">
        <v>16124.400390999999</v>
      </c>
      <c r="D711">
        <v>17416.337890999999</v>
      </c>
      <c r="E711">
        <v>17611.140625</v>
      </c>
      <c r="F711">
        <v>17427.199218999998</v>
      </c>
      <c r="G711">
        <v>17921.199218999998</v>
      </c>
      <c r="H711">
        <v>16124.400390999999</v>
      </c>
      <c r="I711">
        <v>15974.599609000001</v>
      </c>
      <c r="J711">
        <v>16716.589843999998</v>
      </c>
      <c r="L711" t="str">
        <f t="shared" si="84"/>
        <v>30AUG2022:14:00:00</v>
      </c>
      <c r="M711">
        <v>14</v>
      </c>
      <c r="N711">
        <f t="shared" si="85"/>
        <v>-268.16015600000173</v>
      </c>
      <c r="O711">
        <f t="shared" si="87"/>
        <v>-268.16015600000173</v>
      </c>
      <c r="P711" t="str">
        <f t="shared" si="88"/>
        <v/>
      </c>
      <c r="Q711">
        <f t="shared" si="89"/>
        <v>1</v>
      </c>
      <c r="R711" t="str">
        <f t="shared" si="90"/>
        <v/>
      </c>
      <c r="S711">
        <f t="shared" si="86"/>
        <v>1.6358649719861957</v>
      </c>
    </row>
    <row r="712" spans="1:19" x14ac:dyDescent="0.25">
      <c r="A712" t="s">
        <v>737</v>
      </c>
      <c r="B712">
        <v>16380.536133</v>
      </c>
      <c r="C712">
        <v>16317.900390999999</v>
      </c>
      <c r="D712">
        <v>17674.126952999999</v>
      </c>
      <c r="E712">
        <v>17675.673827999999</v>
      </c>
      <c r="F712">
        <v>17690.400390999999</v>
      </c>
      <c r="G712">
        <v>18238.400390999999</v>
      </c>
      <c r="H712">
        <v>16317.900390999999</v>
      </c>
      <c r="I712">
        <v>16174.900390999999</v>
      </c>
      <c r="J712">
        <v>16953.849609000001</v>
      </c>
      <c r="L712" t="str">
        <f t="shared" si="84"/>
        <v>30AUG2022:15:00:00</v>
      </c>
      <c r="M712">
        <v>15</v>
      </c>
      <c r="N712">
        <f t="shared" si="85"/>
        <v>-62.635742000000391</v>
      </c>
      <c r="O712">
        <f t="shared" si="87"/>
        <v>-62.635742000000391</v>
      </c>
      <c r="P712" t="str">
        <f t="shared" si="88"/>
        <v/>
      </c>
      <c r="Q712">
        <f t="shared" si="89"/>
        <v>1</v>
      </c>
      <c r="R712" t="str">
        <f t="shared" si="90"/>
        <v/>
      </c>
      <c r="S712">
        <f t="shared" si="86"/>
        <v>0.38237907167040341</v>
      </c>
    </row>
    <row r="713" spans="1:19" x14ac:dyDescent="0.25">
      <c r="A713" t="s">
        <v>738</v>
      </c>
      <c r="B713">
        <v>16008.908203000001</v>
      </c>
      <c r="C713">
        <v>16355.200194999999</v>
      </c>
      <c r="D713">
        <v>18142.099609000001</v>
      </c>
      <c r="E713">
        <v>18231.628906000002</v>
      </c>
      <c r="F713">
        <v>17770.699218999998</v>
      </c>
      <c r="G713">
        <v>18310.400390999999</v>
      </c>
      <c r="H713">
        <v>16355.200194999999</v>
      </c>
      <c r="I713">
        <v>16183.200194999999</v>
      </c>
      <c r="J713">
        <v>16996.125</v>
      </c>
      <c r="L713" t="str">
        <f t="shared" si="84"/>
        <v>30AUG2022:16:00:00</v>
      </c>
      <c r="M713">
        <v>16</v>
      </c>
      <c r="N713">
        <f t="shared" si="85"/>
        <v>346.29199199999857</v>
      </c>
      <c r="O713" t="str">
        <f t="shared" si="87"/>
        <v/>
      </c>
      <c r="P713">
        <f t="shared" si="88"/>
        <v>346.29199199999857</v>
      </c>
      <c r="Q713" t="str">
        <f t="shared" si="89"/>
        <v/>
      </c>
      <c r="R713">
        <f t="shared" si="90"/>
        <v>1</v>
      </c>
      <c r="S713">
        <f t="shared" si="86"/>
        <v>2.1631206051584764</v>
      </c>
    </row>
    <row r="714" spans="1:19" x14ac:dyDescent="0.25">
      <c r="A714" t="s">
        <v>739</v>
      </c>
      <c r="B714">
        <v>15539.551758</v>
      </c>
      <c r="C714">
        <v>16398.900390999999</v>
      </c>
      <c r="D714">
        <v>18443.603515999999</v>
      </c>
      <c r="E714">
        <v>18517.208984000001</v>
      </c>
      <c r="F714">
        <v>17803.199218999998</v>
      </c>
      <c r="G714">
        <v>18234.800781000002</v>
      </c>
      <c r="H714">
        <v>16398.900390999999</v>
      </c>
      <c r="I714">
        <v>16195.799805000001</v>
      </c>
      <c r="J714">
        <v>16997.435547000001</v>
      </c>
      <c r="L714" t="str">
        <f t="shared" si="84"/>
        <v>30AUG2022:17:00:00</v>
      </c>
      <c r="M714">
        <v>17</v>
      </c>
      <c r="N714">
        <f t="shared" si="85"/>
        <v>859.34863299999961</v>
      </c>
      <c r="O714" t="str">
        <f t="shared" si="87"/>
        <v/>
      </c>
      <c r="P714">
        <f t="shared" si="88"/>
        <v>859.34863299999961</v>
      </c>
      <c r="Q714" t="str">
        <f t="shared" si="89"/>
        <v/>
      </c>
      <c r="R714">
        <f t="shared" si="90"/>
        <v>1</v>
      </c>
      <c r="S714">
        <f t="shared" si="86"/>
        <v>5.5300734949294394</v>
      </c>
    </row>
    <row r="715" spans="1:19" x14ac:dyDescent="0.25">
      <c r="A715" t="s">
        <v>740</v>
      </c>
      <c r="B715">
        <v>15115.006836</v>
      </c>
      <c r="C715">
        <v>16279.900390999999</v>
      </c>
      <c r="D715">
        <v>18193.515625</v>
      </c>
      <c r="E715">
        <v>18268.3125</v>
      </c>
      <c r="F715">
        <v>17690</v>
      </c>
      <c r="G715">
        <v>17886.5</v>
      </c>
      <c r="H715">
        <v>16279.900390999999</v>
      </c>
      <c r="I715">
        <v>16096.5</v>
      </c>
      <c r="J715">
        <v>16828.875</v>
      </c>
      <c r="L715" t="str">
        <f t="shared" si="84"/>
        <v>30AUG2022:18:00:00</v>
      </c>
      <c r="M715">
        <v>18</v>
      </c>
      <c r="N715">
        <f t="shared" si="85"/>
        <v>1164.8935549999987</v>
      </c>
      <c r="O715" t="str">
        <f t="shared" si="87"/>
        <v/>
      </c>
      <c r="P715">
        <f t="shared" si="88"/>
        <v>1164.8935549999987</v>
      </c>
      <c r="Q715" t="str">
        <f t="shared" si="89"/>
        <v/>
      </c>
      <c r="R715">
        <f t="shared" si="90"/>
        <v>1</v>
      </c>
      <c r="S715">
        <f t="shared" si="86"/>
        <v>7.7068675366095531</v>
      </c>
    </row>
    <row r="716" spans="1:19" x14ac:dyDescent="0.25">
      <c r="A716" t="s">
        <v>741</v>
      </c>
      <c r="B716">
        <v>14600.079102</v>
      </c>
      <c r="C716">
        <v>16019.099609000001</v>
      </c>
      <c r="D716">
        <v>17732.289063</v>
      </c>
      <c r="E716">
        <v>17720.751952999999</v>
      </c>
      <c r="F716">
        <v>17248.400390999999</v>
      </c>
      <c r="G716">
        <v>17385.400390999999</v>
      </c>
      <c r="H716">
        <v>16019.099609000001</v>
      </c>
      <c r="I716">
        <v>15905.200194999999</v>
      </c>
      <c r="J716">
        <v>16505.205077999999</v>
      </c>
      <c r="L716" t="str">
        <f t="shared" si="84"/>
        <v>30AUG2022:19:00:00</v>
      </c>
      <c r="M716">
        <v>19</v>
      </c>
      <c r="N716">
        <f t="shared" si="85"/>
        <v>1419.0205070000011</v>
      </c>
      <c r="O716" t="str">
        <f t="shared" si="87"/>
        <v/>
      </c>
      <c r="P716">
        <f t="shared" si="88"/>
        <v>1419.0205070000011</v>
      </c>
      <c r="Q716" t="str">
        <f t="shared" si="89"/>
        <v/>
      </c>
      <c r="R716">
        <f t="shared" si="90"/>
        <v>1</v>
      </c>
      <c r="S716">
        <f t="shared" si="86"/>
        <v>9.7192658826459084</v>
      </c>
    </row>
    <row r="717" spans="1:19" x14ac:dyDescent="0.25">
      <c r="A717" t="s">
        <v>742</v>
      </c>
      <c r="B717">
        <v>14355.671875</v>
      </c>
      <c r="C717">
        <v>15778.700194999999</v>
      </c>
      <c r="D717">
        <v>16941.318359000001</v>
      </c>
      <c r="E717">
        <v>17143.619140999999</v>
      </c>
      <c r="F717">
        <v>16775.800781000002</v>
      </c>
      <c r="G717">
        <v>16915.199218999998</v>
      </c>
      <c r="H717">
        <v>15778.700194999999</v>
      </c>
      <c r="I717">
        <v>15655.799805000001</v>
      </c>
      <c r="J717">
        <v>16169.375</v>
      </c>
      <c r="L717" t="str">
        <f t="shared" si="84"/>
        <v>30AUG2022:20:00:00</v>
      </c>
      <c r="M717">
        <v>20</v>
      </c>
      <c r="N717">
        <f t="shared" si="85"/>
        <v>1423.0283199999994</v>
      </c>
      <c r="O717" t="str">
        <f t="shared" si="87"/>
        <v/>
      </c>
      <c r="P717">
        <f t="shared" si="88"/>
        <v>1423.0283199999994</v>
      </c>
      <c r="Q717" t="str">
        <f t="shared" si="89"/>
        <v/>
      </c>
      <c r="R717">
        <f t="shared" si="90"/>
        <v>1</v>
      </c>
      <c r="S717">
        <f t="shared" si="86"/>
        <v>9.912655655484599</v>
      </c>
    </row>
    <row r="718" spans="1:19" x14ac:dyDescent="0.25">
      <c r="A718" t="s">
        <v>743</v>
      </c>
      <c r="B718">
        <v>14383.854492</v>
      </c>
      <c r="C718">
        <v>15763</v>
      </c>
      <c r="D718">
        <v>16767.169922000001</v>
      </c>
      <c r="E718">
        <v>16925.365234000001</v>
      </c>
      <c r="F718">
        <v>16599.699218999998</v>
      </c>
      <c r="G718">
        <v>16713.5</v>
      </c>
      <c r="H718">
        <v>15763</v>
      </c>
      <c r="I718">
        <v>15593.099609000001</v>
      </c>
      <c r="J718">
        <v>16066.665039</v>
      </c>
      <c r="L718" t="str">
        <f t="shared" si="84"/>
        <v>30AUG2022:21:00:00</v>
      </c>
      <c r="M718">
        <v>21</v>
      </c>
      <c r="N718">
        <f t="shared" si="85"/>
        <v>1379.1455079999996</v>
      </c>
      <c r="O718" t="str">
        <f t="shared" si="87"/>
        <v/>
      </c>
      <c r="P718">
        <f t="shared" si="88"/>
        <v>1379.1455079999996</v>
      </c>
      <c r="Q718" t="str">
        <f t="shared" si="89"/>
        <v/>
      </c>
      <c r="R718">
        <f t="shared" si="90"/>
        <v>1</v>
      </c>
      <c r="S718">
        <f t="shared" si="86"/>
        <v>9.5881497464191643</v>
      </c>
    </row>
    <row r="719" spans="1:19" x14ac:dyDescent="0.25">
      <c r="A719" t="s">
        <v>744</v>
      </c>
      <c r="B719">
        <v>14002.082031</v>
      </c>
      <c r="C719">
        <v>15296.400390999999</v>
      </c>
      <c r="D719">
        <v>16000.863281</v>
      </c>
      <c r="E719">
        <v>16036.952148</v>
      </c>
      <c r="F719">
        <v>16141.599609000001</v>
      </c>
      <c r="G719">
        <v>16198.299805000001</v>
      </c>
      <c r="H719">
        <v>15296.400390999999</v>
      </c>
      <c r="I719">
        <v>15114.799805000001</v>
      </c>
      <c r="J719">
        <v>15585.094727</v>
      </c>
      <c r="L719" t="str">
        <f t="shared" si="84"/>
        <v>30AUG2022:22:00:00</v>
      </c>
      <c r="M719">
        <v>22</v>
      </c>
      <c r="N719">
        <f t="shared" si="85"/>
        <v>1294.3183599999993</v>
      </c>
      <c r="O719" t="str">
        <f t="shared" si="87"/>
        <v/>
      </c>
      <c r="P719">
        <f t="shared" si="88"/>
        <v>1294.3183599999993</v>
      </c>
      <c r="Q719" t="str">
        <f t="shared" si="89"/>
        <v/>
      </c>
      <c r="R719">
        <f t="shared" si="90"/>
        <v>1</v>
      </c>
      <c r="S719">
        <f t="shared" si="86"/>
        <v>9.2437564437519697</v>
      </c>
    </row>
    <row r="720" spans="1:19" x14ac:dyDescent="0.25">
      <c r="A720" t="s">
        <v>745</v>
      </c>
      <c r="B720">
        <v>13341.134765999999</v>
      </c>
      <c r="C720">
        <v>14546.799805000001</v>
      </c>
      <c r="D720">
        <v>15014.682617</v>
      </c>
      <c r="E720">
        <v>15086.939453000001</v>
      </c>
      <c r="F720">
        <v>15363.700194999999</v>
      </c>
      <c r="G720">
        <v>15346.299805000001</v>
      </c>
      <c r="H720">
        <v>14546.799805000001</v>
      </c>
      <c r="I720">
        <v>14317.700194999999</v>
      </c>
      <c r="J720">
        <v>14789.025390999999</v>
      </c>
      <c r="L720" t="str">
        <f t="shared" si="84"/>
        <v>30AUG2022:23:00:00</v>
      </c>
      <c r="M720">
        <v>23</v>
      </c>
      <c r="N720">
        <f t="shared" si="85"/>
        <v>1205.6650390000013</v>
      </c>
      <c r="O720" t="str">
        <f t="shared" si="87"/>
        <v/>
      </c>
      <c r="P720">
        <f t="shared" si="88"/>
        <v>1205.6650390000013</v>
      </c>
      <c r="Q720" t="str">
        <f t="shared" si="89"/>
        <v/>
      </c>
      <c r="R720">
        <f t="shared" si="90"/>
        <v>1</v>
      </c>
      <c r="S720">
        <f t="shared" si="86"/>
        <v>9.0372000594181046</v>
      </c>
    </row>
    <row r="721" spans="1:19" x14ac:dyDescent="0.25">
      <c r="A721" t="s">
        <v>746</v>
      </c>
      <c r="B721">
        <v>12622.357421999999</v>
      </c>
      <c r="C721">
        <v>13764.799805000001</v>
      </c>
      <c r="D721">
        <v>14123.142578000001</v>
      </c>
      <c r="E721">
        <v>14219.136719</v>
      </c>
      <c r="F721">
        <v>14541.5</v>
      </c>
      <c r="G721">
        <v>14487.5</v>
      </c>
      <c r="H721">
        <v>13764.799805000001</v>
      </c>
      <c r="I721">
        <v>13499.900390999999</v>
      </c>
      <c r="J721">
        <v>13969.264648</v>
      </c>
      <c r="L721" t="str">
        <f t="shared" si="84"/>
        <v>31AUG2022:00:00:00</v>
      </c>
      <c r="M721">
        <v>24</v>
      </c>
      <c r="N721">
        <f t="shared" si="85"/>
        <v>1142.4423830000014</v>
      </c>
      <c r="O721" t="str">
        <f t="shared" si="87"/>
        <v/>
      </c>
      <c r="P721">
        <f t="shared" si="88"/>
        <v>1142.4423830000014</v>
      </c>
      <c r="Q721" t="str">
        <f t="shared" si="89"/>
        <v/>
      </c>
      <c r="R721">
        <f t="shared" si="90"/>
        <v>1</v>
      </c>
      <c r="S721">
        <f t="shared" si="86"/>
        <v>9.0509430592481408</v>
      </c>
    </row>
    <row r="722" spans="1:19" x14ac:dyDescent="0.25">
      <c r="A722" t="s">
        <v>747</v>
      </c>
      <c r="B722">
        <v>12052.837890999999</v>
      </c>
      <c r="C722">
        <v>12833.599609000001</v>
      </c>
      <c r="D722">
        <v>12865.910156</v>
      </c>
      <c r="E722">
        <v>13274.616211</v>
      </c>
      <c r="F722">
        <v>13368.599609000001</v>
      </c>
      <c r="G722">
        <v>13392.799805000001</v>
      </c>
      <c r="H722">
        <v>13392.799805000001</v>
      </c>
      <c r="I722">
        <v>12833.599609000001</v>
      </c>
      <c r="J722">
        <v>13193.450194999999</v>
      </c>
    </row>
    <row r="723" spans="1:19" x14ac:dyDescent="0.25">
      <c r="A723" t="s">
        <v>748</v>
      </c>
      <c r="B723">
        <v>11665.045898</v>
      </c>
      <c r="C723">
        <v>12251.900390999999</v>
      </c>
      <c r="D723">
        <v>12370.994140999999</v>
      </c>
      <c r="E723">
        <v>12680.045898</v>
      </c>
      <c r="F723">
        <v>12808.900390999999</v>
      </c>
      <c r="G723">
        <v>12772.900390999999</v>
      </c>
      <c r="H723">
        <v>12772.900390999999</v>
      </c>
      <c r="I723">
        <v>12251.900390999999</v>
      </c>
      <c r="J723">
        <v>12595.950194999999</v>
      </c>
    </row>
    <row r="724" spans="1:19" x14ac:dyDescent="0.25">
      <c r="A724" t="s">
        <v>749</v>
      </c>
      <c r="B724">
        <v>11426.523438</v>
      </c>
      <c r="C724">
        <v>11885.099609000001</v>
      </c>
      <c r="D724">
        <v>11952.074219</v>
      </c>
      <c r="E724">
        <v>12208.660156</v>
      </c>
      <c r="F724">
        <v>12402.799805000001</v>
      </c>
      <c r="G724">
        <v>12328.799805000001</v>
      </c>
      <c r="H724">
        <v>12328.799805000001</v>
      </c>
      <c r="I724">
        <v>11885.099609000001</v>
      </c>
      <c r="J724">
        <v>12184.605469</v>
      </c>
    </row>
    <row r="725" spans="1:19" x14ac:dyDescent="0.25">
      <c r="A725" t="s">
        <v>750</v>
      </c>
      <c r="B725">
        <v>11348.539063</v>
      </c>
      <c r="C725">
        <v>11664.900390999999</v>
      </c>
      <c r="D725">
        <v>11817.451171999999</v>
      </c>
      <c r="E725">
        <v>12085.007813</v>
      </c>
      <c r="F725">
        <v>12205.400390999999</v>
      </c>
      <c r="G725">
        <v>12133.599609000001</v>
      </c>
      <c r="H725">
        <v>12133.599609000001</v>
      </c>
      <c r="I725">
        <v>11664.900390999999</v>
      </c>
      <c r="J725">
        <v>11980.325194999999</v>
      </c>
    </row>
    <row r="726" spans="1:19" x14ac:dyDescent="0.25">
      <c r="A726" t="s">
        <v>751</v>
      </c>
      <c r="B726">
        <v>11490.979492</v>
      </c>
      <c r="C726">
        <v>11670.5</v>
      </c>
      <c r="D726">
        <v>11734.034180000001</v>
      </c>
      <c r="E726">
        <v>12009.161133</v>
      </c>
      <c r="F726">
        <v>12211.099609000001</v>
      </c>
      <c r="G726">
        <v>12129.299805000001</v>
      </c>
      <c r="H726">
        <v>12129.299805000001</v>
      </c>
      <c r="I726">
        <v>11670.5</v>
      </c>
      <c r="J726">
        <v>11980.990234000001</v>
      </c>
    </row>
    <row r="727" spans="1:19" x14ac:dyDescent="0.25">
      <c r="A727" t="s">
        <v>752</v>
      </c>
      <c r="B727">
        <v>11927.698242</v>
      </c>
      <c r="C727">
        <v>12014.700194999999</v>
      </c>
      <c r="D727">
        <v>12093.923828000001</v>
      </c>
      <c r="E727">
        <v>12302.599609000001</v>
      </c>
      <c r="F727">
        <v>12546.900390999999</v>
      </c>
      <c r="G727">
        <v>12456.700194999999</v>
      </c>
      <c r="H727">
        <v>12456.700194999999</v>
      </c>
      <c r="I727">
        <v>12014.700194999999</v>
      </c>
      <c r="J727">
        <v>12315.529296999999</v>
      </c>
    </row>
    <row r="728" spans="1:19" x14ac:dyDescent="0.25">
      <c r="A728" t="s">
        <v>753</v>
      </c>
      <c r="B728">
        <v>12442.333984000001</v>
      </c>
      <c r="C728">
        <v>12510</v>
      </c>
      <c r="D728">
        <v>12442.117188</v>
      </c>
      <c r="E728">
        <v>12659.306640999999</v>
      </c>
      <c r="F728">
        <v>13046</v>
      </c>
      <c r="G728">
        <v>12945.200194999999</v>
      </c>
      <c r="H728">
        <v>12945.200194999999</v>
      </c>
      <c r="I728">
        <v>12510</v>
      </c>
      <c r="J728">
        <v>12808</v>
      </c>
    </row>
    <row r="729" spans="1:19" x14ac:dyDescent="0.25">
      <c r="A729" t="s">
        <v>754</v>
      </c>
      <c r="B729">
        <v>12579.652344</v>
      </c>
      <c r="C729">
        <v>12748.700194999999</v>
      </c>
      <c r="D729">
        <v>12494.388671999999</v>
      </c>
      <c r="E729">
        <v>12794.131836</v>
      </c>
      <c r="F729">
        <v>13229.099609000001</v>
      </c>
      <c r="G729">
        <v>13128.700194999999</v>
      </c>
      <c r="H729">
        <v>13128.700194999999</v>
      </c>
      <c r="I729">
        <v>12748.700194999999</v>
      </c>
      <c r="J729">
        <v>13010.759765999999</v>
      </c>
    </row>
    <row r="730" spans="1:19" x14ac:dyDescent="0.25">
      <c r="A730" t="s">
        <v>755</v>
      </c>
      <c r="B730">
        <v>13192.916992</v>
      </c>
      <c r="C730">
        <v>13427.400390999999</v>
      </c>
      <c r="D730">
        <v>13116.234375</v>
      </c>
      <c r="E730">
        <v>13274.699219</v>
      </c>
      <c r="F730">
        <v>13744.5</v>
      </c>
      <c r="G730">
        <v>13653.700194999999</v>
      </c>
      <c r="H730">
        <v>13653.700194999999</v>
      </c>
      <c r="I730">
        <v>13427.400390999999</v>
      </c>
      <c r="J730">
        <v>13588.115234000001</v>
      </c>
    </row>
    <row r="731" spans="1:19" x14ac:dyDescent="0.25">
      <c r="A731" t="s">
        <v>756</v>
      </c>
      <c r="B731">
        <v>14117.309569999999</v>
      </c>
      <c r="C731">
        <v>14548.200194999999</v>
      </c>
      <c r="D731">
        <v>14021.831055000001</v>
      </c>
      <c r="E731">
        <v>14268.941406</v>
      </c>
      <c r="F731">
        <v>14611.299805000001</v>
      </c>
      <c r="G731">
        <v>14574.099609000001</v>
      </c>
      <c r="H731">
        <v>14574.099609000001</v>
      </c>
      <c r="I731">
        <v>14548.200194999999</v>
      </c>
      <c r="J731">
        <v>14570.614258</v>
      </c>
    </row>
    <row r="732" spans="1:19" x14ac:dyDescent="0.25">
      <c r="A732" t="s">
        <v>757</v>
      </c>
      <c r="B732">
        <v>15148.874023</v>
      </c>
      <c r="C732">
        <v>15885.5</v>
      </c>
      <c r="D732">
        <v>15100.577148</v>
      </c>
      <c r="E732">
        <v>15319.842773</v>
      </c>
      <c r="F732">
        <v>15710.900390999999</v>
      </c>
      <c r="G732">
        <v>15742.900390999999</v>
      </c>
      <c r="H732">
        <v>15742.900390999999</v>
      </c>
      <c r="I732">
        <v>15885.5</v>
      </c>
      <c r="J732">
        <v>15788.010742</v>
      </c>
    </row>
    <row r="733" spans="1:19" x14ac:dyDescent="0.25">
      <c r="A733" t="s">
        <v>758</v>
      </c>
      <c r="B733">
        <v>16330.556640999999</v>
      </c>
      <c r="C733">
        <v>17060.599609000001</v>
      </c>
      <c r="D733">
        <v>16254.135742</v>
      </c>
      <c r="E733">
        <v>16505.769531000002</v>
      </c>
      <c r="F733">
        <v>16711.699218999998</v>
      </c>
      <c r="G733">
        <v>16849.199218999998</v>
      </c>
      <c r="H733">
        <v>16849.199218999998</v>
      </c>
      <c r="I733">
        <v>17060.599609000001</v>
      </c>
      <c r="J733">
        <v>16902.564452999999</v>
      </c>
    </row>
    <row r="734" spans="1:19" x14ac:dyDescent="0.25">
      <c r="A734" t="s">
        <v>759</v>
      </c>
      <c r="B734">
        <v>17280.314452999999</v>
      </c>
      <c r="C734">
        <v>17983.800781000002</v>
      </c>
      <c r="D734">
        <v>16984.072265999999</v>
      </c>
      <c r="E734">
        <v>17430.71875</v>
      </c>
      <c r="F734">
        <v>17533.199218999998</v>
      </c>
      <c r="G734">
        <v>17794.199218999998</v>
      </c>
      <c r="H734">
        <v>17794.199218999998</v>
      </c>
      <c r="I734">
        <v>17983.800781000002</v>
      </c>
      <c r="J734">
        <v>17821.410156000002</v>
      </c>
    </row>
    <row r="735" spans="1:19" x14ac:dyDescent="0.25">
      <c r="A735" t="s">
        <v>760</v>
      </c>
      <c r="B735">
        <v>17902.761718999998</v>
      </c>
      <c r="C735">
        <v>18686.5</v>
      </c>
      <c r="D735">
        <v>17791.402343999998</v>
      </c>
      <c r="E735">
        <v>18259.685547000001</v>
      </c>
      <c r="F735">
        <v>18161.800781000002</v>
      </c>
      <c r="G735">
        <v>18506.099609000001</v>
      </c>
      <c r="H735">
        <v>18506.099609000001</v>
      </c>
      <c r="I735">
        <v>18686.5</v>
      </c>
      <c r="J735">
        <v>18517.595702999999</v>
      </c>
    </row>
    <row r="736" spans="1:19" x14ac:dyDescent="0.25">
      <c r="A736" t="s">
        <v>761</v>
      </c>
      <c r="B736">
        <v>17726.232422000001</v>
      </c>
      <c r="C736">
        <v>19089.400390999999</v>
      </c>
      <c r="D736">
        <v>18273.955077999999</v>
      </c>
      <c r="E736">
        <v>18641.519531000002</v>
      </c>
      <c r="F736">
        <v>18532.099609000001</v>
      </c>
      <c r="G736">
        <v>18920.099609000001</v>
      </c>
      <c r="H736">
        <v>18920.099609000001</v>
      </c>
      <c r="I736">
        <v>19089.400390999999</v>
      </c>
      <c r="J736">
        <v>18921.15625</v>
      </c>
    </row>
    <row r="737" spans="1:10" x14ac:dyDescent="0.25">
      <c r="A737" t="s">
        <v>762</v>
      </c>
      <c r="B737">
        <v>17259.511718999998</v>
      </c>
      <c r="C737">
        <v>19191.400390999999</v>
      </c>
      <c r="D737">
        <v>18477.869140999999</v>
      </c>
      <c r="E737">
        <v>18753.990234000001</v>
      </c>
      <c r="F737">
        <v>18636.400390999999</v>
      </c>
      <c r="G737">
        <v>19046.300781000002</v>
      </c>
      <c r="H737">
        <v>19046.300781000002</v>
      </c>
      <c r="I737">
        <v>19191.400390999999</v>
      </c>
      <c r="J737">
        <v>19035.601563</v>
      </c>
    </row>
    <row r="738" spans="1:10" x14ac:dyDescent="0.25">
      <c r="A738" t="s">
        <v>763</v>
      </c>
      <c r="B738">
        <v>16733.410156000002</v>
      </c>
      <c r="C738">
        <v>18976.099609000001</v>
      </c>
      <c r="D738">
        <v>18894.003906000002</v>
      </c>
      <c r="E738">
        <v>19370.837890999999</v>
      </c>
      <c r="F738">
        <v>18564.699218999998</v>
      </c>
      <c r="G738">
        <v>18937.099609000001</v>
      </c>
      <c r="H738">
        <v>18937.099609000001</v>
      </c>
      <c r="I738">
        <v>18976.099609000001</v>
      </c>
      <c r="J738">
        <v>18894.890625</v>
      </c>
    </row>
    <row r="739" spans="1:10" x14ac:dyDescent="0.25">
      <c r="A739" t="s">
        <v>764</v>
      </c>
      <c r="B739">
        <v>16341.480469</v>
      </c>
      <c r="C739">
        <v>18525.400390999999</v>
      </c>
      <c r="D739">
        <v>18581.794922000001</v>
      </c>
      <c r="E739">
        <v>18934.583984000001</v>
      </c>
      <c r="F739">
        <v>18304.699218999998</v>
      </c>
      <c r="G739">
        <v>18578</v>
      </c>
      <c r="H739">
        <v>18578</v>
      </c>
      <c r="I739">
        <v>18525.400390999999</v>
      </c>
      <c r="J739">
        <v>18518.595702999999</v>
      </c>
    </row>
    <row r="740" spans="1:10" x14ac:dyDescent="0.25">
      <c r="A740" t="s">
        <v>765</v>
      </c>
      <c r="B740">
        <v>15950.359375</v>
      </c>
      <c r="C740">
        <v>17863.5</v>
      </c>
      <c r="D740">
        <v>17844.474609000001</v>
      </c>
      <c r="E740">
        <v>18172.441406000002</v>
      </c>
      <c r="F740">
        <v>17822.800781000002</v>
      </c>
      <c r="G740">
        <v>17989.199218999998</v>
      </c>
      <c r="H740">
        <v>17989.199218999998</v>
      </c>
      <c r="I740">
        <v>17863.5</v>
      </c>
      <c r="J740">
        <v>17920.244140999999</v>
      </c>
    </row>
    <row r="741" spans="1:10" x14ac:dyDescent="0.25">
      <c r="A741" t="s">
        <v>766</v>
      </c>
      <c r="B741">
        <v>15567.414063</v>
      </c>
      <c r="C741">
        <v>17101.300781000002</v>
      </c>
      <c r="D741">
        <v>17231.8125</v>
      </c>
      <c r="E741">
        <v>17717.560547000001</v>
      </c>
      <c r="F741">
        <v>17230.900390999999</v>
      </c>
      <c r="G741">
        <v>17373.099609000001</v>
      </c>
      <c r="H741">
        <v>17373.099609000001</v>
      </c>
      <c r="I741">
        <v>17101.300781000002</v>
      </c>
      <c r="J741">
        <v>17256.640625</v>
      </c>
    </row>
    <row r="742" spans="1:10" x14ac:dyDescent="0.25">
      <c r="A742" t="s">
        <v>767</v>
      </c>
      <c r="B742">
        <v>15377.513671999999</v>
      </c>
      <c r="C742">
        <v>16629.5</v>
      </c>
      <c r="D742">
        <v>17033.484375</v>
      </c>
      <c r="E742">
        <v>17473.095702999999</v>
      </c>
      <c r="F742">
        <v>16927.900390999999</v>
      </c>
      <c r="G742">
        <v>17030</v>
      </c>
      <c r="H742">
        <v>17030</v>
      </c>
      <c r="I742">
        <v>16629.5</v>
      </c>
      <c r="J742">
        <v>16874.509765999999</v>
      </c>
    </row>
    <row r="743" spans="1:10" x14ac:dyDescent="0.25">
      <c r="A743" t="s">
        <v>768</v>
      </c>
      <c r="B743">
        <v>14828.917969</v>
      </c>
      <c r="C743">
        <v>15958.200194999999</v>
      </c>
      <c r="D743">
        <v>16380.892578000001</v>
      </c>
      <c r="E743">
        <v>16898.630859000001</v>
      </c>
      <c r="F743">
        <v>16379.5</v>
      </c>
      <c r="G743">
        <v>16417.699218999998</v>
      </c>
      <c r="H743">
        <v>16417.699218999998</v>
      </c>
      <c r="I743">
        <v>15958.200194999999</v>
      </c>
      <c r="J743">
        <v>16251.144531</v>
      </c>
    </row>
    <row r="744" spans="1:10" x14ac:dyDescent="0.25">
      <c r="A744" t="s">
        <v>769</v>
      </c>
      <c r="B744">
        <v>13971.078125</v>
      </c>
      <c r="C744">
        <v>15042.299805000001</v>
      </c>
      <c r="D744">
        <v>15246.538086</v>
      </c>
      <c r="E744">
        <v>15541.886719</v>
      </c>
      <c r="F744">
        <v>15551.900390999999</v>
      </c>
      <c r="G744">
        <v>15510.799805000001</v>
      </c>
      <c r="H744">
        <v>15510.799805000001</v>
      </c>
      <c r="I744">
        <v>15042.299805000001</v>
      </c>
      <c r="J744">
        <v>15352.990234000001</v>
      </c>
    </row>
    <row r="745" spans="1:10" x14ac:dyDescent="0.25">
      <c r="A745" t="s">
        <v>770</v>
      </c>
      <c r="B745">
        <v>13110.019531</v>
      </c>
      <c r="C745">
        <v>14112</v>
      </c>
      <c r="D745">
        <v>14253.246094</v>
      </c>
      <c r="E745">
        <v>14559.099609000001</v>
      </c>
      <c r="F745">
        <v>14643.599609000001</v>
      </c>
      <c r="G745">
        <v>14578.599609000001</v>
      </c>
      <c r="H745">
        <v>14578.599609000001</v>
      </c>
      <c r="I745">
        <v>14112</v>
      </c>
      <c r="J745">
        <v>14425.039063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W16" sqref="W16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2007.5744629000001</v>
      </c>
      <c r="C2">
        <v>1976.3199463000001</v>
      </c>
      <c r="D2">
        <v>2039.1060791</v>
      </c>
      <c r="E2">
        <v>1977.5047606999999</v>
      </c>
      <c r="F2">
        <v>1977.0100098</v>
      </c>
      <c r="G2">
        <v>1985.1700439000001</v>
      </c>
      <c r="H2">
        <v>1976.3199463000001</v>
      </c>
      <c r="I2">
        <v>1872.8800048999999</v>
      </c>
      <c r="J2">
        <v>1942.4318848</v>
      </c>
      <c r="L2" t="str">
        <f>A2</f>
        <v>01AUG2022:01:00:00</v>
      </c>
      <c r="M2">
        <v>1</v>
      </c>
      <c r="N2">
        <f>C2-B2</f>
        <v>-31.254516599999988</v>
      </c>
      <c r="O2">
        <f>IF(N2&lt;0,N2,"")</f>
        <v>-31.254516599999988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1.5568297553880979</v>
      </c>
      <c r="T2">
        <f>AVERAGE(S2:S674)</f>
        <v>3.4451224991924487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1866.2248535000001</v>
      </c>
      <c r="C3">
        <v>1842.75</v>
      </c>
      <c r="D3">
        <v>1940.2155762</v>
      </c>
      <c r="E3">
        <v>1887.2918701000001</v>
      </c>
      <c r="F3">
        <v>1846.5899658000001</v>
      </c>
      <c r="G3">
        <v>1850.8199463000001</v>
      </c>
      <c r="H3">
        <v>1842.75</v>
      </c>
      <c r="I3">
        <v>1749.7099608999999</v>
      </c>
      <c r="J3">
        <v>1812.7795410000001</v>
      </c>
      <c r="L3" t="str">
        <f t="shared" ref="L3:L66" si="0">A3</f>
        <v>01AUG2022:02:00:00</v>
      </c>
      <c r="M3">
        <v>2</v>
      </c>
      <c r="N3">
        <f t="shared" ref="N3:N66" si="1">C3-B3</f>
        <v>-23.474853500000108</v>
      </c>
      <c r="O3">
        <f t="shared" ref="O3:O66" si="2">IF(N3&lt;0,N3,"")</f>
        <v>-23.474853500000108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1.2578791594150265</v>
      </c>
      <c r="V3" s="3">
        <v>1</v>
      </c>
      <c r="W3" s="4">
        <v>-45.281813415384597</v>
      </c>
      <c r="X3" s="4">
        <v>62.006778488235263</v>
      </c>
      <c r="Y3" s="4"/>
      <c r="Z3">
        <v>1</v>
      </c>
      <c r="AA3">
        <f>W3</f>
        <v>-45.281813415384597</v>
      </c>
      <c r="AB3">
        <f>X3</f>
        <v>62.006778488235263</v>
      </c>
    </row>
    <row r="4" spans="1:28" x14ac:dyDescent="0.25">
      <c r="A4" t="s">
        <v>29</v>
      </c>
      <c r="B4">
        <v>1771.0872803</v>
      </c>
      <c r="C4">
        <v>1738.8399658000001</v>
      </c>
      <c r="D4">
        <v>1846.7379149999999</v>
      </c>
      <c r="E4">
        <v>1797.5432129000001</v>
      </c>
      <c r="F4">
        <v>1746.0600586</v>
      </c>
      <c r="G4">
        <v>1746.4300536999999</v>
      </c>
      <c r="H4">
        <v>1738.8399658000001</v>
      </c>
      <c r="I4">
        <v>1654.1400146000001</v>
      </c>
      <c r="J4">
        <v>1712.1755370999999</v>
      </c>
      <c r="L4" t="str">
        <f t="shared" si="0"/>
        <v>01AUG2022:03:00:00</v>
      </c>
      <c r="M4">
        <v>3</v>
      </c>
      <c r="N4">
        <f t="shared" si="1"/>
        <v>-32.247314499999902</v>
      </c>
      <c r="O4">
        <f t="shared" si="2"/>
        <v>-32.247314499999902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1.8207637115736957</v>
      </c>
      <c r="V4" s="3">
        <v>2</v>
      </c>
      <c r="W4" s="4">
        <v>-41.961885892307741</v>
      </c>
      <c r="X4" s="4">
        <v>42.647353229411785</v>
      </c>
      <c r="Y4" s="4"/>
      <c r="Z4">
        <v>2</v>
      </c>
      <c r="AA4">
        <f t="shared" ref="AA4:AB26" si="7">W4</f>
        <v>-41.961885892307741</v>
      </c>
      <c r="AB4">
        <f t="shared" si="7"/>
        <v>42.647353229411785</v>
      </c>
    </row>
    <row r="5" spans="1:28" x14ac:dyDescent="0.25">
      <c r="A5" t="s">
        <v>30</v>
      </c>
      <c r="B5">
        <v>1749.0192870999999</v>
      </c>
      <c r="C5">
        <v>1691.0200195</v>
      </c>
      <c r="D5">
        <v>1790.5516356999999</v>
      </c>
      <c r="E5">
        <v>1739.9066161999999</v>
      </c>
      <c r="F5">
        <v>1695.3399658000001</v>
      </c>
      <c r="G5">
        <v>1693.6899414</v>
      </c>
      <c r="H5">
        <v>1691.0200195</v>
      </c>
      <c r="I5">
        <v>1605.3100586</v>
      </c>
      <c r="J5">
        <v>1662.3370361</v>
      </c>
      <c r="L5" t="str">
        <f t="shared" si="0"/>
        <v>01AUG2022:04:00:00</v>
      </c>
      <c r="M5">
        <v>4</v>
      </c>
      <c r="N5">
        <f t="shared" si="1"/>
        <v>-57.999267599999939</v>
      </c>
      <c r="O5">
        <f t="shared" si="2"/>
        <v>-57.999267599999939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3.316102230991798</v>
      </c>
      <c r="V5" s="3">
        <v>3</v>
      </c>
      <c r="W5" s="4">
        <v>-43.240787270588214</v>
      </c>
      <c r="X5" s="4">
        <v>43.81621844615389</v>
      </c>
      <c r="Y5" s="4"/>
      <c r="Z5">
        <v>3</v>
      </c>
      <c r="AA5">
        <f t="shared" si="7"/>
        <v>-43.240787270588214</v>
      </c>
      <c r="AB5">
        <f t="shared" si="7"/>
        <v>43.81621844615389</v>
      </c>
    </row>
    <row r="6" spans="1:28" x14ac:dyDescent="0.25">
      <c r="A6" t="s">
        <v>31</v>
      </c>
      <c r="B6">
        <v>1697.5600586</v>
      </c>
      <c r="C6">
        <v>1680.4499512</v>
      </c>
      <c r="D6">
        <v>1745.651001</v>
      </c>
      <c r="E6">
        <v>1706.2071533000001</v>
      </c>
      <c r="F6">
        <v>1681.9000243999999</v>
      </c>
      <c r="G6">
        <v>1680.6899414</v>
      </c>
      <c r="H6">
        <v>1680.4499512</v>
      </c>
      <c r="I6">
        <v>1591.0799560999999</v>
      </c>
      <c r="J6">
        <v>1649.4479980000001</v>
      </c>
      <c r="L6" t="str">
        <f t="shared" si="0"/>
        <v>01AUG2022:05:00:00</v>
      </c>
      <c r="M6">
        <v>5</v>
      </c>
      <c r="N6">
        <f t="shared" si="1"/>
        <v>-17.110107400000061</v>
      </c>
      <c r="O6">
        <f t="shared" si="2"/>
        <v>-17.110107400000061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1.0079235378635727</v>
      </c>
      <c r="V6" s="3">
        <v>4</v>
      </c>
      <c r="W6" s="4">
        <v>-46.086878164705858</v>
      </c>
      <c r="X6" s="4">
        <v>38.729182307692312</v>
      </c>
      <c r="Y6" s="4"/>
      <c r="Z6">
        <v>4</v>
      </c>
      <c r="AA6">
        <f t="shared" si="7"/>
        <v>-46.086878164705858</v>
      </c>
      <c r="AB6">
        <f t="shared" si="7"/>
        <v>38.729182307692312</v>
      </c>
    </row>
    <row r="7" spans="1:28" x14ac:dyDescent="0.25">
      <c r="A7" t="s">
        <v>32</v>
      </c>
      <c r="B7">
        <v>1729.2126464999999</v>
      </c>
      <c r="C7">
        <v>1726.5600586</v>
      </c>
      <c r="D7">
        <v>1765.6151123</v>
      </c>
      <c r="E7">
        <v>1735.8890381000001</v>
      </c>
      <c r="F7">
        <v>1725.6700439000001</v>
      </c>
      <c r="G7">
        <v>1720.9699707</v>
      </c>
      <c r="H7">
        <v>1726.5600586</v>
      </c>
      <c r="I7">
        <v>1626.1099853999999</v>
      </c>
      <c r="J7">
        <v>1689.871582</v>
      </c>
      <c r="L7" t="str">
        <f t="shared" si="0"/>
        <v>01AUG2022:06:00:00</v>
      </c>
      <c r="M7">
        <v>6</v>
      </c>
      <c r="N7">
        <f t="shared" si="1"/>
        <v>-2.652587899999844</v>
      </c>
      <c r="O7">
        <f t="shared" si="2"/>
        <v>-2.652587899999844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0.15339859475170939</v>
      </c>
      <c r="V7" s="3">
        <v>5</v>
      </c>
      <c r="W7" s="4">
        <v>-43.714565694444481</v>
      </c>
      <c r="X7" s="4">
        <v>48.703511558333354</v>
      </c>
      <c r="Y7" s="4"/>
      <c r="Z7">
        <v>5</v>
      </c>
      <c r="AA7">
        <f t="shared" si="7"/>
        <v>-43.714565694444481</v>
      </c>
      <c r="AB7">
        <f t="shared" si="7"/>
        <v>48.703511558333354</v>
      </c>
    </row>
    <row r="8" spans="1:28" x14ac:dyDescent="0.25">
      <c r="A8" t="s">
        <v>33</v>
      </c>
      <c r="B8">
        <v>1804.0324707</v>
      </c>
      <c r="C8">
        <v>1816</v>
      </c>
      <c r="D8">
        <v>1803.4968262</v>
      </c>
      <c r="E8">
        <v>1767.7215576000001</v>
      </c>
      <c r="F8">
        <v>1815.7900391000001</v>
      </c>
      <c r="G8">
        <v>1803.8000488</v>
      </c>
      <c r="H8">
        <v>1816</v>
      </c>
      <c r="I8">
        <v>1698.1400146000001</v>
      </c>
      <c r="J8">
        <v>1771.6676024999999</v>
      </c>
      <c r="L8" t="str">
        <f t="shared" si="0"/>
        <v>01AUG2022:07:00:00</v>
      </c>
      <c r="M8">
        <v>7</v>
      </c>
      <c r="N8">
        <f t="shared" si="1"/>
        <v>11.967529300000024</v>
      </c>
      <c r="O8" t="str">
        <f t="shared" si="2"/>
        <v/>
      </c>
      <c r="P8">
        <f t="shared" si="3"/>
        <v>11.967529300000024</v>
      </c>
      <c r="Q8" t="str">
        <f t="shared" si="4"/>
        <v/>
      </c>
      <c r="R8">
        <f t="shared" si="5"/>
        <v>1</v>
      </c>
      <c r="S8">
        <f t="shared" si="6"/>
        <v>0.66337660182781455</v>
      </c>
      <c r="V8" s="3">
        <v>6</v>
      </c>
      <c r="W8" s="4">
        <v>-30.105353461111058</v>
      </c>
      <c r="X8" s="4">
        <v>48.477274566666665</v>
      </c>
      <c r="Y8" s="4"/>
      <c r="Z8">
        <v>6</v>
      </c>
      <c r="AA8">
        <f t="shared" si="7"/>
        <v>-30.105353461111058</v>
      </c>
      <c r="AB8">
        <f t="shared" si="7"/>
        <v>48.477274566666665</v>
      </c>
    </row>
    <row r="9" spans="1:28" x14ac:dyDescent="0.25">
      <c r="A9" t="s">
        <v>34</v>
      </c>
      <c r="B9">
        <v>1813.9962158000001</v>
      </c>
      <c r="C9">
        <v>1860.8399658000001</v>
      </c>
      <c r="D9">
        <v>1835.2896728999999</v>
      </c>
      <c r="E9">
        <v>1787.9552002</v>
      </c>
      <c r="F9">
        <v>1861.5600586</v>
      </c>
      <c r="G9">
        <v>1842.0899658000001</v>
      </c>
      <c r="H9">
        <v>1860.8399658000001</v>
      </c>
      <c r="I9">
        <v>1743.6899414</v>
      </c>
      <c r="J9">
        <v>1815.2578125</v>
      </c>
      <c r="L9" t="str">
        <f t="shared" si="0"/>
        <v>01AUG2022:08:00:00</v>
      </c>
      <c r="M9">
        <v>8</v>
      </c>
      <c r="N9">
        <f t="shared" si="1"/>
        <v>46.84375</v>
      </c>
      <c r="O9" t="str">
        <f t="shared" si="2"/>
        <v/>
      </c>
      <c r="P9">
        <f t="shared" si="3"/>
        <v>46.84375</v>
      </c>
      <c r="Q9" t="str">
        <f t="shared" si="4"/>
        <v/>
      </c>
      <c r="R9">
        <f t="shared" si="5"/>
        <v>1</v>
      </c>
      <c r="S9">
        <f t="shared" si="6"/>
        <v>2.5823510320467338</v>
      </c>
      <c r="V9" s="3">
        <v>7</v>
      </c>
      <c r="W9" s="4">
        <v>-39.40569196428568</v>
      </c>
      <c r="X9" s="4">
        <v>50.835876475000049</v>
      </c>
      <c r="Y9" s="4"/>
      <c r="Z9">
        <v>7</v>
      </c>
      <c r="AA9">
        <f t="shared" si="7"/>
        <v>-39.40569196428568</v>
      </c>
      <c r="AB9">
        <f t="shared" si="7"/>
        <v>50.835876475000049</v>
      </c>
    </row>
    <row r="10" spans="1:28" x14ac:dyDescent="0.25">
      <c r="A10" t="s">
        <v>35</v>
      </c>
      <c r="B10">
        <v>1964.668457</v>
      </c>
      <c r="C10">
        <v>1992.5899658000001</v>
      </c>
      <c r="D10">
        <v>1947.2204589999999</v>
      </c>
      <c r="E10">
        <v>1938.4208983999999</v>
      </c>
      <c r="F10">
        <v>1987.1400146000001</v>
      </c>
      <c r="G10">
        <v>1954.2700195</v>
      </c>
      <c r="H10">
        <v>1992.5899658000001</v>
      </c>
      <c r="I10">
        <v>1872.2099608999999</v>
      </c>
      <c r="J10">
        <v>1940.0595702999999</v>
      </c>
      <c r="L10" t="str">
        <f t="shared" si="0"/>
        <v>01AUG2022:09:00:00</v>
      </c>
      <c r="M10">
        <v>9</v>
      </c>
      <c r="N10">
        <f t="shared" si="1"/>
        <v>27.921508800000083</v>
      </c>
      <c r="O10" t="str">
        <f t="shared" si="2"/>
        <v/>
      </c>
      <c r="P10">
        <f t="shared" si="3"/>
        <v>27.921508800000083</v>
      </c>
      <c r="Q10" t="str">
        <f t="shared" si="4"/>
        <v/>
      </c>
      <c r="R10">
        <f t="shared" si="5"/>
        <v>1</v>
      </c>
      <c r="S10">
        <f t="shared" si="6"/>
        <v>1.4211817113731005</v>
      </c>
      <c r="V10" s="3">
        <v>8</v>
      </c>
      <c r="W10" s="4">
        <v>-29.60406494166665</v>
      </c>
      <c r="X10" s="4">
        <v>57.659342444444434</v>
      </c>
      <c r="Y10" s="4"/>
      <c r="Z10">
        <v>8</v>
      </c>
      <c r="AA10">
        <f t="shared" si="7"/>
        <v>-29.60406494166665</v>
      </c>
      <c r="AB10">
        <f t="shared" si="7"/>
        <v>57.659342444444434</v>
      </c>
    </row>
    <row r="11" spans="1:28" x14ac:dyDescent="0.25">
      <c r="A11" t="s">
        <v>36</v>
      </c>
      <c r="B11">
        <v>2104.0100097999998</v>
      </c>
      <c r="C11">
        <v>2172.3100586</v>
      </c>
      <c r="D11">
        <v>2112.0375976999999</v>
      </c>
      <c r="E11">
        <v>2097.7451172000001</v>
      </c>
      <c r="F11">
        <v>2158.3798827999999</v>
      </c>
      <c r="G11">
        <v>2113.5400390999998</v>
      </c>
      <c r="H11">
        <v>2172.3100586</v>
      </c>
      <c r="I11">
        <v>2055.7199707</v>
      </c>
      <c r="J11">
        <v>2114.7214355000001</v>
      </c>
      <c r="L11" t="str">
        <f t="shared" si="0"/>
        <v>01AUG2022:10:00:00</v>
      </c>
      <c r="M11">
        <v>10</v>
      </c>
      <c r="N11">
        <f t="shared" si="1"/>
        <v>68.300048800000241</v>
      </c>
      <c r="O11" t="str">
        <f t="shared" si="2"/>
        <v/>
      </c>
      <c r="P11">
        <f t="shared" si="3"/>
        <v>68.300048800000241</v>
      </c>
      <c r="Q11" t="str">
        <f t="shared" si="4"/>
        <v/>
      </c>
      <c r="R11">
        <f t="shared" si="5"/>
        <v>1</v>
      </c>
      <c r="S11">
        <f t="shared" si="6"/>
        <v>3.2461845942687613</v>
      </c>
      <c r="V11" s="3">
        <v>9</v>
      </c>
      <c r="W11" s="4">
        <v>-31.86187064444448</v>
      </c>
      <c r="X11" s="4">
        <v>54.699858152380948</v>
      </c>
      <c r="Y11" s="4"/>
      <c r="Z11">
        <v>9</v>
      </c>
      <c r="AA11">
        <f t="shared" si="7"/>
        <v>-31.86187064444448</v>
      </c>
      <c r="AB11">
        <f t="shared" si="7"/>
        <v>54.699858152380948</v>
      </c>
    </row>
    <row r="12" spans="1:28" x14ac:dyDescent="0.25">
      <c r="A12" t="s">
        <v>37</v>
      </c>
      <c r="B12">
        <v>2255.7272948999998</v>
      </c>
      <c r="C12">
        <v>2380.8701172000001</v>
      </c>
      <c r="D12">
        <v>2269.8107909999999</v>
      </c>
      <c r="E12">
        <v>2278.2700195000002</v>
      </c>
      <c r="F12">
        <v>2358.6699219000002</v>
      </c>
      <c r="G12">
        <v>2294.9299316000001</v>
      </c>
      <c r="H12">
        <v>2380.8701172000001</v>
      </c>
      <c r="I12">
        <v>2269.3500976999999</v>
      </c>
      <c r="J12">
        <v>2317.0229491999999</v>
      </c>
      <c r="L12" t="str">
        <f t="shared" si="0"/>
        <v>01AUG2022:11:00:00</v>
      </c>
      <c r="M12">
        <v>11</v>
      </c>
      <c r="N12">
        <f t="shared" si="1"/>
        <v>125.14282230000026</v>
      </c>
      <c r="O12" t="str">
        <f t="shared" si="2"/>
        <v/>
      </c>
      <c r="P12">
        <f t="shared" si="3"/>
        <v>125.14282230000026</v>
      </c>
      <c r="Q12" t="str">
        <f t="shared" si="4"/>
        <v/>
      </c>
      <c r="R12">
        <f t="shared" si="5"/>
        <v>1</v>
      </c>
      <c r="S12">
        <f t="shared" si="6"/>
        <v>5.5477815329422633</v>
      </c>
      <c r="V12" s="3">
        <v>10</v>
      </c>
      <c r="W12" s="4">
        <v>-57.308210100000032</v>
      </c>
      <c r="X12" s="4">
        <v>67.088431982608711</v>
      </c>
      <c r="Y12" s="4"/>
      <c r="Z12">
        <v>10</v>
      </c>
      <c r="AA12">
        <f t="shared" si="7"/>
        <v>-57.308210100000032</v>
      </c>
      <c r="AB12">
        <f t="shared" si="7"/>
        <v>67.088431982608711</v>
      </c>
    </row>
    <row r="13" spans="1:28" x14ac:dyDescent="0.25">
      <c r="A13" t="s">
        <v>38</v>
      </c>
      <c r="B13">
        <v>2471.8369140999998</v>
      </c>
      <c r="C13">
        <v>2583.5</v>
      </c>
      <c r="D13">
        <v>2424.9809570000002</v>
      </c>
      <c r="E13">
        <v>2469.3293457</v>
      </c>
      <c r="F13">
        <v>2550.9899902000002</v>
      </c>
      <c r="G13">
        <v>2468.5500487999998</v>
      </c>
      <c r="H13">
        <v>2583.5</v>
      </c>
      <c r="I13">
        <v>2479.2600097999998</v>
      </c>
      <c r="J13">
        <v>2513.4018554999998</v>
      </c>
      <c r="L13" t="str">
        <f t="shared" si="0"/>
        <v>01AUG2022:12:00:00</v>
      </c>
      <c r="M13">
        <v>12</v>
      </c>
      <c r="N13">
        <f t="shared" si="1"/>
        <v>111.66308590000017</v>
      </c>
      <c r="O13" t="str">
        <f t="shared" si="2"/>
        <v/>
      </c>
      <c r="P13">
        <f t="shared" si="3"/>
        <v>111.66308590000017</v>
      </c>
      <c r="Q13" t="str">
        <f t="shared" si="4"/>
        <v/>
      </c>
      <c r="R13">
        <f t="shared" si="5"/>
        <v>1</v>
      </c>
      <c r="S13">
        <f t="shared" si="6"/>
        <v>4.5174131538794047</v>
      </c>
      <c r="V13" s="3">
        <v>11</v>
      </c>
      <c r="W13" s="4">
        <v>-62.073343916666694</v>
      </c>
      <c r="X13" s="4">
        <v>85.642908737499923</v>
      </c>
      <c r="Y13" s="4"/>
      <c r="Z13">
        <v>11</v>
      </c>
      <c r="AA13">
        <f t="shared" si="7"/>
        <v>-62.073343916666694</v>
      </c>
      <c r="AB13">
        <f t="shared" si="7"/>
        <v>85.642908737499923</v>
      </c>
    </row>
    <row r="14" spans="1:28" x14ac:dyDescent="0.25">
      <c r="A14" t="s">
        <v>39</v>
      </c>
      <c r="B14">
        <v>2594.0197754000001</v>
      </c>
      <c r="C14">
        <v>2756.6899414</v>
      </c>
      <c r="D14">
        <v>2575.8999023000001</v>
      </c>
      <c r="E14">
        <v>2591.9038086</v>
      </c>
      <c r="F14">
        <v>2718.3200683999999</v>
      </c>
      <c r="G14">
        <v>2617.3300780999998</v>
      </c>
      <c r="H14">
        <v>2756.6899414</v>
      </c>
      <c r="I14">
        <v>2651.5800780999998</v>
      </c>
      <c r="J14">
        <v>2679.3061523000001</v>
      </c>
      <c r="L14" t="str">
        <f t="shared" si="0"/>
        <v>01AUG2022:13:00:00</v>
      </c>
      <c r="M14">
        <v>13</v>
      </c>
      <c r="N14">
        <f t="shared" si="1"/>
        <v>162.67016599999988</v>
      </c>
      <c r="O14" t="str">
        <f t="shared" si="2"/>
        <v/>
      </c>
      <c r="P14">
        <f t="shared" si="3"/>
        <v>162.67016599999988</v>
      </c>
      <c r="Q14" t="str">
        <f t="shared" si="4"/>
        <v/>
      </c>
      <c r="R14">
        <f t="shared" si="5"/>
        <v>1</v>
      </c>
      <c r="S14">
        <f t="shared" si="6"/>
        <v>6.2709686156851294</v>
      </c>
      <c r="V14" s="3">
        <v>12</v>
      </c>
      <c r="W14" s="4">
        <v>-70.452270516666502</v>
      </c>
      <c r="X14" s="4">
        <v>100.41650899166672</v>
      </c>
      <c r="Y14" s="4"/>
      <c r="Z14">
        <v>12</v>
      </c>
      <c r="AA14">
        <f t="shared" si="7"/>
        <v>-70.452270516666502</v>
      </c>
      <c r="AB14">
        <f t="shared" si="7"/>
        <v>100.41650899166672</v>
      </c>
    </row>
    <row r="15" spans="1:28" x14ac:dyDescent="0.25">
      <c r="A15" t="s">
        <v>40</v>
      </c>
      <c r="B15">
        <v>2767.5612793</v>
      </c>
      <c r="C15">
        <v>2884.0500487999998</v>
      </c>
      <c r="D15">
        <v>2703.9709472999998</v>
      </c>
      <c r="E15">
        <v>2703.2324219000002</v>
      </c>
      <c r="F15">
        <v>2855.5400390999998</v>
      </c>
      <c r="G15">
        <v>2756.9199219000002</v>
      </c>
      <c r="H15">
        <v>2884.0500487999998</v>
      </c>
      <c r="I15">
        <v>2784</v>
      </c>
      <c r="J15">
        <v>2812.9733887000002</v>
      </c>
      <c r="L15" t="str">
        <f t="shared" si="0"/>
        <v>01AUG2022:14:00:00</v>
      </c>
      <c r="M15">
        <v>14</v>
      </c>
      <c r="N15">
        <f t="shared" si="1"/>
        <v>116.48876949999976</v>
      </c>
      <c r="O15" t="str">
        <f t="shared" si="2"/>
        <v/>
      </c>
      <c r="P15">
        <f t="shared" si="3"/>
        <v>116.48876949999976</v>
      </c>
      <c r="Q15" t="str">
        <f t="shared" si="4"/>
        <v/>
      </c>
      <c r="R15">
        <f t="shared" si="5"/>
        <v>1</v>
      </c>
      <c r="S15">
        <f t="shared" si="6"/>
        <v>4.2090764302593255</v>
      </c>
      <c r="V15" s="3">
        <v>13</v>
      </c>
      <c r="W15" s="4">
        <v>-97.093424483333294</v>
      </c>
      <c r="X15" s="4">
        <v>108.97849527500001</v>
      </c>
      <c r="Y15" s="4"/>
      <c r="Z15">
        <v>13</v>
      </c>
      <c r="AA15">
        <f t="shared" si="7"/>
        <v>-97.093424483333294</v>
      </c>
      <c r="AB15">
        <f t="shared" si="7"/>
        <v>108.97849527500001</v>
      </c>
    </row>
    <row r="16" spans="1:28" x14ac:dyDescent="0.25">
      <c r="A16" t="s">
        <v>41</v>
      </c>
      <c r="B16">
        <v>2863.6079101999999</v>
      </c>
      <c r="C16">
        <v>2956.7399902000002</v>
      </c>
      <c r="D16">
        <v>2805.8815918</v>
      </c>
      <c r="E16">
        <v>2795.0751952999999</v>
      </c>
      <c r="F16">
        <v>2943.8999023000001</v>
      </c>
      <c r="G16">
        <v>2847.1999512000002</v>
      </c>
      <c r="H16">
        <v>2956.7399902000002</v>
      </c>
      <c r="I16">
        <v>2860.8701172000001</v>
      </c>
      <c r="J16">
        <v>2893.8745116999999</v>
      </c>
      <c r="L16" t="str">
        <f t="shared" si="0"/>
        <v>01AUG2022:15:00:00</v>
      </c>
      <c r="M16">
        <v>15</v>
      </c>
      <c r="N16">
        <f t="shared" si="1"/>
        <v>93.132080000000315</v>
      </c>
      <c r="O16" t="str">
        <f t="shared" si="2"/>
        <v/>
      </c>
      <c r="P16">
        <f t="shared" si="3"/>
        <v>93.132080000000315</v>
      </c>
      <c r="Q16" t="str">
        <f t="shared" si="4"/>
        <v/>
      </c>
      <c r="R16">
        <f t="shared" si="5"/>
        <v>1</v>
      </c>
      <c r="S16">
        <f t="shared" si="6"/>
        <v>3.2522636799636371</v>
      </c>
      <c r="V16" s="3">
        <v>14</v>
      </c>
      <c r="W16" s="4">
        <v>-72.227728977777744</v>
      </c>
      <c r="X16" s="4">
        <v>134.88210333809508</v>
      </c>
      <c r="Y16" s="4"/>
      <c r="Z16">
        <v>14</v>
      </c>
      <c r="AA16">
        <f t="shared" si="7"/>
        <v>-72.227728977777744</v>
      </c>
      <c r="AB16">
        <f t="shared" si="7"/>
        <v>134.88210333809508</v>
      </c>
    </row>
    <row r="17" spans="1:28" x14ac:dyDescent="0.25">
      <c r="A17" t="s">
        <v>42</v>
      </c>
      <c r="B17">
        <v>2937.5566405999998</v>
      </c>
      <c r="C17">
        <v>2948.0800780999998</v>
      </c>
      <c r="D17">
        <v>2859.4868164</v>
      </c>
      <c r="E17">
        <v>2786.5500487999998</v>
      </c>
      <c r="F17">
        <v>2951.6000976999999</v>
      </c>
      <c r="G17">
        <v>2879.5500487999998</v>
      </c>
      <c r="H17">
        <v>2948.0800780999998</v>
      </c>
      <c r="I17">
        <v>2875.1000976999999</v>
      </c>
      <c r="J17">
        <v>2905.9326172000001</v>
      </c>
      <c r="L17" t="str">
        <f t="shared" si="0"/>
        <v>01AUG2022:16:00:00</v>
      </c>
      <c r="M17">
        <v>16</v>
      </c>
      <c r="N17">
        <f t="shared" si="1"/>
        <v>10.5234375</v>
      </c>
      <c r="O17" t="str">
        <f t="shared" si="2"/>
        <v/>
      </c>
      <c r="P17">
        <f t="shared" si="3"/>
        <v>10.5234375</v>
      </c>
      <c r="Q17" t="str">
        <f t="shared" si="4"/>
        <v/>
      </c>
      <c r="R17">
        <f t="shared" si="5"/>
        <v>1</v>
      </c>
      <c r="S17">
        <f t="shared" si="6"/>
        <v>0.35823777334385537</v>
      </c>
      <c r="V17" s="3">
        <v>15</v>
      </c>
      <c r="W17" s="4">
        <v>-80.679768900000056</v>
      </c>
      <c r="X17" s="4">
        <v>136.176595047619</v>
      </c>
      <c r="Y17" s="4"/>
      <c r="Z17">
        <v>15</v>
      </c>
      <c r="AA17">
        <f t="shared" si="7"/>
        <v>-80.679768900000056</v>
      </c>
      <c r="AB17">
        <f t="shared" si="7"/>
        <v>136.176595047619</v>
      </c>
    </row>
    <row r="18" spans="1:28" x14ac:dyDescent="0.25">
      <c r="A18" t="s">
        <v>43</v>
      </c>
      <c r="B18">
        <v>2944.3020019999999</v>
      </c>
      <c r="C18">
        <v>2914.2700195000002</v>
      </c>
      <c r="D18">
        <v>2881.2604980000001</v>
      </c>
      <c r="E18">
        <v>2822.5793457</v>
      </c>
      <c r="F18">
        <v>2932.5400390999998</v>
      </c>
      <c r="G18">
        <v>2884.7600097999998</v>
      </c>
      <c r="H18">
        <v>2914.2700195000002</v>
      </c>
      <c r="I18">
        <v>2853.3999023000001</v>
      </c>
      <c r="J18">
        <v>2888.3286133000001</v>
      </c>
      <c r="L18" t="str">
        <f t="shared" si="0"/>
        <v>01AUG2022:17:00:00</v>
      </c>
      <c r="M18">
        <v>17</v>
      </c>
      <c r="N18">
        <f t="shared" si="1"/>
        <v>-30.031982499999685</v>
      </c>
      <c r="O18">
        <f t="shared" si="2"/>
        <v>-30.031982499999685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1.0200034670220519</v>
      </c>
      <c r="V18" s="3">
        <v>16</v>
      </c>
      <c r="W18" s="4">
        <v>-107.23442385999996</v>
      </c>
      <c r="X18" s="4">
        <v>139.04863893000007</v>
      </c>
      <c r="Y18" s="4"/>
      <c r="Z18">
        <v>16</v>
      </c>
      <c r="AA18">
        <f t="shared" si="7"/>
        <v>-107.23442385999996</v>
      </c>
      <c r="AB18">
        <f t="shared" si="7"/>
        <v>139.04863893000007</v>
      </c>
    </row>
    <row r="19" spans="1:28" x14ac:dyDescent="0.25">
      <c r="A19" t="s">
        <v>44</v>
      </c>
      <c r="B19">
        <v>2959.0961914</v>
      </c>
      <c r="C19">
        <v>2857.2099609000002</v>
      </c>
      <c r="D19">
        <v>2864.7568359000002</v>
      </c>
      <c r="E19">
        <v>2811.9616698999998</v>
      </c>
      <c r="F19">
        <v>2903.3798827999999</v>
      </c>
      <c r="G19">
        <v>2874.4199219000002</v>
      </c>
      <c r="H19">
        <v>2857.2099609000002</v>
      </c>
      <c r="I19">
        <v>2799.9099120999999</v>
      </c>
      <c r="J19">
        <v>2848.3828125</v>
      </c>
      <c r="L19" t="str">
        <f t="shared" si="0"/>
        <v>01AUG2022:18:00:00</v>
      </c>
      <c r="M19">
        <v>18</v>
      </c>
      <c r="N19">
        <f t="shared" si="1"/>
        <v>-101.88623049999978</v>
      </c>
      <c r="O19">
        <f t="shared" si="2"/>
        <v>-101.88623049999978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3.4431537168717599</v>
      </c>
      <c r="V19" s="3">
        <v>17</v>
      </c>
      <c r="W19" s="4">
        <v>-109.15701998461537</v>
      </c>
      <c r="X19" s="4">
        <v>159.26963894117654</v>
      </c>
      <c r="Y19" s="4"/>
      <c r="Z19">
        <v>17</v>
      </c>
      <c r="AA19">
        <f t="shared" si="7"/>
        <v>-109.15701998461537</v>
      </c>
      <c r="AB19">
        <f t="shared" si="7"/>
        <v>159.26963894117654</v>
      </c>
    </row>
    <row r="20" spans="1:28" x14ac:dyDescent="0.25">
      <c r="A20" t="s">
        <v>45</v>
      </c>
      <c r="B20">
        <v>2918.8881836</v>
      </c>
      <c r="C20">
        <v>2799.1398926000002</v>
      </c>
      <c r="D20">
        <v>2780.8710937999999</v>
      </c>
      <c r="E20">
        <v>2769.5253905999998</v>
      </c>
      <c r="F20">
        <v>2857.6499023000001</v>
      </c>
      <c r="G20">
        <v>2847.8999023000001</v>
      </c>
      <c r="H20">
        <v>2799.1398926000002</v>
      </c>
      <c r="I20">
        <v>2741.4599609000002</v>
      </c>
      <c r="J20">
        <v>2799.9184570000002</v>
      </c>
      <c r="L20" t="str">
        <f t="shared" si="0"/>
        <v>01AUG2022:19:00:00</v>
      </c>
      <c r="M20">
        <v>19</v>
      </c>
      <c r="N20">
        <f t="shared" si="1"/>
        <v>-119.74829099999988</v>
      </c>
      <c r="O20">
        <f t="shared" si="2"/>
        <v>-119.74829099999988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4.1025309456119272</v>
      </c>
      <c r="V20" s="3">
        <v>18</v>
      </c>
      <c r="W20" s="4">
        <v>-96.973323586666567</v>
      </c>
      <c r="X20" s="4">
        <v>166.34801431333341</v>
      </c>
      <c r="Y20" s="4"/>
      <c r="Z20">
        <v>18</v>
      </c>
      <c r="AA20">
        <f t="shared" si="7"/>
        <v>-96.973323586666567</v>
      </c>
      <c r="AB20">
        <f t="shared" si="7"/>
        <v>166.34801431333341</v>
      </c>
    </row>
    <row r="21" spans="1:28" x14ac:dyDescent="0.25">
      <c r="A21" t="s">
        <v>46</v>
      </c>
      <c r="B21">
        <v>2789.6809082</v>
      </c>
      <c r="C21">
        <v>2677.0800780999998</v>
      </c>
      <c r="D21">
        <v>2683.8330077999999</v>
      </c>
      <c r="E21">
        <v>2772.0666504000001</v>
      </c>
      <c r="F21">
        <v>2741.9199219000002</v>
      </c>
      <c r="G21">
        <v>2746.3798827999999</v>
      </c>
      <c r="H21">
        <v>2677.0800780999998</v>
      </c>
      <c r="I21">
        <v>2626.0200195000002</v>
      </c>
      <c r="J21">
        <v>2686.2600097999998</v>
      </c>
      <c r="L21" t="str">
        <f t="shared" si="0"/>
        <v>01AUG2022:20:00:00</v>
      </c>
      <c r="M21">
        <v>20</v>
      </c>
      <c r="N21">
        <f t="shared" si="1"/>
        <v>-112.60083010000017</v>
      </c>
      <c r="O21">
        <f t="shared" si="2"/>
        <v>-112.60083010000017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4.0363336813547672</v>
      </c>
      <c r="V21" s="3">
        <v>19</v>
      </c>
      <c r="W21" s="4">
        <v>-109.20251464999994</v>
      </c>
      <c r="X21" s="4">
        <v>128.62462699444444</v>
      </c>
      <c r="Y21" s="4"/>
      <c r="Z21">
        <v>19</v>
      </c>
      <c r="AA21">
        <f t="shared" si="7"/>
        <v>-109.20251464999994</v>
      </c>
      <c r="AB21">
        <f t="shared" si="7"/>
        <v>128.62462699444444</v>
      </c>
    </row>
    <row r="22" spans="1:28" x14ac:dyDescent="0.25">
      <c r="A22" t="s">
        <v>47</v>
      </c>
      <c r="B22">
        <v>2671.3608398000001</v>
      </c>
      <c r="C22">
        <v>2576.4899902000002</v>
      </c>
      <c r="D22">
        <v>2594.8146972999998</v>
      </c>
      <c r="E22">
        <v>2663.6711426000002</v>
      </c>
      <c r="F22">
        <v>2633.6201172000001</v>
      </c>
      <c r="G22">
        <v>2637.0300293</v>
      </c>
      <c r="H22">
        <v>2576.4899902000002</v>
      </c>
      <c r="I22">
        <v>2528.6499023000001</v>
      </c>
      <c r="J22">
        <v>2583.4506836</v>
      </c>
      <c r="L22" t="str">
        <f t="shared" si="0"/>
        <v>01AUG2022:21:00:00</v>
      </c>
      <c r="M22">
        <v>21</v>
      </c>
      <c r="N22">
        <f t="shared" si="1"/>
        <v>-94.870849599999929</v>
      </c>
      <c r="O22">
        <f t="shared" si="2"/>
        <v>-94.870849599999929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3.5514052683014823</v>
      </c>
      <c r="V22" s="3">
        <v>20</v>
      </c>
      <c r="W22" s="4">
        <v>-97.978580740000027</v>
      </c>
      <c r="X22" s="4">
        <v>120.85997720666668</v>
      </c>
      <c r="Y22" s="4"/>
      <c r="Z22">
        <v>20</v>
      </c>
      <c r="AA22">
        <f t="shared" si="7"/>
        <v>-97.978580740000027</v>
      </c>
      <c r="AB22">
        <f t="shared" si="7"/>
        <v>120.85997720666668</v>
      </c>
    </row>
    <row r="23" spans="1:28" x14ac:dyDescent="0.25">
      <c r="A23" t="s">
        <v>48</v>
      </c>
      <c r="B23">
        <v>2552.1579590000001</v>
      </c>
      <c r="C23">
        <v>2448.6899414</v>
      </c>
      <c r="D23">
        <v>2504.5676269999999</v>
      </c>
      <c r="E23">
        <v>2516.2692870999999</v>
      </c>
      <c r="F23">
        <v>2501.9199219000002</v>
      </c>
      <c r="G23">
        <v>2504.3999023000001</v>
      </c>
      <c r="H23">
        <v>2448.6899414</v>
      </c>
      <c r="I23">
        <v>2399.6699219000002</v>
      </c>
      <c r="J23">
        <v>2453.4448241999999</v>
      </c>
      <c r="L23" t="str">
        <f t="shared" si="0"/>
        <v>01AUG2022:22:00:00</v>
      </c>
      <c r="M23">
        <v>22</v>
      </c>
      <c r="N23">
        <f t="shared" si="1"/>
        <v>-103.46801760000017</v>
      </c>
      <c r="O23">
        <f t="shared" si="2"/>
        <v>-103.46801760000017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4.0541384687859034</v>
      </c>
      <c r="V23" s="3">
        <v>21</v>
      </c>
      <c r="W23" s="4">
        <v>-101.71026611666673</v>
      </c>
      <c r="X23" s="4">
        <v>90.103827588888933</v>
      </c>
      <c r="Y23" s="4"/>
      <c r="Z23">
        <v>21</v>
      </c>
      <c r="AA23">
        <f t="shared" si="7"/>
        <v>-101.71026611666673</v>
      </c>
      <c r="AB23">
        <f t="shared" si="7"/>
        <v>90.103827588888933</v>
      </c>
    </row>
    <row r="24" spans="1:28" x14ac:dyDescent="0.25">
      <c r="A24" t="s">
        <v>49</v>
      </c>
      <c r="B24">
        <v>2413.6865234000002</v>
      </c>
      <c r="C24">
        <v>2274.5500487999998</v>
      </c>
      <c r="D24">
        <v>2353.1115722999998</v>
      </c>
      <c r="E24">
        <v>2344.1950683999999</v>
      </c>
      <c r="F24">
        <v>2312.0200195000002</v>
      </c>
      <c r="G24">
        <v>2317.8798827999999</v>
      </c>
      <c r="H24">
        <v>2274.5500487999998</v>
      </c>
      <c r="I24">
        <v>2224.7399902000002</v>
      </c>
      <c r="J24">
        <v>2273.5693359000002</v>
      </c>
      <c r="L24" t="str">
        <f t="shared" si="0"/>
        <v>01AUG2022:23:00:00</v>
      </c>
      <c r="M24">
        <v>23</v>
      </c>
      <c r="N24">
        <f t="shared" si="1"/>
        <v>-139.13647460000038</v>
      </c>
      <c r="O24">
        <f t="shared" si="2"/>
        <v>-139.13647460000038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5.7644799045407131</v>
      </c>
      <c r="V24" s="3">
        <v>22</v>
      </c>
      <c r="W24" s="4">
        <v>-102.13017135454542</v>
      </c>
      <c r="X24" s="4">
        <v>75.051243831578901</v>
      </c>
      <c r="Y24" s="4"/>
      <c r="Z24">
        <v>22</v>
      </c>
      <c r="AA24">
        <f t="shared" si="7"/>
        <v>-102.13017135454542</v>
      </c>
      <c r="AB24">
        <f t="shared" si="7"/>
        <v>75.051243831578901</v>
      </c>
    </row>
    <row r="25" spans="1:28" x14ac:dyDescent="0.25">
      <c r="A25" t="s">
        <v>50</v>
      </c>
      <c r="B25">
        <v>2190.2167969000002</v>
      </c>
      <c r="C25">
        <v>2099.7900390999998</v>
      </c>
      <c r="D25">
        <v>2168.8081054999998</v>
      </c>
      <c r="E25">
        <v>2125.6269530999998</v>
      </c>
      <c r="F25">
        <v>2133.7399902000002</v>
      </c>
      <c r="G25">
        <v>2143.3400879000001</v>
      </c>
      <c r="H25">
        <v>2099.7900390999998</v>
      </c>
      <c r="I25">
        <v>2055.6799316000001</v>
      </c>
      <c r="J25">
        <v>2100.3315429999998</v>
      </c>
      <c r="L25" t="str">
        <f t="shared" si="0"/>
        <v>02AUG2022:00:00:00</v>
      </c>
      <c r="M25">
        <v>24</v>
      </c>
      <c r="N25">
        <f t="shared" si="1"/>
        <v>-90.42675780000036</v>
      </c>
      <c r="O25">
        <f t="shared" si="2"/>
        <v>-90.42675780000036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4.1286669852952009</v>
      </c>
      <c r="V25" s="3">
        <v>23</v>
      </c>
      <c r="W25" s="4">
        <v>-96.039111330000054</v>
      </c>
      <c r="X25" s="4">
        <v>67.199279799999914</v>
      </c>
      <c r="Y25" s="4"/>
      <c r="Z25">
        <v>23</v>
      </c>
      <c r="AA25">
        <f t="shared" si="7"/>
        <v>-96.039111330000054</v>
      </c>
      <c r="AB25">
        <f t="shared" si="7"/>
        <v>67.199279799999914</v>
      </c>
    </row>
    <row r="26" spans="1:28" x14ac:dyDescent="0.25">
      <c r="A26" t="s">
        <v>51</v>
      </c>
      <c r="B26">
        <v>2033.7586670000001</v>
      </c>
      <c r="C26">
        <v>1976.9100341999999</v>
      </c>
      <c r="D26">
        <v>1999.0540771000001</v>
      </c>
      <c r="E26">
        <v>1980.0461425999999</v>
      </c>
      <c r="F26">
        <v>1996.0300293</v>
      </c>
      <c r="G26">
        <v>1999.1600341999999</v>
      </c>
      <c r="H26">
        <v>1976.9100341999999</v>
      </c>
      <c r="I26">
        <v>1918.6899414</v>
      </c>
      <c r="J26">
        <v>1964.9633789</v>
      </c>
      <c r="L26" t="str">
        <f t="shared" si="0"/>
        <v>02AUG2022:01:00:00</v>
      </c>
      <c r="M26">
        <v>1</v>
      </c>
      <c r="N26">
        <f t="shared" si="1"/>
        <v>-56.848632800000132</v>
      </c>
      <c r="O26">
        <f t="shared" si="2"/>
        <v>-56.848632800000132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2.7952496882954958</v>
      </c>
      <c r="V26" s="3">
        <v>24</v>
      </c>
      <c r="W26" s="4">
        <v>-79.578247060000052</v>
      </c>
      <c r="X26" s="4">
        <v>60.981213379999929</v>
      </c>
      <c r="Y26" s="4"/>
      <c r="Z26">
        <v>24</v>
      </c>
      <c r="AA26">
        <f t="shared" si="7"/>
        <v>-79.578247060000052</v>
      </c>
      <c r="AB26">
        <f t="shared" si="7"/>
        <v>60.981213379999929</v>
      </c>
    </row>
    <row r="27" spans="1:28" x14ac:dyDescent="0.25">
      <c r="A27" t="s">
        <v>52</v>
      </c>
      <c r="B27">
        <v>1931.4259033000001</v>
      </c>
      <c r="C27">
        <v>1866.3000488</v>
      </c>
      <c r="D27">
        <v>1897.9077147999999</v>
      </c>
      <c r="E27">
        <v>1867.1904297000001</v>
      </c>
      <c r="F27">
        <v>1886.4699707</v>
      </c>
      <c r="G27">
        <v>1884.0100098</v>
      </c>
      <c r="H27">
        <v>1866.3000488</v>
      </c>
      <c r="I27">
        <v>1813.0500488</v>
      </c>
      <c r="J27">
        <v>1855.1156006000001</v>
      </c>
      <c r="L27" t="str">
        <f t="shared" si="0"/>
        <v>02AUG2022:02:00:00</v>
      </c>
      <c r="M27">
        <v>2</v>
      </c>
      <c r="N27">
        <f t="shared" si="1"/>
        <v>-65.125854500000059</v>
      </c>
      <c r="O27">
        <f t="shared" si="2"/>
        <v>-65.125854500000059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3.3719054087825571</v>
      </c>
      <c r="V27" s="3" t="s">
        <v>13</v>
      </c>
      <c r="W27" s="4">
        <v>-67.930653678014195</v>
      </c>
      <c r="X27" s="4">
        <v>89.173214149315086</v>
      </c>
      <c r="Y27" s="4"/>
    </row>
    <row r="28" spans="1:28" x14ac:dyDescent="0.25">
      <c r="A28" t="s">
        <v>53</v>
      </c>
      <c r="B28">
        <v>1849.1462402</v>
      </c>
      <c r="C28">
        <v>1774.4399414</v>
      </c>
      <c r="D28">
        <v>1832.8239745999999</v>
      </c>
      <c r="E28">
        <v>1814.0981445</v>
      </c>
      <c r="F28">
        <v>1793.8000488</v>
      </c>
      <c r="G28">
        <v>1789.6199951000001</v>
      </c>
      <c r="H28">
        <v>1774.4399414</v>
      </c>
      <c r="I28">
        <v>1724.3399658000001</v>
      </c>
      <c r="J28">
        <v>1763.6040039</v>
      </c>
      <c r="L28" t="str">
        <f t="shared" si="0"/>
        <v>02AUG2022:03:00:00</v>
      </c>
      <c r="M28">
        <v>3</v>
      </c>
      <c r="N28">
        <f t="shared" si="1"/>
        <v>-74.706298800000013</v>
      </c>
      <c r="O28">
        <f t="shared" si="2"/>
        <v>-74.706298800000013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4.0400427600534137</v>
      </c>
    </row>
    <row r="29" spans="1:28" x14ac:dyDescent="0.25">
      <c r="A29" t="s">
        <v>54</v>
      </c>
      <c r="B29">
        <v>1743.5546875</v>
      </c>
      <c r="C29">
        <v>1721.0100098</v>
      </c>
      <c r="D29">
        <v>1786.9074707</v>
      </c>
      <c r="E29">
        <v>1765.9528809000001</v>
      </c>
      <c r="F29">
        <v>1736.7700195</v>
      </c>
      <c r="G29">
        <v>1729.4599608999999</v>
      </c>
      <c r="H29">
        <v>1721.0100098</v>
      </c>
      <c r="I29">
        <v>1671.0699463000001</v>
      </c>
      <c r="J29">
        <v>1708.0075684000001</v>
      </c>
      <c r="L29" t="str">
        <f t="shared" si="0"/>
        <v>02AUG2022:04:00:00</v>
      </c>
      <c r="M29">
        <v>4</v>
      </c>
      <c r="N29">
        <f t="shared" si="1"/>
        <v>-22.544677699999966</v>
      </c>
      <c r="O29">
        <f t="shared" si="2"/>
        <v>-22.544677699999966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1.2930295712333351</v>
      </c>
    </row>
    <row r="30" spans="1:28" x14ac:dyDescent="0.25">
      <c r="A30" t="s">
        <v>55</v>
      </c>
      <c r="B30">
        <v>1765.4227295000001</v>
      </c>
      <c r="C30">
        <v>1702.3199463000001</v>
      </c>
      <c r="D30">
        <v>1756.6878661999999</v>
      </c>
      <c r="E30">
        <v>1736.3948975000001</v>
      </c>
      <c r="F30">
        <v>1717.2600098</v>
      </c>
      <c r="G30">
        <v>1708.5899658000001</v>
      </c>
      <c r="H30">
        <v>1702.3199463000001</v>
      </c>
      <c r="I30">
        <v>1650.2199707</v>
      </c>
      <c r="J30">
        <v>1687.8935547000001</v>
      </c>
      <c r="L30" t="str">
        <f t="shared" si="0"/>
        <v>02AUG2022:05:00:00</v>
      </c>
      <c r="M30">
        <v>5</v>
      </c>
      <c r="N30">
        <f t="shared" si="1"/>
        <v>-63.102783199999976</v>
      </c>
      <c r="O30">
        <f t="shared" si="2"/>
        <v>-63.102783199999976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3.5743724234179224</v>
      </c>
    </row>
    <row r="31" spans="1:28" x14ac:dyDescent="0.25">
      <c r="A31" t="s">
        <v>56</v>
      </c>
      <c r="B31">
        <v>1799.4412841999999</v>
      </c>
      <c r="C31">
        <v>1735.3000488</v>
      </c>
      <c r="D31">
        <v>1787.4113769999999</v>
      </c>
      <c r="E31">
        <v>1768.7353516000001</v>
      </c>
      <c r="F31">
        <v>1750.6700439000001</v>
      </c>
      <c r="G31">
        <v>1736.7099608999999</v>
      </c>
      <c r="H31">
        <v>1735.3000488</v>
      </c>
      <c r="I31">
        <v>1673.7199707</v>
      </c>
      <c r="J31">
        <v>1716.4050293</v>
      </c>
      <c r="L31" t="str">
        <f t="shared" si="0"/>
        <v>02AUG2022:06:00:00</v>
      </c>
      <c r="M31">
        <v>6</v>
      </c>
      <c r="N31">
        <f t="shared" si="1"/>
        <v>-64.141235399999914</v>
      </c>
      <c r="O31">
        <f t="shared" si="2"/>
        <v>-64.141235399999914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3.5645083817511711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1847.8267822</v>
      </c>
      <c r="C32">
        <v>1819.4899902</v>
      </c>
      <c r="D32">
        <v>1833.7322998</v>
      </c>
      <c r="E32">
        <v>1823.4372559000001</v>
      </c>
      <c r="F32">
        <v>1834.5899658000001</v>
      </c>
      <c r="G32">
        <v>1813.8000488</v>
      </c>
      <c r="H32">
        <v>1819.4899902</v>
      </c>
      <c r="I32">
        <v>1738.7700195</v>
      </c>
      <c r="J32">
        <v>1792.0805664</v>
      </c>
      <c r="L32" t="str">
        <f t="shared" si="0"/>
        <v>02AUG2022:07:00:00</v>
      </c>
      <c r="M32">
        <v>7</v>
      </c>
      <c r="N32">
        <f t="shared" si="1"/>
        <v>-28.336792000000059</v>
      </c>
      <c r="O32">
        <f t="shared" si="2"/>
        <v>-28.336792000000059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1.5335199312493253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58</v>
      </c>
      <c r="B33">
        <v>1874.6341553</v>
      </c>
      <c r="C33">
        <v>1865.2600098</v>
      </c>
      <c r="D33">
        <v>1874.6125488</v>
      </c>
      <c r="E33">
        <v>1872.3414307</v>
      </c>
      <c r="F33">
        <v>1873.9899902</v>
      </c>
      <c r="G33">
        <v>1851.5500488</v>
      </c>
      <c r="H33">
        <v>1865.2600098</v>
      </c>
      <c r="I33">
        <v>1793.1199951000001</v>
      </c>
      <c r="J33">
        <v>1837.8930664</v>
      </c>
      <c r="L33" t="str">
        <f t="shared" si="0"/>
        <v>02AUG2022:08:00:00</v>
      </c>
      <c r="M33">
        <v>8</v>
      </c>
      <c r="N33">
        <f t="shared" si="1"/>
        <v>-9.3741454999999405</v>
      </c>
      <c r="O33">
        <f t="shared" si="2"/>
        <v>-9.3741454999999405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0.50005199539852541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59</v>
      </c>
      <c r="B34">
        <v>2011.1772461</v>
      </c>
      <c r="C34">
        <v>2008.0100098</v>
      </c>
      <c r="D34">
        <v>1989.9931641000001</v>
      </c>
      <c r="E34">
        <v>1969.6655272999999</v>
      </c>
      <c r="F34">
        <v>2004.8199463000001</v>
      </c>
      <c r="G34">
        <v>1972.1500243999999</v>
      </c>
      <c r="H34">
        <v>2008.0100098</v>
      </c>
      <c r="I34">
        <v>1934.1700439000001</v>
      </c>
      <c r="J34">
        <v>1972.7224120999999</v>
      </c>
      <c r="L34" t="str">
        <f t="shared" si="0"/>
        <v>02AUG2022:09:00:00</v>
      </c>
      <c r="M34">
        <v>9</v>
      </c>
      <c r="N34">
        <f t="shared" si="1"/>
        <v>-3.1672363000000132</v>
      </c>
      <c r="O34">
        <f t="shared" si="2"/>
        <v>-3.1672363000000132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0.1574817090906234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25">
      <c r="A35" t="s">
        <v>60</v>
      </c>
      <c r="B35">
        <v>2193.0400390999998</v>
      </c>
      <c r="C35">
        <v>2201.9399414</v>
      </c>
      <c r="D35">
        <v>2147.7746582</v>
      </c>
      <c r="E35">
        <v>2103.9306640999998</v>
      </c>
      <c r="F35">
        <v>2181.8200683999999</v>
      </c>
      <c r="G35">
        <v>2141</v>
      </c>
      <c r="H35">
        <v>2201.9399414</v>
      </c>
      <c r="I35">
        <v>2130.5100097999998</v>
      </c>
      <c r="J35">
        <v>2158.6865234000002</v>
      </c>
      <c r="L35" t="str">
        <f t="shared" si="0"/>
        <v>02AUG2022:10:00:00</v>
      </c>
      <c r="M35">
        <v>10</v>
      </c>
      <c r="N35">
        <f t="shared" si="1"/>
        <v>8.8999023000001216</v>
      </c>
      <c r="O35" t="str">
        <f t="shared" si="2"/>
        <v/>
      </c>
      <c r="P35">
        <f t="shared" si="3"/>
        <v>8.8999023000001216</v>
      </c>
      <c r="Q35" t="str">
        <f t="shared" si="4"/>
        <v/>
      </c>
      <c r="R35">
        <f t="shared" si="5"/>
        <v>1</v>
      </c>
      <c r="S35">
        <f t="shared" si="6"/>
        <v>0.40582488879922807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2368.0693359000002</v>
      </c>
      <c r="C36">
        <v>2422.3500976999999</v>
      </c>
      <c r="D36">
        <v>2305.3693847999998</v>
      </c>
      <c r="E36">
        <v>2277.8454590000001</v>
      </c>
      <c r="F36">
        <v>2388.0700683999999</v>
      </c>
      <c r="G36">
        <v>2331.6298827999999</v>
      </c>
      <c r="H36">
        <v>2422.3500976999999</v>
      </c>
      <c r="I36">
        <v>2361.5</v>
      </c>
      <c r="J36">
        <v>2373.2304687999999</v>
      </c>
      <c r="L36" t="str">
        <f t="shared" si="0"/>
        <v>02AUG2022:11:00:00</v>
      </c>
      <c r="M36">
        <v>11</v>
      </c>
      <c r="N36">
        <f t="shared" si="1"/>
        <v>54.280761799999709</v>
      </c>
      <c r="O36" t="str">
        <f t="shared" si="2"/>
        <v/>
      </c>
      <c r="P36">
        <f t="shared" si="3"/>
        <v>54.280761799999709</v>
      </c>
      <c r="Q36" t="str">
        <f t="shared" si="4"/>
        <v/>
      </c>
      <c r="R36">
        <f t="shared" si="5"/>
        <v>1</v>
      </c>
      <c r="S36">
        <f t="shared" si="6"/>
        <v>2.2921947840420795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62</v>
      </c>
      <c r="B37">
        <v>2567.3312987999998</v>
      </c>
      <c r="C37">
        <v>2632.9399414</v>
      </c>
      <c r="D37">
        <v>2485.7446289</v>
      </c>
      <c r="E37">
        <v>2461.1772461</v>
      </c>
      <c r="F37">
        <v>2584.5100097999998</v>
      </c>
      <c r="G37">
        <v>2514.0500487999998</v>
      </c>
      <c r="H37">
        <v>2632.9399414</v>
      </c>
      <c r="I37">
        <v>2594.1000976999999</v>
      </c>
      <c r="J37">
        <v>2582.3591308999999</v>
      </c>
      <c r="L37" t="str">
        <f t="shared" si="0"/>
        <v>02AUG2022:12:00:00</v>
      </c>
      <c r="M37">
        <v>12</v>
      </c>
      <c r="N37">
        <f t="shared" si="1"/>
        <v>65.608642600000167</v>
      </c>
      <c r="O37" t="str">
        <f t="shared" si="2"/>
        <v/>
      </c>
      <c r="P37">
        <f t="shared" si="3"/>
        <v>65.608642600000167</v>
      </c>
      <c r="Q37" t="str">
        <f t="shared" si="4"/>
        <v/>
      </c>
      <c r="R37">
        <f t="shared" si="5"/>
        <v>1</v>
      </c>
      <c r="S37">
        <f t="shared" si="6"/>
        <v>2.5555191350125477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63</v>
      </c>
      <c r="B38">
        <v>2745.1169433999999</v>
      </c>
      <c r="C38">
        <v>2817.8999023000001</v>
      </c>
      <c r="D38">
        <v>2646.3576659999999</v>
      </c>
      <c r="E38">
        <v>2619.3698730000001</v>
      </c>
      <c r="F38">
        <v>2757.9199219000002</v>
      </c>
      <c r="G38">
        <v>2671.7900390999998</v>
      </c>
      <c r="H38">
        <v>2817.8999023000001</v>
      </c>
      <c r="I38">
        <v>2780.0500487999998</v>
      </c>
      <c r="J38">
        <v>2759.1279297000001</v>
      </c>
      <c r="L38" t="str">
        <f t="shared" si="0"/>
        <v>02AUG2022:13:00:00</v>
      </c>
      <c r="M38">
        <v>13</v>
      </c>
      <c r="N38">
        <f t="shared" si="1"/>
        <v>72.782958900000267</v>
      </c>
      <c r="O38" t="str">
        <f t="shared" si="2"/>
        <v/>
      </c>
      <c r="P38">
        <f t="shared" si="3"/>
        <v>72.782958900000267</v>
      </c>
      <c r="Q38" t="str">
        <f t="shared" si="4"/>
        <v/>
      </c>
      <c r="R38">
        <f t="shared" si="5"/>
        <v>1</v>
      </c>
      <c r="S38">
        <f t="shared" si="6"/>
        <v>2.6513609584098083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64</v>
      </c>
      <c r="B39">
        <v>2908.8671875</v>
      </c>
      <c r="C39">
        <v>2957.6499023000001</v>
      </c>
      <c r="D39">
        <v>2777.0893554999998</v>
      </c>
      <c r="E39">
        <v>2761.1220702999999</v>
      </c>
      <c r="F39">
        <v>2904.9399414</v>
      </c>
      <c r="G39">
        <v>2823.3898926000002</v>
      </c>
      <c r="H39">
        <v>2957.6499023000001</v>
      </c>
      <c r="I39">
        <v>2905.0300293</v>
      </c>
      <c r="J39">
        <v>2897.7614745999999</v>
      </c>
      <c r="L39" t="str">
        <f t="shared" si="0"/>
        <v>02AUG2022:14:00:00</v>
      </c>
      <c r="M39">
        <v>14</v>
      </c>
      <c r="N39">
        <f t="shared" si="1"/>
        <v>48.782714800000122</v>
      </c>
      <c r="O39" t="str">
        <f t="shared" si="2"/>
        <v/>
      </c>
      <c r="P39">
        <f t="shared" si="3"/>
        <v>48.782714800000122</v>
      </c>
      <c r="Q39" t="str">
        <f t="shared" si="4"/>
        <v/>
      </c>
      <c r="R39">
        <f t="shared" si="5"/>
        <v>1</v>
      </c>
      <c r="S39">
        <f t="shared" si="6"/>
        <v>1.6770347924315512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2992.1076659999999</v>
      </c>
      <c r="C40">
        <v>3030.5300293</v>
      </c>
      <c r="D40">
        <v>2871.8435058999999</v>
      </c>
      <c r="E40">
        <v>2843.7397461</v>
      </c>
      <c r="F40">
        <v>2992.3601073999998</v>
      </c>
      <c r="G40">
        <v>2913.3798827999999</v>
      </c>
      <c r="H40">
        <v>3030.5300293</v>
      </c>
      <c r="I40">
        <v>2962.8500976999999</v>
      </c>
      <c r="J40">
        <v>2971.8291015999998</v>
      </c>
      <c r="L40" t="str">
        <f t="shared" si="0"/>
        <v>02AUG2022:15:00:00</v>
      </c>
      <c r="M40">
        <v>15</v>
      </c>
      <c r="N40">
        <f t="shared" si="1"/>
        <v>38.422363300000143</v>
      </c>
      <c r="O40" t="str">
        <f t="shared" si="2"/>
        <v/>
      </c>
      <c r="P40">
        <f t="shared" si="3"/>
        <v>38.422363300000143</v>
      </c>
      <c r="Q40" t="str">
        <f t="shared" si="4"/>
        <v/>
      </c>
      <c r="R40">
        <f t="shared" si="5"/>
        <v>1</v>
      </c>
      <c r="S40">
        <f t="shared" si="6"/>
        <v>1.284123687680166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25">
      <c r="A41" t="s">
        <v>66</v>
      </c>
      <c r="B41">
        <v>3022.9892577999999</v>
      </c>
      <c r="C41">
        <v>3024.8200683999999</v>
      </c>
      <c r="D41">
        <v>2936.9091797000001</v>
      </c>
      <c r="E41">
        <v>2914.4550780999998</v>
      </c>
      <c r="F41">
        <v>3004.3000487999998</v>
      </c>
      <c r="G41">
        <v>2945.3200683999999</v>
      </c>
      <c r="H41">
        <v>3024.8200683999999</v>
      </c>
      <c r="I41">
        <v>2955.4599609000002</v>
      </c>
      <c r="J41">
        <v>2977.5913086</v>
      </c>
      <c r="L41" t="str">
        <f t="shared" si="0"/>
        <v>02AUG2022:16:00:00</v>
      </c>
      <c r="M41">
        <v>16</v>
      </c>
      <c r="N41">
        <f t="shared" si="1"/>
        <v>1.8308105999999498</v>
      </c>
      <c r="O41" t="str">
        <f t="shared" si="2"/>
        <v/>
      </c>
      <c r="P41">
        <f t="shared" si="3"/>
        <v>1.8308105999999498</v>
      </c>
      <c r="Q41" t="str">
        <f t="shared" si="4"/>
        <v/>
      </c>
      <c r="R41">
        <f t="shared" si="5"/>
        <v>1</v>
      </c>
      <c r="S41">
        <f t="shared" si="6"/>
        <v>6.0562921130997795E-2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67</v>
      </c>
      <c r="B42">
        <v>2993.3176269999999</v>
      </c>
      <c r="C42">
        <v>2999.6398926000002</v>
      </c>
      <c r="D42">
        <v>2963.5119629000001</v>
      </c>
      <c r="E42">
        <v>2934.8520508000001</v>
      </c>
      <c r="F42">
        <v>2985.3701172000001</v>
      </c>
      <c r="G42">
        <v>2950.5400390999998</v>
      </c>
      <c r="H42">
        <v>2999.6398926000002</v>
      </c>
      <c r="I42">
        <v>2915.6201172000001</v>
      </c>
      <c r="J42">
        <v>2955.8176269999999</v>
      </c>
      <c r="L42" t="str">
        <f t="shared" si="0"/>
        <v>02AUG2022:17:00:00</v>
      </c>
      <c r="M42">
        <v>17</v>
      </c>
      <c r="N42">
        <f t="shared" si="1"/>
        <v>6.3222656000002644</v>
      </c>
      <c r="O42" t="str">
        <f t="shared" si="2"/>
        <v/>
      </c>
      <c r="P42">
        <f t="shared" si="3"/>
        <v>6.3222656000002644</v>
      </c>
      <c r="Q42" t="str">
        <f t="shared" si="4"/>
        <v/>
      </c>
      <c r="R42">
        <f t="shared" si="5"/>
        <v>1</v>
      </c>
      <c r="S42">
        <f t="shared" si="6"/>
        <v>0.21121265391192862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68</v>
      </c>
      <c r="B43">
        <v>2975.8122558999999</v>
      </c>
      <c r="C43">
        <v>2953.5600586</v>
      </c>
      <c r="D43">
        <v>2939.8728027000002</v>
      </c>
      <c r="E43">
        <v>2952.7580566000001</v>
      </c>
      <c r="F43">
        <v>2963.0200195000002</v>
      </c>
      <c r="G43">
        <v>2946.1499023000001</v>
      </c>
      <c r="H43">
        <v>2953.5600586</v>
      </c>
      <c r="I43">
        <v>2849.5</v>
      </c>
      <c r="J43">
        <v>2916.7055664</v>
      </c>
      <c r="L43" t="str">
        <f t="shared" si="0"/>
        <v>02AUG2022:18:00:00</v>
      </c>
      <c r="M43">
        <v>18</v>
      </c>
      <c r="N43">
        <f t="shared" si="1"/>
        <v>-22.252197299999807</v>
      </c>
      <c r="O43">
        <f t="shared" si="2"/>
        <v>-22.252197299999807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0.74776885725507203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69</v>
      </c>
      <c r="B44">
        <v>2972.2983398000001</v>
      </c>
      <c r="C44">
        <v>2911.7700195000002</v>
      </c>
      <c r="D44">
        <v>2892.3535155999998</v>
      </c>
      <c r="E44">
        <v>2864.7551269999999</v>
      </c>
      <c r="F44">
        <v>2937.6298827999999</v>
      </c>
      <c r="G44">
        <v>2932.8500976999999</v>
      </c>
      <c r="H44">
        <v>2911.7700195000002</v>
      </c>
      <c r="I44">
        <v>2811.6799316000001</v>
      </c>
      <c r="J44">
        <v>2885.8874512000002</v>
      </c>
      <c r="L44" t="str">
        <f t="shared" si="0"/>
        <v>02AUG2022:19:00:00</v>
      </c>
      <c r="M44">
        <v>19</v>
      </c>
      <c r="N44">
        <f t="shared" si="1"/>
        <v>-60.528320299999905</v>
      </c>
      <c r="O44">
        <f t="shared" si="2"/>
        <v>-60.528320299999905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2.0364146993424868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70</v>
      </c>
      <c r="B45">
        <v>2896.5776366999999</v>
      </c>
      <c r="C45">
        <v>2793.1899414</v>
      </c>
      <c r="D45">
        <v>2800.6628418</v>
      </c>
      <c r="E45">
        <v>2831.9748534999999</v>
      </c>
      <c r="F45">
        <v>2828.25</v>
      </c>
      <c r="G45">
        <v>2834.8300780999998</v>
      </c>
      <c r="H45">
        <v>2793.1899414</v>
      </c>
      <c r="I45">
        <v>2702.8601073999998</v>
      </c>
      <c r="J45">
        <v>2777.2436523000001</v>
      </c>
      <c r="L45" t="str">
        <f t="shared" si="0"/>
        <v>02AUG2022:20:00:00</v>
      </c>
      <c r="M45">
        <v>20</v>
      </c>
      <c r="N45">
        <f t="shared" si="1"/>
        <v>-103.3876952999999</v>
      </c>
      <c r="O45">
        <f t="shared" si="2"/>
        <v>-103.3876952999999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3.5693051686260677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2759.3090820000002</v>
      </c>
      <c r="C46">
        <v>2685.1101073999998</v>
      </c>
      <c r="D46">
        <v>2701.1477051000002</v>
      </c>
      <c r="E46">
        <v>2718.8513183999999</v>
      </c>
      <c r="F46">
        <v>2714.3898926000002</v>
      </c>
      <c r="G46">
        <v>2718.6101073999998</v>
      </c>
      <c r="H46">
        <v>2685.1101073999998</v>
      </c>
      <c r="I46">
        <v>2601.5200195000002</v>
      </c>
      <c r="J46">
        <v>2668.6206054999998</v>
      </c>
      <c r="L46" t="str">
        <f t="shared" si="0"/>
        <v>02AUG2022:21:00:00</v>
      </c>
      <c r="M46">
        <v>21</v>
      </c>
      <c r="N46">
        <f t="shared" si="1"/>
        <v>-74.198974600000383</v>
      </c>
      <c r="O46">
        <f t="shared" si="2"/>
        <v>-74.198974600000383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2.6890417997761795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72</v>
      </c>
      <c r="B47">
        <v>2640.9990234000002</v>
      </c>
      <c r="C47">
        <v>2548.3400879000001</v>
      </c>
      <c r="D47">
        <v>2596.6240234000002</v>
      </c>
      <c r="E47">
        <v>2592.1364745999999</v>
      </c>
      <c r="F47">
        <v>2573.4799804999998</v>
      </c>
      <c r="G47">
        <v>2578.5500487999998</v>
      </c>
      <c r="H47">
        <v>2548.3400879000001</v>
      </c>
      <c r="I47">
        <v>2472.8200683999999</v>
      </c>
      <c r="J47">
        <v>2533.2316894999999</v>
      </c>
      <c r="L47" t="str">
        <f t="shared" si="0"/>
        <v>02AUG2022:22:00:00</v>
      </c>
      <c r="M47">
        <v>22</v>
      </c>
      <c r="N47">
        <f t="shared" si="1"/>
        <v>-92.658935500000098</v>
      </c>
      <c r="O47">
        <f t="shared" si="2"/>
        <v>-92.658935500000098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3.5084804908678748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73</v>
      </c>
      <c r="B48">
        <v>2452.5349120999999</v>
      </c>
      <c r="C48">
        <v>2356.8100586</v>
      </c>
      <c r="D48">
        <v>2430.8059082</v>
      </c>
      <c r="E48">
        <v>2402.5288086</v>
      </c>
      <c r="F48">
        <v>2377.7299804999998</v>
      </c>
      <c r="G48">
        <v>2381.5900879000001</v>
      </c>
      <c r="H48">
        <v>2356.8100586</v>
      </c>
      <c r="I48">
        <v>2293.4699707</v>
      </c>
      <c r="J48">
        <v>2343.9741211</v>
      </c>
      <c r="L48" t="str">
        <f t="shared" si="0"/>
        <v>02AUG2022:23:00:00</v>
      </c>
      <c r="M48">
        <v>23</v>
      </c>
      <c r="N48">
        <f t="shared" si="1"/>
        <v>-95.724853499999881</v>
      </c>
      <c r="O48">
        <f t="shared" si="2"/>
        <v>-95.724853499999881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3.9030985054575558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74</v>
      </c>
      <c r="B49">
        <v>2268.1223144999999</v>
      </c>
      <c r="C49">
        <v>2179.0400390999998</v>
      </c>
      <c r="D49">
        <v>2232.8894043</v>
      </c>
      <c r="E49">
        <v>2181.9157715000001</v>
      </c>
      <c r="F49">
        <v>2202.5900879000001</v>
      </c>
      <c r="G49">
        <v>2207.2700195000002</v>
      </c>
      <c r="H49">
        <v>2179.0400390999998</v>
      </c>
      <c r="I49">
        <v>2138.0200195000002</v>
      </c>
      <c r="J49">
        <v>2175.2729491999999</v>
      </c>
      <c r="L49" t="str">
        <f t="shared" si="0"/>
        <v>03AUG2022:00:00:00</v>
      </c>
      <c r="M49">
        <v>24</v>
      </c>
      <c r="N49">
        <f t="shared" si="1"/>
        <v>-89.082275400000071</v>
      </c>
      <c r="O49">
        <f t="shared" si="2"/>
        <v>-89.082275400000071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3.9275781041657782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75</v>
      </c>
      <c r="B50">
        <v>2111.0334472999998</v>
      </c>
      <c r="C50">
        <v>2016.5500488</v>
      </c>
      <c r="D50">
        <v>2075.5214844000002</v>
      </c>
      <c r="E50">
        <v>2024.6494141000001</v>
      </c>
      <c r="F50">
        <v>2087.2900390999998</v>
      </c>
      <c r="G50">
        <v>2080.9399414</v>
      </c>
      <c r="H50">
        <v>2016.5500488</v>
      </c>
      <c r="I50">
        <v>1945.7399902</v>
      </c>
      <c r="J50">
        <v>2018.4750977000001</v>
      </c>
      <c r="L50" t="str">
        <f t="shared" si="0"/>
        <v>03AUG2022:01:00:00</v>
      </c>
      <c r="M50">
        <v>1</v>
      </c>
      <c r="N50">
        <f t="shared" si="1"/>
        <v>-94.483398499999794</v>
      </c>
      <c r="O50">
        <f t="shared" si="2"/>
        <v>-94.483398499999794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4.4756940550062598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76</v>
      </c>
      <c r="B51">
        <v>1972.0457764</v>
      </c>
      <c r="C51">
        <v>1909.4300536999999</v>
      </c>
      <c r="D51">
        <v>1965.9006348</v>
      </c>
      <c r="E51">
        <v>1898.6442870999999</v>
      </c>
      <c r="F51">
        <v>1960.2800293</v>
      </c>
      <c r="G51">
        <v>1952.8100586</v>
      </c>
      <c r="H51">
        <v>1909.4300536999999</v>
      </c>
      <c r="I51">
        <v>1838.9300536999999</v>
      </c>
      <c r="J51">
        <v>1903.2275391000001</v>
      </c>
      <c r="L51" t="str">
        <f t="shared" si="0"/>
        <v>03AUG2022:02:00:00</v>
      </c>
      <c r="M51">
        <v>2</v>
      </c>
      <c r="N51">
        <f t="shared" si="1"/>
        <v>-62.615722700000106</v>
      </c>
      <c r="O51">
        <f t="shared" si="2"/>
        <v>-62.615722700000106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3.1751657821202346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77</v>
      </c>
      <c r="B52">
        <v>1880.8519286999999</v>
      </c>
      <c r="C52">
        <v>1828.8499756000001</v>
      </c>
      <c r="D52">
        <v>1861.215332</v>
      </c>
      <c r="E52">
        <v>1828.4991454999999</v>
      </c>
      <c r="F52">
        <v>1858.8199463000001</v>
      </c>
      <c r="G52">
        <v>1850.5100098</v>
      </c>
      <c r="H52">
        <v>1828.8499756000001</v>
      </c>
      <c r="I52">
        <v>1753.7199707</v>
      </c>
      <c r="J52">
        <v>1812.4649658000001</v>
      </c>
      <c r="L52" t="str">
        <f t="shared" si="0"/>
        <v>03AUG2022:03:00:00</v>
      </c>
      <c r="M52">
        <v>3</v>
      </c>
      <c r="N52">
        <f t="shared" si="1"/>
        <v>-52.00195309999981</v>
      </c>
      <c r="O52">
        <f t="shared" si="2"/>
        <v>-52.00195309999981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2.7648084523029048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78</v>
      </c>
      <c r="B53">
        <v>1821.121582</v>
      </c>
      <c r="C53">
        <v>1761.5999756000001</v>
      </c>
      <c r="D53">
        <v>1819.453125</v>
      </c>
      <c r="E53">
        <v>1788.3922118999999</v>
      </c>
      <c r="F53">
        <v>1796.6600341999999</v>
      </c>
      <c r="G53">
        <v>1786.0300293</v>
      </c>
      <c r="H53">
        <v>1761.5999756000001</v>
      </c>
      <c r="I53">
        <v>1701.8699951000001</v>
      </c>
      <c r="J53">
        <v>1752.0610352000001</v>
      </c>
      <c r="L53" t="str">
        <f t="shared" si="0"/>
        <v>03AUG2022:04:00:00</v>
      </c>
      <c r="M53">
        <v>4</v>
      </c>
      <c r="N53">
        <f t="shared" si="1"/>
        <v>-59.521606399999882</v>
      </c>
      <c r="O53">
        <f t="shared" si="2"/>
        <v>-59.521606399999882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3.2684037676733153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79</v>
      </c>
      <c r="B54">
        <v>1765.3310547000001</v>
      </c>
      <c r="C54">
        <v>1731.1999512</v>
      </c>
      <c r="D54">
        <v>1779.0827637</v>
      </c>
      <c r="E54">
        <v>1758.5561522999999</v>
      </c>
      <c r="F54">
        <v>1765.5999756000001</v>
      </c>
      <c r="G54">
        <v>1754.9899902</v>
      </c>
      <c r="H54">
        <v>1731.1999512</v>
      </c>
      <c r="I54">
        <v>1677.0300293</v>
      </c>
      <c r="J54">
        <v>1723.3479004000001</v>
      </c>
      <c r="L54" t="str">
        <f t="shared" si="0"/>
        <v>03AUG2022:05:00:00</v>
      </c>
      <c r="M54">
        <v>5</v>
      </c>
      <c r="N54">
        <f t="shared" si="1"/>
        <v>-34.131103500000108</v>
      </c>
      <c r="O54">
        <f t="shared" si="2"/>
        <v>-34.131103500000108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1.9334109264735242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80</v>
      </c>
      <c r="B55">
        <v>1757.0394286999999</v>
      </c>
      <c r="C55">
        <v>1755.5</v>
      </c>
      <c r="D55">
        <v>1809.2696533000001</v>
      </c>
      <c r="E55">
        <v>1787.1783447</v>
      </c>
      <c r="F55">
        <v>1791.4399414</v>
      </c>
      <c r="G55">
        <v>1778.1099853999999</v>
      </c>
      <c r="H55">
        <v>1755.5</v>
      </c>
      <c r="I55">
        <v>1701.8800048999999</v>
      </c>
      <c r="J55">
        <v>1747.7766113</v>
      </c>
      <c r="L55" t="str">
        <f t="shared" si="0"/>
        <v>03AUG2022:06:00:00</v>
      </c>
      <c r="M55">
        <v>6</v>
      </c>
      <c r="N55">
        <f t="shared" si="1"/>
        <v>-1.5394286999999167</v>
      </c>
      <c r="O55">
        <f t="shared" si="2"/>
        <v>-1.5394286999999167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8.761492057915346E-2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81</v>
      </c>
      <c r="B56">
        <v>1802.0899658000001</v>
      </c>
      <c r="C56">
        <v>1826.0600586</v>
      </c>
      <c r="D56">
        <v>1854.2651367000001</v>
      </c>
      <c r="E56">
        <v>1860.8956298999999</v>
      </c>
      <c r="F56">
        <v>1869.7399902</v>
      </c>
      <c r="G56">
        <v>1849.9599608999999</v>
      </c>
      <c r="H56">
        <v>1826.0600586</v>
      </c>
      <c r="I56">
        <v>1769.4300536999999</v>
      </c>
      <c r="J56">
        <v>1818.7666016000001</v>
      </c>
      <c r="L56" t="str">
        <f t="shared" si="0"/>
        <v>03AUG2022:07:00:00</v>
      </c>
      <c r="M56">
        <v>7</v>
      </c>
      <c r="N56">
        <f t="shared" si="1"/>
        <v>23.970092799999975</v>
      </c>
      <c r="O56" t="str">
        <f t="shared" si="2"/>
        <v/>
      </c>
      <c r="P56">
        <f t="shared" si="3"/>
        <v>23.970092799999975</v>
      </c>
      <c r="Q56" t="str">
        <f t="shared" si="4"/>
        <v/>
      </c>
      <c r="R56">
        <f t="shared" si="5"/>
        <v>1</v>
      </c>
      <c r="S56">
        <f t="shared" si="6"/>
        <v>1.3301274217660357</v>
      </c>
      <c r="V56" s="3" t="s">
        <v>13</v>
      </c>
      <c r="W56" s="4">
        <v>282</v>
      </c>
      <c r="X56" s="4">
        <v>438</v>
      </c>
    </row>
    <row r="57" spans="1:28" x14ac:dyDescent="0.25">
      <c r="A57" t="s">
        <v>82</v>
      </c>
      <c r="B57">
        <v>1832.7286377</v>
      </c>
      <c r="C57">
        <v>1866.5</v>
      </c>
      <c r="D57">
        <v>1887.3154297000001</v>
      </c>
      <c r="E57">
        <v>1903.0219727000001</v>
      </c>
      <c r="F57">
        <v>1901.6500243999999</v>
      </c>
      <c r="G57">
        <v>1880.1899414</v>
      </c>
      <c r="H57">
        <v>1866.5</v>
      </c>
      <c r="I57">
        <v>1821.0899658000001</v>
      </c>
      <c r="J57">
        <v>1859.3015137</v>
      </c>
      <c r="L57" t="str">
        <f t="shared" si="0"/>
        <v>03AUG2022:08:00:00</v>
      </c>
      <c r="M57">
        <v>8</v>
      </c>
      <c r="N57">
        <f t="shared" si="1"/>
        <v>33.771362299999964</v>
      </c>
      <c r="O57" t="str">
        <f t="shared" si="2"/>
        <v/>
      </c>
      <c r="P57">
        <f t="shared" si="3"/>
        <v>33.771362299999964</v>
      </c>
      <c r="Q57" t="str">
        <f t="shared" si="4"/>
        <v/>
      </c>
      <c r="R57">
        <f t="shared" si="5"/>
        <v>1</v>
      </c>
      <c r="S57">
        <f t="shared" si="6"/>
        <v>1.8426820864425215</v>
      </c>
    </row>
    <row r="58" spans="1:28" x14ac:dyDescent="0.25">
      <c r="A58" t="s">
        <v>83</v>
      </c>
      <c r="B58">
        <v>1946.1563721</v>
      </c>
      <c r="C58">
        <v>2010.6099853999999</v>
      </c>
      <c r="D58">
        <v>2002.1320800999999</v>
      </c>
      <c r="E58">
        <v>1984.8054199000001</v>
      </c>
      <c r="F58">
        <v>2032.6899414</v>
      </c>
      <c r="G58">
        <v>2003.6500243999999</v>
      </c>
      <c r="H58">
        <v>2010.6099853999999</v>
      </c>
      <c r="I58">
        <v>1968.1999512</v>
      </c>
      <c r="J58">
        <v>1997.338501</v>
      </c>
      <c r="L58" t="str">
        <f t="shared" si="0"/>
        <v>03AUG2022:09:00:00</v>
      </c>
      <c r="M58">
        <v>9</v>
      </c>
      <c r="N58">
        <f t="shared" si="1"/>
        <v>64.453613299999915</v>
      </c>
      <c r="O58" t="str">
        <f t="shared" si="2"/>
        <v/>
      </c>
      <c r="P58">
        <f t="shared" si="3"/>
        <v>64.453613299999915</v>
      </c>
      <c r="Q58" t="str">
        <f t="shared" si="4"/>
        <v/>
      </c>
      <c r="R58">
        <f t="shared" si="5"/>
        <v>1</v>
      </c>
      <c r="S58">
        <f t="shared" si="6"/>
        <v>3.311841444192444</v>
      </c>
    </row>
    <row r="59" spans="1:28" x14ac:dyDescent="0.25">
      <c r="A59" t="s">
        <v>84</v>
      </c>
      <c r="B59">
        <v>2121.9741211</v>
      </c>
      <c r="C59">
        <v>2216</v>
      </c>
      <c r="D59">
        <v>2148.6228027000002</v>
      </c>
      <c r="E59">
        <v>2111.9177245999999</v>
      </c>
      <c r="F59">
        <v>2214.3000487999998</v>
      </c>
      <c r="G59">
        <v>2181.7199707</v>
      </c>
      <c r="H59">
        <v>2216</v>
      </c>
      <c r="I59">
        <v>2167.2299804999998</v>
      </c>
      <c r="J59">
        <v>2190.1054687999999</v>
      </c>
      <c r="L59" t="str">
        <f t="shared" si="0"/>
        <v>03AUG2022:10:00:00</v>
      </c>
      <c r="M59">
        <v>10</v>
      </c>
      <c r="N59">
        <f t="shared" si="1"/>
        <v>94.025878899999952</v>
      </c>
      <c r="O59" t="str">
        <f t="shared" si="2"/>
        <v/>
      </c>
      <c r="P59">
        <f t="shared" si="3"/>
        <v>94.025878899999952</v>
      </c>
      <c r="Q59" t="str">
        <f t="shared" si="4"/>
        <v/>
      </c>
      <c r="R59">
        <f t="shared" si="5"/>
        <v>1</v>
      </c>
      <c r="S59">
        <f t="shared" si="6"/>
        <v>4.4310568147390184</v>
      </c>
    </row>
    <row r="60" spans="1:28" x14ac:dyDescent="0.25">
      <c r="A60" t="s">
        <v>85</v>
      </c>
      <c r="B60">
        <v>2324.7395019999999</v>
      </c>
      <c r="C60">
        <v>2433.8601073999998</v>
      </c>
      <c r="D60">
        <v>2302.6118164</v>
      </c>
      <c r="E60">
        <v>2288.0888672000001</v>
      </c>
      <c r="F60">
        <v>2417.0300293</v>
      </c>
      <c r="G60">
        <v>2376.3500976999999</v>
      </c>
      <c r="H60">
        <v>2433.8601073999998</v>
      </c>
      <c r="I60">
        <v>2401.4699707</v>
      </c>
      <c r="J60">
        <v>2405.6215820000002</v>
      </c>
      <c r="L60" t="str">
        <f t="shared" si="0"/>
        <v>03AUG2022:11:00:00</v>
      </c>
      <c r="M60">
        <v>11</v>
      </c>
      <c r="N60">
        <f t="shared" si="1"/>
        <v>109.12060539999993</v>
      </c>
      <c r="O60" t="str">
        <f t="shared" si="2"/>
        <v/>
      </c>
      <c r="P60">
        <f t="shared" si="3"/>
        <v>109.12060539999993</v>
      </c>
      <c r="Q60" t="str">
        <f t="shared" si="4"/>
        <v/>
      </c>
      <c r="R60">
        <f t="shared" si="5"/>
        <v>1</v>
      </c>
      <c r="S60">
        <f t="shared" si="6"/>
        <v>4.6938852850447219</v>
      </c>
    </row>
    <row r="61" spans="1:28" x14ac:dyDescent="0.25">
      <c r="A61" t="s">
        <v>86</v>
      </c>
      <c r="B61">
        <v>2519.8181152000002</v>
      </c>
      <c r="C61">
        <v>2655.7700195000002</v>
      </c>
      <c r="D61">
        <v>2511.2888183999999</v>
      </c>
      <c r="E61">
        <v>2497.3762207</v>
      </c>
      <c r="F61">
        <v>2621.0100097999998</v>
      </c>
      <c r="G61">
        <v>2572.5500487999998</v>
      </c>
      <c r="H61">
        <v>2655.7700195000002</v>
      </c>
      <c r="I61">
        <v>2647.3000487999998</v>
      </c>
      <c r="J61">
        <v>2626.7866211</v>
      </c>
      <c r="L61" t="str">
        <f t="shared" si="0"/>
        <v>03AUG2022:12:00:00</v>
      </c>
      <c r="M61">
        <v>12</v>
      </c>
      <c r="N61">
        <f t="shared" si="1"/>
        <v>135.95190430000002</v>
      </c>
      <c r="O61" t="str">
        <f t="shared" si="2"/>
        <v/>
      </c>
      <c r="P61">
        <f t="shared" si="3"/>
        <v>135.95190430000002</v>
      </c>
      <c r="Q61" t="str">
        <f t="shared" si="4"/>
        <v/>
      </c>
      <c r="R61">
        <f t="shared" si="5"/>
        <v>1</v>
      </c>
      <c r="S61">
        <f t="shared" si="6"/>
        <v>5.3953062516660815</v>
      </c>
    </row>
    <row r="62" spans="1:28" x14ac:dyDescent="0.25">
      <c r="A62" t="s">
        <v>87</v>
      </c>
      <c r="B62">
        <v>2718.3713379000001</v>
      </c>
      <c r="C62">
        <v>2844.1000976999999</v>
      </c>
      <c r="D62">
        <v>2677.6801758000001</v>
      </c>
      <c r="E62">
        <v>2645.8852539</v>
      </c>
      <c r="F62">
        <v>2800.5400390999998</v>
      </c>
      <c r="G62">
        <v>2740.8100586</v>
      </c>
      <c r="H62">
        <v>2844.1000976999999</v>
      </c>
      <c r="I62">
        <v>2844.4799804999998</v>
      </c>
      <c r="J62">
        <v>2811.8764648000001</v>
      </c>
      <c r="L62" t="str">
        <f t="shared" si="0"/>
        <v>03AUG2022:13:00:00</v>
      </c>
      <c r="M62">
        <v>13</v>
      </c>
      <c r="N62">
        <f t="shared" si="1"/>
        <v>125.72875979999981</v>
      </c>
      <c r="O62" t="str">
        <f t="shared" si="2"/>
        <v/>
      </c>
      <c r="P62">
        <f t="shared" si="3"/>
        <v>125.72875979999981</v>
      </c>
      <c r="Q62" t="str">
        <f t="shared" si="4"/>
        <v/>
      </c>
      <c r="R62">
        <f t="shared" si="5"/>
        <v>1</v>
      </c>
      <c r="S62">
        <f t="shared" si="6"/>
        <v>4.6251502893319927</v>
      </c>
    </row>
    <row r="63" spans="1:28" x14ac:dyDescent="0.25">
      <c r="A63" t="s">
        <v>88</v>
      </c>
      <c r="B63">
        <v>2868.2009277000002</v>
      </c>
      <c r="C63">
        <v>3004.6298827999999</v>
      </c>
      <c r="D63">
        <v>2837.9042969000002</v>
      </c>
      <c r="E63">
        <v>2833.7714844000002</v>
      </c>
      <c r="F63">
        <v>2954.2199707</v>
      </c>
      <c r="G63">
        <v>2898.1201172000001</v>
      </c>
      <c r="H63">
        <v>3004.6298827999999</v>
      </c>
      <c r="I63">
        <v>2955.8000487999998</v>
      </c>
      <c r="J63">
        <v>2953.3505859000002</v>
      </c>
      <c r="L63" t="str">
        <f t="shared" si="0"/>
        <v>03AUG2022:14:00:00</v>
      </c>
      <c r="M63">
        <v>14</v>
      </c>
      <c r="N63">
        <f t="shared" si="1"/>
        <v>136.42895509999971</v>
      </c>
      <c r="O63" t="str">
        <f t="shared" si="2"/>
        <v/>
      </c>
      <c r="P63">
        <f t="shared" si="3"/>
        <v>136.42895509999971</v>
      </c>
      <c r="Q63" t="str">
        <f t="shared" si="4"/>
        <v/>
      </c>
      <c r="R63">
        <f t="shared" si="5"/>
        <v>1</v>
      </c>
      <c r="S63">
        <f t="shared" si="6"/>
        <v>4.7566038272430795</v>
      </c>
    </row>
    <row r="64" spans="1:28" x14ac:dyDescent="0.25">
      <c r="A64" t="s">
        <v>89</v>
      </c>
      <c r="B64">
        <v>2970.9052734000002</v>
      </c>
      <c r="C64">
        <v>3087.0500487999998</v>
      </c>
      <c r="D64">
        <v>2963.1098633000001</v>
      </c>
      <c r="E64">
        <v>2964.4934082</v>
      </c>
      <c r="F64">
        <v>3045.4499512000002</v>
      </c>
      <c r="G64">
        <v>2992.25</v>
      </c>
      <c r="H64">
        <v>3087.0500487999998</v>
      </c>
      <c r="I64">
        <v>3004.7900390999998</v>
      </c>
      <c r="J64">
        <v>3028.3190918</v>
      </c>
      <c r="L64" t="str">
        <f t="shared" si="0"/>
        <v>03AUG2022:15:00:00</v>
      </c>
      <c r="M64">
        <v>15</v>
      </c>
      <c r="N64">
        <f t="shared" si="1"/>
        <v>116.14477539999962</v>
      </c>
      <c r="O64" t="str">
        <f t="shared" si="2"/>
        <v/>
      </c>
      <c r="P64">
        <f t="shared" si="3"/>
        <v>116.14477539999962</v>
      </c>
      <c r="Q64" t="str">
        <f t="shared" si="4"/>
        <v/>
      </c>
      <c r="R64">
        <f t="shared" si="5"/>
        <v>1</v>
      </c>
      <c r="S64">
        <f t="shared" si="6"/>
        <v>3.9094068881933683</v>
      </c>
    </row>
    <row r="65" spans="1:19" x14ac:dyDescent="0.25">
      <c r="A65" t="s">
        <v>90</v>
      </c>
      <c r="B65">
        <v>3012.6191405999998</v>
      </c>
      <c r="C65">
        <v>3101.75</v>
      </c>
      <c r="D65">
        <v>3059.6516112999998</v>
      </c>
      <c r="E65">
        <v>3017.0148926000002</v>
      </c>
      <c r="F65">
        <v>3062.6298827999999</v>
      </c>
      <c r="G65">
        <v>3025.6000976999999</v>
      </c>
      <c r="H65">
        <v>3101.75</v>
      </c>
      <c r="I65">
        <v>2982.6398926000002</v>
      </c>
      <c r="J65">
        <v>3035.1560058999999</v>
      </c>
      <c r="L65" t="str">
        <f t="shared" si="0"/>
        <v>03AUG2022:16:00:00</v>
      </c>
      <c r="M65">
        <v>16</v>
      </c>
      <c r="N65">
        <f t="shared" si="1"/>
        <v>89.13085940000019</v>
      </c>
      <c r="O65" t="str">
        <f t="shared" si="2"/>
        <v/>
      </c>
      <c r="P65">
        <f t="shared" si="3"/>
        <v>89.13085940000019</v>
      </c>
      <c r="Q65" t="str">
        <f t="shared" si="4"/>
        <v/>
      </c>
      <c r="R65">
        <f t="shared" si="5"/>
        <v>1</v>
      </c>
      <c r="S65">
        <f t="shared" si="6"/>
        <v>2.9585837186923234</v>
      </c>
    </row>
    <row r="66" spans="1:19" x14ac:dyDescent="0.25">
      <c r="A66" t="s">
        <v>91</v>
      </c>
      <c r="B66">
        <v>3023.5676269999999</v>
      </c>
      <c r="C66">
        <v>3096.8701172000001</v>
      </c>
      <c r="D66">
        <v>3084.4345702999999</v>
      </c>
      <c r="E66">
        <v>3039.8518066000001</v>
      </c>
      <c r="F66">
        <v>3054.9599609000002</v>
      </c>
      <c r="G66">
        <v>3032.8701172000001</v>
      </c>
      <c r="H66">
        <v>3096.8701172000001</v>
      </c>
      <c r="I66">
        <v>2937.4199219000002</v>
      </c>
      <c r="J66">
        <v>3018.7758789</v>
      </c>
      <c r="L66" t="str">
        <f t="shared" si="0"/>
        <v>03AUG2022:17:00:00</v>
      </c>
      <c r="M66">
        <v>17</v>
      </c>
      <c r="N66">
        <f t="shared" si="1"/>
        <v>73.302490200000193</v>
      </c>
      <c r="O66" t="str">
        <f t="shared" si="2"/>
        <v/>
      </c>
      <c r="P66">
        <f t="shared" si="3"/>
        <v>73.302490200000193</v>
      </c>
      <c r="Q66" t="str">
        <f t="shared" si="4"/>
        <v/>
      </c>
      <c r="R66">
        <f t="shared" si="5"/>
        <v>1</v>
      </c>
      <c r="S66">
        <f t="shared" si="6"/>
        <v>2.4243707845467086</v>
      </c>
    </row>
    <row r="67" spans="1:19" x14ac:dyDescent="0.25">
      <c r="A67" t="s">
        <v>92</v>
      </c>
      <c r="B67">
        <v>3014.6494140999998</v>
      </c>
      <c r="C67">
        <v>3071.4399414</v>
      </c>
      <c r="D67">
        <v>3097.9433594000002</v>
      </c>
      <c r="E67">
        <v>3086.1064452999999</v>
      </c>
      <c r="F67">
        <v>3030.5900879000001</v>
      </c>
      <c r="G67">
        <v>3026.0700683999999</v>
      </c>
      <c r="H67">
        <v>3071.4399414</v>
      </c>
      <c r="I67">
        <v>2847.5300293</v>
      </c>
      <c r="J67">
        <v>2975.6015625</v>
      </c>
      <c r="L67" t="str">
        <f t="shared" ref="L67:L130" si="10">A67</f>
        <v>03AUG2022:18:00:00</v>
      </c>
      <c r="M67">
        <v>18</v>
      </c>
      <c r="N67">
        <f t="shared" ref="N67:N130" si="11">C67-B67</f>
        <v>56.790527300000122</v>
      </c>
      <c r="O67" t="str">
        <f t="shared" ref="O67:O130" si="12">IF(N67&lt;0,N67,"")</f>
        <v/>
      </c>
      <c r="P67">
        <f t="shared" ref="P67:P130" si="13">IF(N67&gt;0,N67,"")</f>
        <v>56.790527300000122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1.8838186302653204</v>
      </c>
    </row>
    <row r="68" spans="1:19" x14ac:dyDescent="0.25">
      <c r="A68" t="s">
        <v>93</v>
      </c>
      <c r="B68">
        <v>2971.9169922000001</v>
      </c>
      <c r="C68">
        <v>3054.3601073999998</v>
      </c>
      <c r="D68">
        <v>3043.5498047000001</v>
      </c>
      <c r="E68">
        <v>3010.6496582</v>
      </c>
      <c r="F68">
        <v>3010.5</v>
      </c>
      <c r="G68">
        <v>3006.9599609000002</v>
      </c>
      <c r="H68">
        <v>3054.3601073999998</v>
      </c>
      <c r="I68">
        <v>2788.8898926000002</v>
      </c>
      <c r="J68">
        <v>2943.0166015999998</v>
      </c>
      <c r="L68" t="str">
        <f t="shared" si="10"/>
        <v>03AUG2022:19:00:00</v>
      </c>
      <c r="M68">
        <v>19</v>
      </c>
      <c r="N68">
        <f t="shared" si="11"/>
        <v>82.443115199999738</v>
      </c>
      <c r="O68" t="str">
        <f t="shared" si="12"/>
        <v/>
      </c>
      <c r="P68">
        <f t="shared" si="13"/>
        <v>82.443115199999738</v>
      </c>
      <c r="Q68" t="str">
        <f t="shared" si="14"/>
        <v/>
      </c>
      <c r="R68">
        <f t="shared" si="15"/>
        <v>1</v>
      </c>
      <c r="S68">
        <f t="shared" si="16"/>
        <v>2.7740719345922966</v>
      </c>
    </row>
    <row r="69" spans="1:19" x14ac:dyDescent="0.25">
      <c r="A69" t="s">
        <v>94</v>
      </c>
      <c r="B69">
        <v>2851.1506347999998</v>
      </c>
      <c r="C69">
        <v>2943.5</v>
      </c>
      <c r="D69">
        <v>2931.5068359000002</v>
      </c>
      <c r="E69">
        <v>2930.0424804999998</v>
      </c>
      <c r="F69">
        <v>2901.0900879000001</v>
      </c>
      <c r="G69">
        <v>2902.9199219000002</v>
      </c>
      <c r="H69">
        <v>2943.5</v>
      </c>
      <c r="I69">
        <v>2664.9799804999998</v>
      </c>
      <c r="J69">
        <v>2829.5114745999999</v>
      </c>
      <c r="L69" t="str">
        <f t="shared" si="10"/>
        <v>03AUG2022:20:00:00</v>
      </c>
      <c r="M69">
        <v>20</v>
      </c>
      <c r="N69">
        <f t="shared" si="11"/>
        <v>92.349365200000193</v>
      </c>
      <c r="O69" t="str">
        <f t="shared" si="12"/>
        <v/>
      </c>
      <c r="P69">
        <f t="shared" si="13"/>
        <v>92.349365200000193</v>
      </c>
      <c r="Q69" t="str">
        <f t="shared" si="14"/>
        <v/>
      </c>
      <c r="R69">
        <f t="shared" si="15"/>
        <v>1</v>
      </c>
      <c r="S69">
        <f t="shared" si="16"/>
        <v>3.2390209087103612</v>
      </c>
    </row>
    <row r="70" spans="1:19" x14ac:dyDescent="0.25">
      <c r="A70" t="s">
        <v>95</v>
      </c>
      <c r="B70">
        <v>2688.8752441000001</v>
      </c>
      <c r="C70">
        <v>2819.5300293</v>
      </c>
      <c r="D70">
        <v>2817.4416504000001</v>
      </c>
      <c r="E70">
        <v>2841.9724120999999</v>
      </c>
      <c r="F70">
        <v>2782.8500976999999</v>
      </c>
      <c r="G70">
        <v>2778.8500976999999</v>
      </c>
      <c r="H70">
        <v>2819.5300293</v>
      </c>
      <c r="I70">
        <v>2568.4699707</v>
      </c>
      <c r="J70">
        <v>2715.9868164</v>
      </c>
      <c r="L70" t="str">
        <f t="shared" si="10"/>
        <v>03AUG2022:21:00:00</v>
      </c>
      <c r="M70">
        <v>21</v>
      </c>
      <c r="N70">
        <f t="shared" si="11"/>
        <v>130.65478519999988</v>
      </c>
      <c r="O70" t="str">
        <f t="shared" si="12"/>
        <v/>
      </c>
      <c r="P70">
        <f t="shared" si="13"/>
        <v>130.65478519999988</v>
      </c>
      <c r="Q70" t="str">
        <f t="shared" si="14"/>
        <v/>
      </c>
      <c r="R70">
        <f t="shared" si="15"/>
        <v>1</v>
      </c>
      <c r="S70">
        <f t="shared" si="16"/>
        <v>4.8590869169808455</v>
      </c>
    </row>
    <row r="71" spans="1:19" x14ac:dyDescent="0.25">
      <c r="A71" t="s">
        <v>96</v>
      </c>
      <c r="B71">
        <v>2542.5009765999998</v>
      </c>
      <c r="C71">
        <v>2667.6599120999999</v>
      </c>
      <c r="D71">
        <v>2685.4731445000002</v>
      </c>
      <c r="E71">
        <v>2677.2382812999999</v>
      </c>
      <c r="F71">
        <v>2630.7900390999998</v>
      </c>
      <c r="G71">
        <v>2626.3300780999998</v>
      </c>
      <c r="H71">
        <v>2667.6599120999999</v>
      </c>
      <c r="I71">
        <v>2433.5</v>
      </c>
      <c r="J71">
        <v>2569.8408202999999</v>
      </c>
      <c r="L71" t="str">
        <f t="shared" si="10"/>
        <v>03AUG2022:22:00:00</v>
      </c>
      <c r="M71">
        <v>22</v>
      </c>
      <c r="N71">
        <f t="shared" si="11"/>
        <v>125.1589355000001</v>
      </c>
      <c r="O71" t="str">
        <f t="shared" si="12"/>
        <v/>
      </c>
      <c r="P71">
        <f t="shared" si="13"/>
        <v>125.1589355000001</v>
      </c>
      <c r="Q71" t="str">
        <f t="shared" si="14"/>
        <v/>
      </c>
      <c r="R71">
        <f t="shared" si="15"/>
        <v>1</v>
      </c>
      <c r="S71">
        <f t="shared" si="16"/>
        <v>4.9226701052194244</v>
      </c>
    </row>
    <row r="72" spans="1:19" x14ac:dyDescent="0.25">
      <c r="A72" t="s">
        <v>97</v>
      </c>
      <c r="B72">
        <v>2360.0263672000001</v>
      </c>
      <c r="C72">
        <v>2456.2199707</v>
      </c>
      <c r="D72">
        <v>2494.1228027000002</v>
      </c>
      <c r="E72">
        <v>2457.8100586</v>
      </c>
      <c r="F72">
        <v>2419.4599609000002</v>
      </c>
      <c r="G72">
        <v>2416.3100586</v>
      </c>
      <c r="H72">
        <v>2456.2199707</v>
      </c>
      <c r="I72">
        <v>2230.4099120999999</v>
      </c>
      <c r="J72">
        <v>2361.6948241999999</v>
      </c>
      <c r="L72" t="str">
        <f t="shared" si="10"/>
        <v>03AUG2022:23:00:00</v>
      </c>
      <c r="M72">
        <v>23</v>
      </c>
      <c r="N72">
        <f t="shared" si="11"/>
        <v>96.193603499999881</v>
      </c>
      <c r="O72" t="str">
        <f t="shared" si="12"/>
        <v/>
      </c>
      <c r="P72">
        <f t="shared" si="13"/>
        <v>96.193603499999881</v>
      </c>
      <c r="Q72" t="str">
        <f t="shared" si="14"/>
        <v/>
      </c>
      <c r="R72">
        <f t="shared" si="15"/>
        <v>1</v>
      </c>
      <c r="S72">
        <f t="shared" si="16"/>
        <v>4.0759546095294947</v>
      </c>
    </row>
    <row r="73" spans="1:19" x14ac:dyDescent="0.25">
      <c r="A73" t="s">
        <v>98</v>
      </c>
      <c r="B73">
        <v>2166.1838379000001</v>
      </c>
      <c r="C73">
        <v>2261.1298827999999</v>
      </c>
      <c r="D73">
        <v>2267.2749023000001</v>
      </c>
      <c r="E73">
        <v>2230.2116698999998</v>
      </c>
      <c r="F73">
        <v>2229.3500976999999</v>
      </c>
      <c r="G73">
        <v>2228.3601073999998</v>
      </c>
      <c r="H73">
        <v>2261.1298827999999</v>
      </c>
      <c r="I73">
        <v>2045.9100341999999</v>
      </c>
      <c r="J73">
        <v>2172.8435058999999</v>
      </c>
      <c r="L73" t="str">
        <f t="shared" si="10"/>
        <v>04AUG2022:00:00:00</v>
      </c>
      <c r="M73">
        <v>24</v>
      </c>
      <c r="N73">
        <f t="shared" si="11"/>
        <v>94.946044899999833</v>
      </c>
      <c r="O73" t="str">
        <f t="shared" si="12"/>
        <v/>
      </c>
      <c r="P73">
        <f t="shared" si="13"/>
        <v>94.946044899999833</v>
      </c>
      <c r="Q73" t="str">
        <f t="shared" si="14"/>
        <v/>
      </c>
      <c r="R73">
        <f t="shared" si="15"/>
        <v>1</v>
      </c>
      <c r="S73">
        <f t="shared" si="16"/>
        <v>4.3831018973922813</v>
      </c>
    </row>
    <row r="74" spans="1:19" x14ac:dyDescent="0.25">
      <c r="A74" t="s">
        <v>99</v>
      </c>
      <c r="B74">
        <v>2004.3634033000001</v>
      </c>
      <c r="C74">
        <v>2070.9299316000001</v>
      </c>
      <c r="D74">
        <v>2108.7744140999998</v>
      </c>
      <c r="E74">
        <v>2077.7436523000001</v>
      </c>
      <c r="F74">
        <v>2100.7399902000002</v>
      </c>
      <c r="G74">
        <v>2095.6799316000001</v>
      </c>
      <c r="H74">
        <v>2070.9299316000001</v>
      </c>
      <c r="I74">
        <v>1986.0999756000001</v>
      </c>
      <c r="J74">
        <v>2051.8984375</v>
      </c>
      <c r="L74" t="str">
        <f t="shared" si="10"/>
        <v>04AUG2022:01:00:00</v>
      </c>
      <c r="M74">
        <v>1</v>
      </c>
      <c r="N74">
        <f t="shared" si="11"/>
        <v>66.566528300000073</v>
      </c>
      <c r="O74" t="str">
        <f t="shared" si="12"/>
        <v/>
      </c>
      <c r="P74">
        <f t="shared" si="13"/>
        <v>66.566528300000073</v>
      </c>
      <c r="Q74" t="str">
        <f t="shared" si="14"/>
        <v/>
      </c>
      <c r="R74">
        <f t="shared" si="15"/>
        <v>1</v>
      </c>
      <c r="S74">
        <f t="shared" si="16"/>
        <v>3.3210808075224487</v>
      </c>
    </row>
    <row r="75" spans="1:19" x14ac:dyDescent="0.25">
      <c r="A75" t="s">
        <v>100</v>
      </c>
      <c r="B75">
        <v>1888.375</v>
      </c>
      <c r="C75">
        <v>1947.3800048999999</v>
      </c>
      <c r="D75">
        <v>1999.2501221</v>
      </c>
      <c r="E75">
        <v>1962.5327147999999</v>
      </c>
      <c r="F75">
        <v>1972.6899414</v>
      </c>
      <c r="G75">
        <v>1965.3900146000001</v>
      </c>
      <c r="H75">
        <v>1947.3800048999999</v>
      </c>
      <c r="I75">
        <v>1855.9399414</v>
      </c>
      <c r="J75">
        <v>1923.6749268000001</v>
      </c>
      <c r="L75" t="str">
        <f t="shared" si="10"/>
        <v>04AUG2022:02:00:00</v>
      </c>
      <c r="M75">
        <v>2</v>
      </c>
      <c r="N75">
        <f t="shared" si="11"/>
        <v>59.005004899999904</v>
      </c>
      <c r="O75" t="str">
        <f t="shared" si="12"/>
        <v/>
      </c>
      <c r="P75">
        <f t="shared" si="13"/>
        <v>59.005004899999904</v>
      </c>
      <c r="Q75" t="str">
        <f t="shared" si="14"/>
        <v/>
      </c>
      <c r="R75">
        <f t="shared" si="15"/>
        <v>1</v>
      </c>
      <c r="S75">
        <f t="shared" si="16"/>
        <v>3.1246444641556845</v>
      </c>
    </row>
    <row r="76" spans="1:19" x14ac:dyDescent="0.25">
      <c r="A76" t="s">
        <v>101</v>
      </c>
      <c r="B76">
        <v>1806.7851562999999</v>
      </c>
      <c r="C76">
        <v>1843.8900146000001</v>
      </c>
      <c r="D76">
        <v>1898.4793701000001</v>
      </c>
      <c r="E76">
        <v>1890.2015381000001</v>
      </c>
      <c r="F76">
        <v>1865.9599608999999</v>
      </c>
      <c r="G76">
        <v>1858.3499756000001</v>
      </c>
      <c r="H76">
        <v>1843.8900146000001</v>
      </c>
      <c r="I76">
        <v>1748.0200195</v>
      </c>
      <c r="J76">
        <v>1817.2609863</v>
      </c>
      <c r="L76" t="str">
        <f t="shared" si="10"/>
        <v>04AUG2022:03:00:00</v>
      </c>
      <c r="M76">
        <v>3</v>
      </c>
      <c r="N76">
        <f t="shared" si="11"/>
        <v>37.10485830000016</v>
      </c>
      <c r="O76" t="str">
        <f t="shared" si="12"/>
        <v/>
      </c>
      <c r="P76">
        <f t="shared" si="13"/>
        <v>37.10485830000016</v>
      </c>
      <c r="Q76" t="str">
        <f t="shared" si="14"/>
        <v/>
      </c>
      <c r="R76">
        <f t="shared" si="15"/>
        <v>1</v>
      </c>
      <c r="S76">
        <f t="shared" si="16"/>
        <v>2.0536397573679888</v>
      </c>
    </row>
    <row r="77" spans="1:19" x14ac:dyDescent="0.25">
      <c r="A77" t="s">
        <v>102</v>
      </c>
      <c r="B77">
        <v>1744.1524658000001</v>
      </c>
      <c r="C77">
        <v>1789.5</v>
      </c>
      <c r="D77">
        <v>1833.8642577999999</v>
      </c>
      <c r="E77">
        <v>1806.1578368999999</v>
      </c>
      <c r="F77">
        <v>1806.4799805</v>
      </c>
      <c r="G77">
        <v>1797.0300293</v>
      </c>
      <c r="H77">
        <v>1789.5</v>
      </c>
      <c r="I77">
        <v>1701.3499756000001</v>
      </c>
      <c r="J77">
        <v>1763.0769043</v>
      </c>
      <c r="L77" t="str">
        <f t="shared" si="10"/>
        <v>04AUG2022:04:00:00</v>
      </c>
      <c r="M77">
        <v>4</v>
      </c>
      <c r="N77">
        <f t="shared" si="11"/>
        <v>45.347534199999927</v>
      </c>
      <c r="O77" t="str">
        <f t="shared" si="12"/>
        <v/>
      </c>
      <c r="P77">
        <f t="shared" si="13"/>
        <v>45.347534199999927</v>
      </c>
      <c r="Q77" t="str">
        <f t="shared" si="14"/>
        <v/>
      </c>
      <c r="R77">
        <f t="shared" si="15"/>
        <v>1</v>
      </c>
      <c r="S77">
        <f t="shared" si="16"/>
        <v>2.5999753513062362</v>
      </c>
    </row>
    <row r="78" spans="1:19" x14ac:dyDescent="0.25">
      <c r="A78" t="s">
        <v>103</v>
      </c>
      <c r="B78">
        <v>1725.6347656</v>
      </c>
      <c r="C78">
        <v>1768.6800536999999</v>
      </c>
      <c r="D78">
        <v>1811.3364257999999</v>
      </c>
      <c r="E78">
        <v>1792.5355225000001</v>
      </c>
      <c r="F78">
        <v>1783.1099853999999</v>
      </c>
      <c r="G78">
        <v>1771.6099853999999</v>
      </c>
      <c r="H78">
        <v>1768.6800536999999</v>
      </c>
      <c r="I78">
        <v>1682.7299805</v>
      </c>
      <c r="J78">
        <v>1741.4946289</v>
      </c>
      <c r="L78" t="str">
        <f t="shared" si="10"/>
        <v>04AUG2022:05:00:00</v>
      </c>
      <c r="M78">
        <v>5</v>
      </c>
      <c r="N78">
        <f t="shared" si="11"/>
        <v>43.04528809999988</v>
      </c>
      <c r="O78" t="str">
        <f t="shared" si="12"/>
        <v/>
      </c>
      <c r="P78">
        <f t="shared" si="13"/>
        <v>43.04528809999988</v>
      </c>
      <c r="Q78" t="str">
        <f t="shared" si="14"/>
        <v/>
      </c>
      <c r="R78">
        <f t="shared" si="15"/>
        <v>1</v>
      </c>
      <c r="S78">
        <f t="shared" si="16"/>
        <v>2.4944611083465924</v>
      </c>
    </row>
    <row r="79" spans="1:19" x14ac:dyDescent="0.25">
      <c r="A79" t="s">
        <v>104</v>
      </c>
      <c r="B79">
        <v>1743.3864745999999</v>
      </c>
      <c r="C79">
        <v>1802.3299560999999</v>
      </c>
      <c r="D79">
        <v>1827.1677245999999</v>
      </c>
      <c r="E79">
        <v>1821.5479736</v>
      </c>
      <c r="F79">
        <v>1812.0400391000001</v>
      </c>
      <c r="G79">
        <v>1798.75</v>
      </c>
      <c r="H79">
        <v>1802.3299560999999</v>
      </c>
      <c r="I79">
        <v>1716.2900391000001</v>
      </c>
      <c r="J79">
        <v>1772.7775879000001</v>
      </c>
      <c r="L79" t="str">
        <f t="shared" si="10"/>
        <v>04AUG2022:06:00:00</v>
      </c>
      <c r="M79">
        <v>6</v>
      </c>
      <c r="N79">
        <f t="shared" si="11"/>
        <v>58.943481499999962</v>
      </c>
      <c r="O79" t="str">
        <f t="shared" si="12"/>
        <v/>
      </c>
      <c r="P79">
        <f t="shared" si="13"/>
        <v>58.943481499999962</v>
      </c>
      <c r="Q79" t="str">
        <f t="shared" si="14"/>
        <v/>
      </c>
      <c r="R79">
        <f t="shared" si="15"/>
        <v>1</v>
      </c>
      <c r="S79">
        <f t="shared" si="16"/>
        <v>3.3809761839252466</v>
      </c>
    </row>
    <row r="80" spans="1:19" x14ac:dyDescent="0.25">
      <c r="A80" t="s">
        <v>105</v>
      </c>
      <c r="B80">
        <v>1786.6977539</v>
      </c>
      <c r="C80">
        <v>1883.8699951000001</v>
      </c>
      <c r="D80">
        <v>1880.1367187999999</v>
      </c>
      <c r="E80">
        <v>1893.1384277</v>
      </c>
      <c r="F80">
        <v>1892.25</v>
      </c>
      <c r="G80">
        <v>1878.2399902</v>
      </c>
      <c r="H80">
        <v>1883.8699951000001</v>
      </c>
      <c r="I80">
        <v>1795.5100098</v>
      </c>
      <c r="J80">
        <v>1852.793457</v>
      </c>
      <c r="L80" t="str">
        <f t="shared" si="10"/>
        <v>04AUG2022:07:00:00</v>
      </c>
      <c r="M80">
        <v>7</v>
      </c>
      <c r="N80">
        <f t="shared" si="11"/>
        <v>97.172241200000144</v>
      </c>
      <c r="O80" t="str">
        <f t="shared" si="12"/>
        <v/>
      </c>
      <c r="P80">
        <f t="shared" si="13"/>
        <v>97.172241200000144</v>
      </c>
      <c r="Q80" t="str">
        <f t="shared" si="14"/>
        <v/>
      </c>
      <c r="R80">
        <f t="shared" si="15"/>
        <v>1</v>
      </c>
      <c r="S80">
        <f t="shared" si="16"/>
        <v>5.4386502131036316</v>
      </c>
    </row>
    <row r="81" spans="1:19" x14ac:dyDescent="0.25">
      <c r="A81" t="s">
        <v>106</v>
      </c>
      <c r="B81">
        <v>1810.9769286999999</v>
      </c>
      <c r="C81">
        <v>1926.0400391000001</v>
      </c>
      <c r="D81">
        <v>1902.1040039</v>
      </c>
      <c r="E81">
        <v>1915.8864745999999</v>
      </c>
      <c r="F81">
        <v>1931.6199951000001</v>
      </c>
      <c r="G81">
        <v>1909.7399902</v>
      </c>
      <c r="H81">
        <v>1926.0400391000001</v>
      </c>
      <c r="I81">
        <v>1834.8299560999999</v>
      </c>
      <c r="J81">
        <v>1890.878418</v>
      </c>
      <c r="L81" t="str">
        <f t="shared" si="10"/>
        <v>04AUG2022:08:00:00</v>
      </c>
      <c r="M81">
        <v>8</v>
      </c>
      <c r="N81">
        <f t="shared" si="11"/>
        <v>115.06311040000014</v>
      </c>
      <c r="O81" t="str">
        <f t="shared" si="12"/>
        <v/>
      </c>
      <c r="P81">
        <f t="shared" si="13"/>
        <v>115.06311040000014</v>
      </c>
      <c r="Q81" t="str">
        <f t="shared" si="14"/>
        <v/>
      </c>
      <c r="R81">
        <f t="shared" si="15"/>
        <v>1</v>
      </c>
      <c r="S81">
        <f t="shared" si="16"/>
        <v>6.3536486068101139</v>
      </c>
    </row>
    <row r="82" spans="1:19" x14ac:dyDescent="0.25">
      <c r="A82" t="s">
        <v>107</v>
      </c>
      <c r="B82">
        <v>1928.4671631000001</v>
      </c>
      <c r="C82">
        <v>2062.0300293</v>
      </c>
      <c r="D82">
        <v>2023.9000243999999</v>
      </c>
      <c r="E82">
        <v>2051.7133789</v>
      </c>
      <c r="F82">
        <v>2058.8000487999998</v>
      </c>
      <c r="G82">
        <v>2029.7099608999999</v>
      </c>
      <c r="H82">
        <v>2062.0300293</v>
      </c>
      <c r="I82">
        <v>1974.7600098</v>
      </c>
      <c r="J82">
        <v>2022.9210204999999</v>
      </c>
      <c r="L82" t="str">
        <f t="shared" si="10"/>
        <v>04AUG2022:09:00:00</v>
      </c>
      <c r="M82">
        <v>9</v>
      </c>
      <c r="N82">
        <f t="shared" si="11"/>
        <v>133.56286619999992</v>
      </c>
      <c r="O82" t="str">
        <f t="shared" si="12"/>
        <v/>
      </c>
      <c r="P82">
        <f t="shared" si="13"/>
        <v>133.56286619999992</v>
      </c>
      <c r="Q82" t="str">
        <f t="shared" si="14"/>
        <v/>
      </c>
      <c r="R82">
        <f t="shared" si="15"/>
        <v>1</v>
      </c>
      <c r="S82">
        <f t="shared" si="16"/>
        <v>6.9258563876865988</v>
      </c>
    </row>
    <row r="83" spans="1:19" x14ac:dyDescent="0.25">
      <c r="A83" t="s">
        <v>108</v>
      </c>
      <c r="B83">
        <v>2099.0097655999998</v>
      </c>
      <c r="C83">
        <v>2258.5700683999999</v>
      </c>
      <c r="D83">
        <v>2176.5122070000002</v>
      </c>
      <c r="E83">
        <v>2205.6794433999999</v>
      </c>
      <c r="F83">
        <v>2243.9899902000002</v>
      </c>
      <c r="G83">
        <v>2203.4899902000002</v>
      </c>
      <c r="H83">
        <v>2258.5700683999999</v>
      </c>
      <c r="I83">
        <v>2164.3300780999998</v>
      </c>
      <c r="J83">
        <v>2209.6289062999999</v>
      </c>
      <c r="L83" t="str">
        <f t="shared" si="10"/>
        <v>04AUG2022:10:00:00</v>
      </c>
      <c r="M83">
        <v>10</v>
      </c>
      <c r="N83">
        <f t="shared" si="11"/>
        <v>159.56030280000004</v>
      </c>
      <c r="O83" t="str">
        <f t="shared" si="12"/>
        <v/>
      </c>
      <c r="P83">
        <f t="shared" si="13"/>
        <v>159.56030280000004</v>
      </c>
      <c r="Q83" t="str">
        <f t="shared" si="14"/>
        <v/>
      </c>
      <c r="R83">
        <f t="shared" si="15"/>
        <v>1</v>
      </c>
      <c r="S83">
        <f t="shared" si="16"/>
        <v>7.6016941614556952</v>
      </c>
    </row>
    <row r="84" spans="1:19" x14ac:dyDescent="0.25">
      <c r="A84" t="s">
        <v>109</v>
      </c>
      <c r="B84">
        <v>2308.3937987999998</v>
      </c>
      <c r="C84">
        <v>2481.3000487999998</v>
      </c>
      <c r="D84">
        <v>2345.5131836</v>
      </c>
      <c r="E84">
        <v>2385.0878905999998</v>
      </c>
      <c r="F84">
        <v>2454.2800293</v>
      </c>
      <c r="G84">
        <v>2401.6201172000001</v>
      </c>
      <c r="H84">
        <v>2481.3000487999998</v>
      </c>
      <c r="I84">
        <v>2402.9199219000002</v>
      </c>
      <c r="J84">
        <v>2429.8940429999998</v>
      </c>
      <c r="L84" t="str">
        <f t="shared" si="10"/>
        <v>04AUG2022:11:00:00</v>
      </c>
      <c r="M84">
        <v>11</v>
      </c>
      <c r="N84">
        <f t="shared" si="11"/>
        <v>172.90625</v>
      </c>
      <c r="O84" t="str">
        <f t="shared" si="12"/>
        <v/>
      </c>
      <c r="P84">
        <f t="shared" si="13"/>
        <v>172.90625</v>
      </c>
      <c r="Q84" t="str">
        <f t="shared" si="14"/>
        <v/>
      </c>
      <c r="R84">
        <f t="shared" si="15"/>
        <v>1</v>
      </c>
      <c r="S84">
        <f t="shared" si="16"/>
        <v>7.4903272608808749</v>
      </c>
    </row>
    <row r="85" spans="1:19" x14ac:dyDescent="0.25">
      <c r="A85" t="s">
        <v>110</v>
      </c>
      <c r="B85">
        <v>2509.6838379000001</v>
      </c>
      <c r="C85">
        <v>2696.4199219000002</v>
      </c>
      <c r="D85">
        <v>2522.6005859000002</v>
      </c>
      <c r="E85">
        <v>2569.1225586</v>
      </c>
      <c r="F85">
        <v>2655.0300293</v>
      </c>
      <c r="G85">
        <v>2591.1398926000002</v>
      </c>
      <c r="H85">
        <v>2696.4199219000002</v>
      </c>
      <c r="I85">
        <v>2637.8000487999998</v>
      </c>
      <c r="J85">
        <v>2643.3745116999999</v>
      </c>
      <c r="L85" t="str">
        <f t="shared" si="10"/>
        <v>04AUG2022:12:00:00</v>
      </c>
      <c r="M85">
        <v>12</v>
      </c>
      <c r="N85">
        <f t="shared" si="11"/>
        <v>186.73608400000012</v>
      </c>
      <c r="O85" t="str">
        <f t="shared" si="12"/>
        <v/>
      </c>
      <c r="P85">
        <f t="shared" si="13"/>
        <v>186.73608400000012</v>
      </c>
      <c r="Q85" t="str">
        <f t="shared" si="14"/>
        <v/>
      </c>
      <c r="R85">
        <f t="shared" si="15"/>
        <v>1</v>
      </c>
      <c r="S85">
        <f t="shared" si="16"/>
        <v>7.4406218496531089</v>
      </c>
    </row>
    <row r="86" spans="1:19" x14ac:dyDescent="0.25">
      <c r="A86" t="s">
        <v>111</v>
      </c>
      <c r="B86">
        <v>2693.7788086</v>
      </c>
      <c r="C86">
        <v>2884.6101073999998</v>
      </c>
      <c r="D86">
        <v>2687.1337890999998</v>
      </c>
      <c r="E86">
        <v>2734.0776366999999</v>
      </c>
      <c r="F86">
        <v>2833.6398926000002</v>
      </c>
      <c r="G86">
        <v>2756.4199219000002</v>
      </c>
      <c r="H86">
        <v>2884.6101073999998</v>
      </c>
      <c r="I86">
        <v>2827.1000976999999</v>
      </c>
      <c r="J86">
        <v>2824.7885741999999</v>
      </c>
      <c r="L86" t="str">
        <f t="shared" si="10"/>
        <v>04AUG2022:13:00:00</v>
      </c>
      <c r="M86">
        <v>13</v>
      </c>
      <c r="N86">
        <f t="shared" si="11"/>
        <v>190.83129879999979</v>
      </c>
      <c r="O86" t="str">
        <f t="shared" si="12"/>
        <v/>
      </c>
      <c r="P86">
        <f t="shared" si="13"/>
        <v>190.83129879999979</v>
      </c>
      <c r="Q86" t="str">
        <f t="shared" si="14"/>
        <v/>
      </c>
      <c r="R86">
        <f t="shared" si="15"/>
        <v>1</v>
      </c>
      <c r="S86">
        <f t="shared" si="16"/>
        <v>7.0841487872264413</v>
      </c>
    </row>
    <row r="87" spans="1:19" x14ac:dyDescent="0.25">
      <c r="A87" t="s">
        <v>112</v>
      </c>
      <c r="B87">
        <v>2834.1186523000001</v>
      </c>
      <c r="C87">
        <v>3011.6298827999999</v>
      </c>
      <c r="D87">
        <v>2837.5307616999999</v>
      </c>
      <c r="E87">
        <v>2907.8544922000001</v>
      </c>
      <c r="F87">
        <v>2973.9799804999998</v>
      </c>
      <c r="G87">
        <v>2900.0600586</v>
      </c>
      <c r="H87">
        <v>3011.6298827999999</v>
      </c>
      <c r="I87">
        <v>2920.6699219000002</v>
      </c>
      <c r="J87">
        <v>2946.2539062999999</v>
      </c>
      <c r="L87" t="str">
        <f t="shared" si="10"/>
        <v>04AUG2022:14:00:00</v>
      </c>
      <c r="M87">
        <v>14</v>
      </c>
      <c r="N87">
        <f t="shared" si="11"/>
        <v>177.51123049999978</v>
      </c>
      <c r="O87" t="str">
        <f t="shared" si="12"/>
        <v/>
      </c>
      <c r="P87">
        <f t="shared" si="13"/>
        <v>177.51123049999978</v>
      </c>
      <c r="Q87" t="str">
        <f t="shared" si="14"/>
        <v/>
      </c>
      <c r="R87">
        <f t="shared" si="15"/>
        <v>1</v>
      </c>
      <c r="S87">
        <f t="shared" si="16"/>
        <v>6.2633662269553305</v>
      </c>
    </row>
    <row r="88" spans="1:19" x14ac:dyDescent="0.25">
      <c r="A88" t="s">
        <v>113</v>
      </c>
      <c r="B88">
        <v>2932.6645508000001</v>
      </c>
      <c r="C88">
        <v>3082.6000976999999</v>
      </c>
      <c r="D88">
        <v>2941.1069336</v>
      </c>
      <c r="E88">
        <v>2990.6362304999998</v>
      </c>
      <c r="F88">
        <v>3055.5500487999998</v>
      </c>
      <c r="G88">
        <v>2992.6699219000002</v>
      </c>
      <c r="H88">
        <v>3082.6000976999999</v>
      </c>
      <c r="I88">
        <v>2967.8400879000001</v>
      </c>
      <c r="J88">
        <v>3015.8940429999998</v>
      </c>
      <c r="L88" t="str">
        <f t="shared" si="10"/>
        <v>04AUG2022:15:00:00</v>
      </c>
      <c r="M88">
        <v>15</v>
      </c>
      <c r="N88">
        <f t="shared" si="11"/>
        <v>149.93554689999974</v>
      </c>
      <c r="O88" t="str">
        <f t="shared" si="12"/>
        <v/>
      </c>
      <c r="P88">
        <f t="shared" si="13"/>
        <v>149.93554689999974</v>
      </c>
      <c r="Q88" t="str">
        <f t="shared" si="14"/>
        <v/>
      </c>
      <c r="R88">
        <f t="shared" si="15"/>
        <v>1</v>
      </c>
      <c r="S88">
        <f t="shared" si="16"/>
        <v>5.1126047423016345</v>
      </c>
    </row>
    <row r="89" spans="1:19" x14ac:dyDescent="0.25">
      <c r="A89" t="s">
        <v>114</v>
      </c>
      <c r="B89">
        <v>2950.6782226999999</v>
      </c>
      <c r="C89">
        <v>3043.3898926000002</v>
      </c>
      <c r="D89">
        <v>3001.515625</v>
      </c>
      <c r="E89">
        <v>3035.1850586</v>
      </c>
      <c r="F89">
        <v>3048.7399902000002</v>
      </c>
      <c r="G89">
        <v>3009.4499512000002</v>
      </c>
      <c r="H89">
        <v>3043.3898926000002</v>
      </c>
      <c r="I89">
        <v>2926.2199707</v>
      </c>
      <c r="J89">
        <v>2994.6979980000001</v>
      </c>
      <c r="L89" t="str">
        <f t="shared" si="10"/>
        <v>04AUG2022:16:00:00</v>
      </c>
      <c r="M89">
        <v>16</v>
      </c>
      <c r="N89">
        <f t="shared" si="11"/>
        <v>92.711669900000288</v>
      </c>
      <c r="O89" t="str">
        <f t="shared" si="12"/>
        <v/>
      </c>
      <c r="P89">
        <f t="shared" si="13"/>
        <v>92.711669900000288</v>
      </c>
      <c r="Q89" t="str">
        <f t="shared" si="14"/>
        <v/>
      </c>
      <c r="R89">
        <f t="shared" si="15"/>
        <v>1</v>
      </c>
      <c r="S89">
        <f t="shared" si="16"/>
        <v>3.1420460959367178</v>
      </c>
    </row>
    <row r="90" spans="1:19" x14ac:dyDescent="0.25">
      <c r="A90" t="s">
        <v>115</v>
      </c>
      <c r="B90">
        <v>2932.4750976999999</v>
      </c>
      <c r="C90">
        <v>3005.7199707</v>
      </c>
      <c r="D90">
        <v>3021.1364745999999</v>
      </c>
      <c r="E90">
        <v>3009.6794433999999</v>
      </c>
      <c r="F90">
        <v>3032.9099120999999</v>
      </c>
      <c r="G90">
        <v>3008.0200195000002</v>
      </c>
      <c r="H90">
        <v>3005.7199707</v>
      </c>
      <c r="I90">
        <v>2857.0800780999998</v>
      </c>
      <c r="J90">
        <v>2958.3496094000002</v>
      </c>
      <c r="L90" t="str">
        <f t="shared" si="10"/>
        <v>04AUG2022:17:00:00</v>
      </c>
      <c r="M90">
        <v>17</v>
      </c>
      <c r="N90">
        <f t="shared" si="11"/>
        <v>73.244873000000098</v>
      </c>
      <c r="O90" t="str">
        <f t="shared" si="12"/>
        <v/>
      </c>
      <c r="P90">
        <f t="shared" si="13"/>
        <v>73.244873000000098</v>
      </c>
      <c r="Q90" t="str">
        <f t="shared" si="14"/>
        <v/>
      </c>
      <c r="R90">
        <f t="shared" si="15"/>
        <v>1</v>
      </c>
      <c r="S90">
        <f t="shared" si="16"/>
        <v>2.497715089122071</v>
      </c>
    </row>
    <row r="91" spans="1:19" x14ac:dyDescent="0.25">
      <c r="A91" t="s">
        <v>116</v>
      </c>
      <c r="B91">
        <v>2920.2370605000001</v>
      </c>
      <c r="C91">
        <v>2937.6599120999999</v>
      </c>
      <c r="D91">
        <v>3002.1569823999998</v>
      </c>
      <c r="E91">
        <v>2980.9604491999999</v>
      </c>
      <c r="F91">
        <v>2991.1298827999999</v>
      </c>
      <c r="G91">
        <v>2982.6101073999998</v>
      </c>
      <c r="H91">
        <v>2937.6599120999999</v>
      </c>
      <c r="I91">
        <v>2727.6101073999998</v>
      </c>
      <c r="J91">
        <v>2883.4006347999998</v>
      </c>
      <c r="L91" t="str">
        <f t="shared" si="10"/>
        <v>04AUG2022:18:00:00</v>
      </c>
      <c r="M91">
        <v>18</v>
      </c>
      <c r="N91">
        <f t="shared" si="11"/>
        <v>17.422851599999831</v>
      </c>
      <c r="O91" t="str">
        <f t="shared" si="12"/>
        <v/>
      </c>
      <c r="P91">
        <f t="shared" si="13"/>
        <v>17.422851599999831</v>
      </c>
      <c r="Q91" t="str">
        <f t="shared" si="14"/>
        <v/>
      </c>
      <c r="R91">
        <f t="shared" si="15"/>
        <v>1</v>
      </c>
      <c r="S91">
        <f t="shared" si="16"/>
        <v>0.59662456297355204</v>
      </c>
    </row>
    <row r="92" spans="1:19" x14ac:dyDescent="0.25">
      <c r="A92" t="s">
        <v>117</v>
      </c>
      <c r="B92">
        <v>2881.4643554999998</v>
      </c>
      <c r="C92">
        <v>2894.3300780999998</v>
      </c>
      <c r="D92">
        <v>2949.0571289</v>
      </c>
      <c r="E92">
        <v>2947.2219237999998</v>
      </c>
      <c r="F92">
        <v>2960.1101073999998</v>
      </c>
      <c r="G92">
        <v>2951.9599609000002</v>
      </c>
      <c r="H92">
        <v>2894.3300780999998</v>
      </c>
      <c r="I92">
        <v>2613.1201172000001</v>
      </c>
      <c r="J92">
        <v>2820.1811523000001</v>
      </c>
      <c r="L92" t="str">
        <f t="shared" si="10"/>
        <v>04AUG2022:19:00:00</v>
      </c>
      <c r="M92">
        <v>19</v>
      </c>
      <c r="N92">
        <f t="shared" si="11"/>
        <v>12.865722600000026</v>
      </c>
      <c r="O92" t="str">
        <f t="shared" si="12"/>
        <v/>
      </c>
      <c r="P92">
        <f t="shared" si="13"/>
        <v>12.865722600000026</v>
      </c>
      <c r="Q92" t="str">
        <f t="shared" si="14"/>
        <v/>
      </c>
      <c r="R92">
        <f t="shared" si="15"/>
        <v>1</v>
      </c>
      <c r="S92">
        <f t="shared" si="16"/>
        <v>0.446499453496364</v>
      </c>
    </row>
    <row r="93" spans="1:19" x14ac:dyDescent="0.25">
      <c r="A93" t="s">
        <v>118</v>
      </c>
      <c r="B93">
        <v>2781.5627441000001</v>
      </c>
      <c r="C93">
        <v>2779.0600586</v>
      </c>
      <c r="D93">
        <v>2827.3999023000001</v>
      </c>
      <c r="E93">
        <v>2834.5874023000001</v>
      </c>
      <c r="F93">
        <v>2853.5800780999998</v>
      </c>
      <c r="G93">
        <v>2848.7399902000002</v>
      </c>
      <c r="H93">
        <v>2779.0600586</v>
      </c>
      <c r="I93">
        <v>2475.6699219000002</v>
      </c>
      <c r="J93">
        <v>2701.4714355000001</v>
      </c>
      <c r="L93" t="str">
        <f t="shared" si="10"/>
        <v>04AUG2022:20:00:00</v>
      </c>
      <c r="M93">
        <v>20</v>
      </c>
      <c r="N93">
        <f t="shared" si="11"/>
        <v>-2.5026855000000978</v>
      </c>
      <c r="O93">
        <f t="shared" si="12"/>
        <v>-2.5026855000000978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8.9974080408884119E-2</v>
      </c>
    </row>
    <row r="94" spans="1:19" x14ac:dyDescent="0.25">
      <c r="A94" t="s">
        <v>119</v>
      </c>
      <c r="B94">
        <v>2666.4650879000001</v>
      </c>
      <c r="C94">
        <v>2683.0800780999998</v>
      </c>
      <c r="D94">
        <v>2681.0964355000001</v>
      </c>
      <c r="E94">
        <v>2738.4460448999998</v>
      </c>
      <c r="F94">
        <v>2745.2299804999998</v>
      </c>
      <c r="G94">
        <v>2735.9199219000002</v>
      </c>
      <c r="H94">
        <v>2683.0800780999998</v>
      </c>
      <c r="I94">
        <v>2390.8500976999999</v>
      </c>
      <c r="J94">
        <v>2603.3320312999999</v>
      </c>
      <c r="L94" t="str">
        <f t="shared" si="10"/>
        <v>04AUG2022:21:00:00</v>
      </c>
      <c r="M94">
        <v>21</v>
      </c>
      <c r="N94">
        <f t="shared" si="11"/>
        <v>16.614990199999738</v>
      </c>
      <c r="O94" t="str">
        <f t="shared" si="12"/>
        <v/>
      </c>
      <c r="P94">
        <f t="shared" si="13"/>
        <v>16.614990199999738</v>
      </c>
      <c r="Q94" t="str">
        <f t="shared" si="14"/>
        <v/>
      </c>
      <c r="R94">
        <f t="shared" si="15"/>
        <v>1</v>
      </c>
      <c r="S94">
        <f t="shared" si="16"/>
        <v>0.62310923459661838</v>
      </c>
    </row>
    <row r="95" spans="1:19" x14ac:dyDescent="0.25">
      <c r="A95" t="s">
        <v>120</v>
      </c>
      <c r="B95">
        <v>2520.2856445000002</v>
      </c>
      <c r="C95">
        <v>2565.4599609000002</v>
      </c>
      <c r="D95">
        <v>2572.2739258000001</v>
      </c>
      <c r="E95">
        <v>2593.8088379000001</v>
      </c>
      <c r="F95">
        <v>2616.3798827999999</v>
      </c>
      <c r="G95">
        <v>2603.0900879000001</v>
      </c>
      <c r="H95">
        <v>2565.4599609000002</v>
      </c>
      <c r="I95">
        <v>2275.75</v>
      </c>
      <c r="J95">
        <v>2481.1069336</v>
      </c>
      <c r="L95" t="str">
        <f t="shared" si="10"/>
        <v>04AUG2022:22:00:00</v>
      </c>
      <c r="M95">
        <v>22</v>
      </c>
      <c r="N95">
        <f t="shared" si="11"/>
        <v>45.174316399999952</v>
      </c>
      <c r="O95" t="str">
        <f t="shared" si="12"/>
        <v/>
      </c>
      <c r="P95">
        <f t="shared" si="13"/>
        <v>45.174316399999952</v>
      </c>
      <c r="Q95" t="str">
        <f t="shared" si="14"/>
        <v/>
      </c>
      <c r="R95">
        <f t="shared" si="15"/>
        <v>1</v>
      </c>
      <c r="S95">
        <f t="shared" si="16"/>
        <v>1.7924284296338993</v>
      </c>
    </row>
    <row r="96" spans="1:19" x14ac:dyDescent="0.25">
      <c r="A96" t="s">
        <v>121</v>
      </c>
      <c r="B96">
        <v>2344.5749512000002</v>
      </c>
      <c r="C96">
        <v>2372</v>
      </c>
      <c r="D96">
        <v>2389.1716308999999</v>
      </c>
      <c r="E96">
        <v>2409.8330077999999</v>
      </c>
      <c r="F96">
        <v>2418.6398926000002</v>
      </c>
      <c r="G96">
        <v>2402.1999512000002</v>
      </c>
      <c r="H96">
        <v>2372</v>
      </c>
      <c r="I96">
        <v>2096.9899902000002</v>
      </c>
      <c r="J96">
        <v>2290.2924804999998</v>
      </c>
      <c r="L96" t="str">
        <f t="shared" si="10"/>
        <v>04AUG2022:23:00:00</v>
      </c>
      <c r="M96">
        <v>23</v>
      </c>
      <c r="N96">
        <f t="shared" si="11"/>
        <v>27.425048799999786</v>
      </c>
      <c r="O96" t="str">
        <f t="shared" si="12"/>
        <v/>
      </c>
      <c r="P96">
        <f t="shared" si="13"/>
        <v>27.425048799999786</v>
      </c>
      <c r="Q96" t="str">
        <f t="shared" si="14"/>
        <v/>
      </c>
      <c r="R96">
        <f t="shared" si="15"/>
        <v>1</v>
      </c>
      <c r="S96">
        <f t="shared" si="16"/>
        <v>1.1697236970804921</v>
      </c>
    </row>
    <row r="97" spans="1:19" x14ac:dyDescent="0.25">
      <c r="A97" t="s">
        <v>122</v>
      </c>
      <c r="B97">
        <v>2171.0495605000001</v>
      </c>
      <c r="C97">
        <v>2182.5400390999998</v>
      </c>
      <c r="D97">
        <v>2188.2915039</v>
      </c>
      <c r="E97">
        <v>2206.5776366999999</v>
      </c>
      <c r="F97">
        <v>2228.6599120999999</v>
      </c>
      <c r="G97">
        <v>2210.5100097999998</v>
      </c>
      <c r="H97">
        <v>2182.5400390999998</v>
      </c>
      <c r="I97">
        <v>1920.0200195</v>
      </c>
      <c r="J97">
        <v>2104.5686034999999</v>
      </c>
      <c r="L97" t="str">
        <f t="shared" si="10"/>
        <v>05AUG2022:00:00:00</v>
      </c>
      <c r="M97">
        <v>24</v>
      </c>
      <c r="N97">
        <f t="shared" si="11"/>
        <v>11.490478599999733</v>
      </c>
      <c r="O97" t="str">
        <f t="shared" si="12"/>
        <v/>
      </c>
      <c r="P97">
        <f t="shared" si="13"/>
        <v>11.490478599999733</v>
      </c>
      <c r="Q97" t="str">
        <f t="shared" si="14"/>
        <v/>
      </c>
      <c r="R97">
        <f t="shared" si="15"/>
        <v>1</v>
      </c>
      <c r="S97">
        <f t="shared" si="16"/>
        <v>0.52925915690996184</v>
      </c>
    </row>
    <row r="98" spans="1:19" x14ac:dyDescent="0.25">
      <c r="A98" t="s">
        <v>123</v>
      </c>
      <c r="B98">
        <v>2009.9453125</v>
      </c>
      <c r="C98">
        <v>2066.1899414</v>
      </c>
      <c r="D98">
        <v>2080.4072265999998</v>
      </c>
      <c r="E98">
        <v>2098.5668945000002</v>
      </c>
      <c r="F98">
        <v>2074.9299316000001</v>
      </c>
      <c r="G98">
        <v>2073.3400879000001</v>
      </c>
      <c r="H98">
        <v>2066.1899414</v>
      </c>
      <c r="I98">
        <v>1919.4699707</v>
      </c>
      <c r="J98">
        <v>2017.9365233999999</v>
      </c>
      <c r="L98" t="str">
        <f t="shared" si="10"/>
        <v>05AUG2022:01:00:00</v>
      </c>
      <c r="M98">
        <v>1</v>
      </c>
      <c r="N98">
        <f t="shared" si="11"/>
        <v>56.244628899999952</v>
      </c>
      <c r="O98" t="str">
        <f t="shared" si="12"/>
        <v/>
      </c>
      <c r="P98">
        <f t="shared" si="13"/>
        <v>56.244628899999952</v>
      </c>
      <c r="Q98" t="str">
        <f t="shared" si="14"/>
        <v/>
      </c>
      <c r="R98">
        <f t="shared" si="15"/>
        <v>1</v>
      </c>
      <c r="S98">
        <f t="shared" si="16"/>
        <v>2.7983163795656729</v>
      </c>
    </row>
    <row r="99" spans="1:19" x14ac:dyDescent="0.25">
      <c r="A99" t="s">
        <v>124</v>
      </c>
      <c r="B99">
        <v>1901.0178223</v>
      </c>
      <c r="C99">
        <v>1939.1600341999999</v>
      </c>
      <c r="D99">
        <v>1961.0384521000001</v>
      </c>
      <c r="E99">
        <v>1964.9124756000001</v>
      </c>
      <c r="F99">
        <v>1954.5600586</v>
      </c>
      <c r="G99">
        <v>1947.5100098</v>
      </c>
      <c r="H99">
        <v>1939.1600341999999</v>
      </c>
      <c r="I99">
        <v>1784.3699951000001</v>
      </c>
      <c r="J99">
        <v>1889.3811035000001</v>
      </c>
      <c r="L99" t="str">
        <f t="shared" si="10"/>
        <v>05AUG2022:02:00:00</v>
      </c>
      <c r="M99">
        <v>2</v>
      </c>
      <c r="N99">
        <f t="shared" si="11"/>
        <v>38.142211899999893</v>
      </c>
      <c r="O99" t="str">
        <f t="shared" si="12"/>
        <v/>
      </c>
      <c r="P99">
        <f t="shared" si="13"/>
        <v>38.142211899999893</v>
      </c>
      <c r="Q99" t="str">
        <f t="shared" si="14"/>
        <v/>
      </c>
      <c r="R99">
        <f t="shared" si="15"/>
        <v>1</v>
      </c>
      <c r="S99">
        <f t="shared" si="16"/>
        <v>2.0064100111303778</v>
      </c>
    </row>
    <row r="100" spans="1:19" x14ac:dyDescent="0.25">
      <c r="A100" t="s">
        <v>125</v>
      </c>
      <c r="B100">
        <v>1817.2790527</v>
      </c>
      <c r="C100">
        <v>1837.3900146000001</v>
      </c>
      <c r="D100">
        <v>1870.5306396000001</v>
      </c>
      <c r="E100">
        <v>1881.1224365</v>
      </c>
      <c r="F100">
        <v>1861.4100341999999</v>
      </c>
      <c r="G100">
        <v>1847.0300293</v>
      </c>
      <c r="H100">
        <v>1837.3900146000001</v>
      </c>
      <c r="I100">
        <v>1679.5699463000001</v>
      </c>
      <c r="J100">
        <v>1788.1660156</v>
      </c>
      <c r="L100" t="str">
        <f t="shared" si="10"/>
        <v>05AUG2022:03:00:00</v>
      </c>
      <c r="M100">
        <v>3</v>
      </c>
      <c r="N100">
        <f t="shared" si="11"/>
        <v>20.11096190000012</v>
      </c>
      <c r="O100" t="str">
        <f t="shared" si="12"/>
        <v/>
      </c>
      <c r="P100">
        <f t="shared" si="13"/>
        <v>20.11096190000012</v>
      </c>
      <c r="Q100" t="str">
        <f t="shared" si="14"/>
        <v/>
      </c>
      <c r="R100">
        <f t="shared" si="15"/>
        <v>1</v>
      </c>
      <c r="S100">
        <f t="shared" si="16"/>
        <v>1.1066523806633057</v>
      </c>
    </row>
    <row r="101" spans="1:19" x14ac:dyDescent="0.25">
      <c r="A101" t="s">
        <v>126</v>
      </c>
      <c r="B101">
        <v>1751.9682617000001</v>
      </c>
      <c r="C101">
        <v>1788.0699463000001</v>
      </c>
      <c r="D101">
        <v>1793.8648682</v>
      </c>
      <c r="E101">
        <v>1802.5632324000001</v>
      </c>
      <c r="F101">
        <v>1810.25</v>
      </c>
      <c r="G101">
        <v>1792.1199951000001</v>
      </c>
      <c r="H101">
        <v>1788.0699463000001</v>
      </c>
      <c r="I101">
        <v>1630.5500488</v>
      </c>
      <c r="J101">
        <v>1737.2774658000001</v>
      </c>
      <c r="L101" t="str">
        <f t="shared" si="10"/>
        <v>05AUG2022:04:00:00</v>
      </c>
      <c r="M101">
        <v>4</v>
      </c>
      <c r="N101">
        <f t="shared" si="11"/>
        <v>36.101684599999999</v>
      </c>
      <c r="O101" t="str">
        <f t="shared" si="12"/>
        <v/>
      </c>
      <c r="P101">
        <f t="shared" si="13"/>
        <v>36.101684599999999</v>
      </c>
      <c r="Q101" t="str">
        <f t="shared" si="14"/>
        <v/>
      </c>
      <c r="R101">
        <f t="shared" si="15"/>
        <v>1</v>
      </c>
      <c r="S101">
        <f t="shared" si="16"/>
        <v>2.0606357654544034</v>
      </c>
    </row>
    <row r="102" spans="1:19" x14ac:dyDescent="0.25">
      <c r="A102" t="s">
        <v>127</v>
      </c>
      <c r="B102">
        <v>1733.2613524999999</v>
      </c>
      <c r="C102">
        <v>1773.8399658000001</v>
      </c>
      <c r="D102">
        <v>1758.5928954999999</v>
      </c>
      <c r="E102">
        <v>1766.4444579999999</v>
      </c>
      <c r="F102">
        <v>1795.3199463000001</v>
      </c>
      <c r="G102">
        <v>1777.1400146000001</v>
      </c>
      <c r="H102">
        <v>1773.8399658000001</v>
      </c>
      <c r="I102">
        <v>1614.9799805</v>
      </c>
      <c r="J102">
        <v>1722.2858887</v>
      </c>
      <c r="L102" t="str">
        <f t="shared" si="10"/>
        <v>05AUG2022:05:00:00</v>
      </c>
      <c r="M102">
        <v>5</v>
      </c>
      <c r="N102">
        <f t="shared" si="11"/>
        <v>40.578613300000143</v>
      </c>
      <c r="O102" t="str">
        <f t="shared" si="12"/>
        <v/>
      </c>
      <c r="P102">
        <f t="shared" si="13"/>
        <v>40.578613300000143</v>
      </c>
      <c r="Q102" t="str">
        <f t="shared" si="14"/>
        <v/>
      </c>
      <c r="R102">
        <f t="shared" si="15"/>
        <v>1</v>
      </c>
      <c r="S102">
        <f t="shared" si="16"/>
        <v>2.3411710669871493</v>
      </c>
    </row>
    <row r="103" spans="1:19" x14ac:dyDescent="0.25">
      <c r="A103" t="s">
        <v>128</v>
      </c>
      <c r="B103">
        <v>1750.7944336</v>
      </c>
      <c r="C103">
        <v>1816.8699951000001</v>
      </c>
      <c r="D103">
        <v>1771.5551757999999</v>
      </c>
      <c r="E103">
        <v>1769.3942870999999</v>
      </c>
      <c r="F103">
        <v>1832.2099608999999</v>
      </c>
      <c r="G103">
        <v>1811.0500488</v>
      </c>
      <c r="H103">
        <v>1816.8699951000001</v>
      </c>
      <c r="I103">
        <v>1649.8599853999999</v>
      </c>
      <c r="J103">
        <v>1759.2624512</v>
      </c>
      <c r="L103" t="str">
        <f t="shared" si="10"/>
        <v>05AUG2022:06:00:00</v>
      </c>
      <c r="M103">
        <v>6</v>
      </c>
      <c r="N103">
        <f t="shared" si="11"/>
        <v>66.075561500000049</v>
      </c>
      <c r="O103" t="str">
        <f t="shared" si="12"/>
        <v/>
      </c>
      <c r="P103">
        <f t="shared" si="13"/>
        <v>66.075561500000049</v>
      </c>
      <c r="Q103" t="str">
        <f t="shared" si="14"/>
        <v/>
      </c>
      <c r="R103">
        <f t="shared" si="15"/>
        <v>1</v>
      </c>
      <c r="S103">
        <f t="shared" si="16"/>
        <v>3.7740331035971399</v>
      </c>
    </row>
    <row r="104" spans="1:19" x14ac:dyDescent="0.25">
      <c r="A104" t="s">
        <v>129</v>
      </c>
      <c r="B104">
        <v>1803.0809326000001</v>
      </c>
      <c r="C104">
        <v>1903.5899658000001</v>
      </c>
      <c r="D104">
        <v>1821.5487060999999</v>
      </c>
      <c r="E104">
        <v>1817.0009766000001</v>
      </c>
      <c r="F104">
        <v>1912.0999756000001</v>
      </c>
      <c r="G104">
        <v>1887.7800293</v>
      </c>
      <c r="H104">
        <v>1903.5899658000001</v>
      </c>
      <c r="I104">
        <v>1725.5</v>
      </c>
      <c r="J104">
        <v>1838.5825195</v>
      </c>
      <c r="L104" t="str">
        <f t="shared" si="10"/>
        <v>05AUG2022:07:00:00</v>
      </c>
      <c r="M104">
        <v>7</v>
      </c>
      <c r="N104">
        <f t="shared" si="11"/>
        <v>100.50903319999998</v>
      </c>
      <c r="O104" t="str">
        <f t="shared" si="12"/>
        <v/>
      </c>
      <c r="P104">
        <f t="shared" si="13"/>
        <v>100.50903319999998</v>
      </c>
      <c r="Q104" t="str">
        <f t="shared" si="14"/>
        <v/>
      </c>
      <c r="R104">
        <f t="shared" si="15"/>
        <v>1</v>
      </c>
      <c r="S104">
        <f t="shared" si="16"/>
        <v>5.5742940531830882</v>
      </c>
    </row>
    <row r="105" spans="1:19" x14ac:dyDescent="0.25">
      <c r="A105" t="s">
        <v>130</v>
      </c>
      <c r="B105">
        <v>1851.1143798999999</v>
      </c>
      <c r="C105">
        <v>1939.3699951000001</v>
      </c>
      <c r="D105">
        <v>1859.6618652</v>
      </c>
      <c r="E105">
        <v>1865.7333983999999</v>
      </c>
      <c r="F105">
        <v>1931.3100586</v>
      </c>
      <c r="G105">
        <v>1915.3699951000001</v>
      </c>
      <c r="H105">
        <v>1939.3699951000001</v>
      </c>
      <c r="I105">
        <v>1749.5600586</v>
      </c>
      <c r="J105">
        <v>1865.7275391000001</v>
      </c>
      <c r="L105" t="str">
        <f t="shared" si="10"/>
        <v>05AUG2022:08:00:00</v>
      </c>
      <c r="M105">
        <v>8</v>
      </c>
      <c r="N105">
        <f t="shared" si="11"/>
        <v>88.255615200000193</v>
      </c>
      <c r="O105" t="str">
        <f t="shared" si="12"/>
        <v/>
      </c>
      <c r="P105">
        <f t="shared" si="13"/>
        <v>88.255615200000193</v>
      </c>
      <c r="Q105" t="str">
        <f t="shared" si="14"/>
        <v/>
      </c>
      <c r="R105">
        <f t="shared" si="15"/>
        <v>1</v>
      </c>
      <c r="S105">
        <f t="shared" si="16"/>
        <v>4.7677018858644438</v>
      </c>
    </row>
    <row r="106" spans="1:19" x14ac:dyDescent="0.25">
      <c r="A106" t="s">
        <v>131</v>
      </c>
      <c r="B106">
        <v>1997.8288574000001</v>
      </c>
      <c r="C106">
        <v>2044.3599853999999</v>
      </c>
      <c r="D106">
        <v>1987.5695800999999</v>
      </c>
      <c r="E106">
        <v>1975.5421143000001</v>
      </c>
      <c r="F106">
        <v>2026.7199707</v>
      </c>
      <c r="G106">
        <v>2016.4300536999999</v>
      </c>
      <c r="H106">
        <v>2044.3599853999999</v>
      </c>
      <c r="I106">
        <v>1864.5799560999999</v>
      </c>
      <c r="J106">
        <v>1971.8083495999999</v>
      </c>
      <c r="L106" t="str">
        <f t="shared" si="10"/>
        <v>05AUG2022:09:00:00</v>
      </c>
      <c r="M106">
        <v>9</v>
      </c>
      <c r="N106">
        <f t="shared" si="11"/>
        <v>46.531127999999853</v>
      </c>
      <c r="O106" t="str">
        <f t="shared" si="12"/>
        <v/>
      </c>
      <c r="P106">
        <f t="shared" si="13"/>
        <v>46.531127999999853</v>
      </c>
      <c r="Q106" t="str">
        <f t="shared" si="14"/>
        <v/>
      </c>
      <c r="R106">
        <f t="shared" si="15"/>
        <v>1</v>
      </c>
      <c r="S106">
        <f t="shared" si="16"/>
        <v>2.3290847876006784</v>
      </c>
    </row>
    <row r="107" spans="1:19" x14ac:dyDescent="0.25">
      <c r="A107" t="s">
        <v>132</v>
      </c>
      <c r="B107">
        <v>2161.34375</v>
      </c>
      <c r="C107">
        <v>2194.1799316000001</v>
      </c>
      <c r="D107">
        <v>2138.1311034999999</v>
      </c>
      <c r="E107">
        <v>2151.4938965000001</v>
      </c>
      <c r="F107">
        <v>2165.7299804999998</v>
      </c>
      <c r="G107">
        <v>2163.1899414</v>
      </c>
      <c r="H107">
        <v>2194.1799316000001</v>
      </c>
      <c r="I107">
        <v>2018.7800293</v>
      </c>
      <c r="J107">
        <v>2120.7749023000001</v>
      </c>
      <c r="L107" t="str">
        <f t="shared" si="10"/>
        <v>05AUG2022:10:00:00</v>
      </c>
      <c r="M107">
        <v>10</v>
      </c>
      <c r="N107">
        <f t="shared" si="11"/>
        <v>32.836181600000145</v>
      </c>
      <c r="O107" t="str">
        <f t="shared" si="12"/>
        <v/>
      </c>
      <c r="P107">
        <f t="shared" si="13"/>
        <v>32.836181600000145</v>
      </c>
      <c r="Q107" t="str">
        <f t="shared" si="14"/>
        <v/>
      </c>
      <c r="R107">
        <f t="shared" si="15"/>
        <v>1</v>
      </c>
      <c r="S107">
        <f t="shared" si="16"/>
        <v>1.5192484582797228</v>
      </c>
    </row>
    <row r="108" spans="1:19" x14ac:dyDescent="0.25">
      <c r="A108" t="s">
        <v>133</v>
      </c>
      <c r="B108">
        <v>2376.8977051000002</v>
      </c>
      <c r="C108">
        <v>2379.2199707</v>
      </c>
      <c r="D108">
        <v>2311.0751952999999</v>
      </c>
      <c r="E108">
        <v>2310.6306152000002</v>
      </c>
      <c r="F108">
        <v>2326.8300780999998</v>
      </c>
      <c r="G108">
        <v>2328.6899414</v>
      </c>
      <c r="H108">
        <v>2379.2199707</v>
      </c>
      <c r="I108">
        <v>2212.2399902000002</v>
      </c>
      <c r="J108">
        <v>2300.2858887000002</v>
      </c>
      <c r="L108" t="str">
        <f t="shared" si="10"/>
        <v>05AUG2022:11:00:00</v>
      </c>
      <c r="M108">
        <v>11</v>
      </c>
      <c r="N108">
        <f t="shared" si="11"/>
        <v>2.3222655999998096</v>
      </c>
      <c r="O108" t="str">
        <f t="shared" si="12"/>
        <v/>
      </c>
      <c r="P108">
        <f t="shared" si="13"/>
        <v>2.3222655999998096</v>
      </c>
      <c r="Q108" t="str">
        <f t="shared" si="14"/>
        <v/>
      </c>
      <c r="R108">
        <f t="shared" si="15"/>
        <v>1</v>
      </c>
      <c r="S108">
        <f t="shared" si="16"/>
        <v>9.7701537387033147E-2</v>
      </c>
    </row>
    <row r="109" spans="1:19" x14ac:dyDescent="0.25">
      <c r="A109" t="s">
        <v>134</v>
      </c>
      <c r="B109">
        <v>2544.6479491999999</v>
      </c>
      <c r="C109">
        <v>2558.8601073999998</v>
      </c>
      <c r="D109">
        <v>2473.7448730000001</v>
      </c>
      <c r="E109">
        <v>2495.3903808999999</v>
      </c>
      <c r="F109">
        <v>2473.7299804999998</v>
      </c>
      <c r="G109">
        <v>2486.0600586</v>
      </c>
      <c r="H109">
        <v>2558.8601073999998</v>
      </c>
      <c r="I109">
        <v>2398.6201172000001</v>
      </c>
      <c r="J109">
        <v>2471.8066405999998</v>
      </c>
      <c r="L109" t="str">
        <f t="shared" si="10"/>
        <v>05AUG2022:12:00:00</v>
      </c>
      <c r="M109">
        <v>12</v>
      </c>
      <c r="N109">
        <f t="shared" si="11"/>
        <v>14.212158199999976</v>
      </c>
      <c r="O109" t="str">
        <f t="shared" si="12"/>
        <v/>
      </c>
      <c r="P109">
        <f t="shared" si="13"/>
        <v>14.212158199999976</v>
      </c>
      <c r="Q109" t="str">
        <f t="shared" si="14"/>
        <v/>
      </c>
      <c r="R109">
        <f t="shared" si="15"/>
        <v>1</v>
      </c>
      <c r="S109">
        <f t="shared" si="16"/>
        <v>0.5585117660173019</v>
      </c>
    </row>
    <row r="110" spans="1:19" x14ac:dyDescent="0.25">
      <c r="A110" t="s">
        <v>135</v>
      </c>
      <c r="B110">
        <v>2696.5837402000002</v>
      </c>
      <c r="C110">
        <v>2713.5900879000001</v>
      </c>
      <c r="D110">
        <v>2624.5520019999999</v>
      </c>
      <c r="E110">
        <v>2644.9084472999998</v>
      </c>
      <c r="F110">
        <v>2605.8500976999999</v>
      </c>
      <c r="G110">
        <v>2622.2800293</v>
      </c>
      <c r="H110">
        <v>2713.5900879000001</v>
      </c>
      <c r="I110">
        <v>2542.6799316000001</v>
      </c>
      <c r="J110">
        <v>2614.7829590000001</v>
      </c>
      <c r="L110" t="str">
        <f t="shared" si="10"/>
        <v>05AUG2022:13:00:00</v>
      </c>
      <c r="M110">
        <v>13</v>
      </c>
      <c r="N110">
        <f t="shared" si="11"/>
        <v>17.006347699999878</v>
      </c>
      <c r="O110" t="str">
        <f t="shared" si="12"/>
        <v/>
      </c>
      <c r="P110">
        <f t="shared" si="13"/>
        <v>17.006347699999878</v>
      </c>
      <c r="Q110" t="str">
        <f t="shared" si="14"/>
        <v/>
      </c>
      <c r="R110">
        <f t="shared" si="15"/>
        <v>1</v>
      </c>
      <c r="S110">
        <f t="shared" si="16"/>
        <v>0.63066269541247588</v>
      </c>
    </row>
    <row r="111" spans="1:19" x14ac:dyDescent="0.25">
      <c r="A111" t="s">
        <v>136</v>
      </c>
      <c r="B111">
        <v>2826.0219726999999</v>
      </c>
      <c r="C111">
        <v>2816.6799316000001</v>
      </c>
      <c r="D111">
        <v>2747.9499512000002</v>
      </c>
      <c r="E111">
        <v>2780.1154784999999</v>
      </c>
      <c r="F111">
        <v>2715.2199707</v>
      </c>
      <c r="G111">
        <v>2737.3100586</v>
      </c>
      <c r="H111">
        <v>2816.6799316000001</v>
      </c>
      <c r="I111">
        <v>2641.2099609000002</v>
      </c>
      <c r="J111">
        <v>2720.2041015999998</v>
      </c>
      <c r="L111" t="str">
        <f t="shared" si="10"/>
        <v>05AUG2022:14:00:00</v>
      </c>
      <c r="M111">
        <v>14</v>
      </c>
      <c r="N111">
        <f t="shared" si="11"/>
        <v>-9.342041099999733</v>
      </c>
      <c r="O111">
        <f t="shared" si="12"/>
        <v>-9.342041099999733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0.33057213249740891</v>
      </c>
    </row>
    <row r="112" spans="1:19" x14ac:dyDescent="0.25">
      <c r="A112" t="s">
        <v>137</v>
      </c>
      <c r="B112">
        <v>2955.2954101999999</v>
      </c>
      <c r="C112">
        <v>2875.7399902000002</v>
      </c>
      <c r="D112">
        <v>2832.6015625</v>
      </c>
      <c r="E112">
        <v>2857.7368164</v>
      </c>
      <c r="F112">
        <v>2786.1699219000002</v>
      </c>
      <c r="G112">
        <v>2808.5700683999999</v>
      </c>
      <c r="H112">
        <v>2875.7399902000002</v>
      </c>
      <c r="I112">
        <v>2697.3701172000001</v>
      </c>
      <c r="J112">
        <v>2783.0825195000002</v>
      </c>
      <c r="L112" t="str">
        <f t="shared" si="10"/>
        <v>05AUG2022:15:00:00</v>
      </c>
      <c r="M112">
        <v>15</v>
      </c>
      <c r="N112">
        <f t="shared" si="11"/>
        <v>-79.555419999999685</v>
      </c>
      <c r="O112">
        <f t="shared" si="12"/>
        <v>-79.555419999999685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2.6919616809006506</v>
      </c>
    </row>
    <row r="113" spans="1:19" x14ac:dyDescent="0.25">
      <c r="A113" t="s">
        <v>138</v>
      </c>
      <c r="B113">
        <v>2993.8645019999999</v>
      </c>
      <c r="C113">
        <v>2838.7299804999998</v>
      </c>
      <c r="D113">
        <v>2872.8928222999998</v>
      </c>
      <c r="E113">
        <v>2858.7419433999999</v>
      </c>
      <c r="F113">
        <v>2786.8601073999998</v>
      </c>
      <c r="G113">
        <v>2816.2399902000002</v>
      </c>
      <c r="H113">
        <v>2838.7299804999998</v>
      </c>
      <c r="I113">
        <v>2677.6201172000001</v>
      </c>
      <c r="J113">
        <v>2768.9384765999998</v>
      </c>
      <c r="L113" t="str">
        <f t="shared" si="10"/>
        <v>05AUG2022:16:00:00</v>
      </c>
      <c r="M113">
        <v>16</v>
      </c>
      <c r="N113">
        <f t="shared" si="11"/>
        <v>-155.13452150000012</v>
      </c>
      <c r="O113">
        <f t="shared" si="12"/>
        <v>-155.13452150000012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5.1817482520122455</v>
      </c>
    </row>
    <row r="114" spans="1:19" x14ac:dyDescent="0.25">
      <c r="A114" t="s">
        <v>139</v>
      </c>
      <c r="B114">
        <v>2971.3125</v>
      </c>
      <c r="C114">
        <v>2776.6000976999999</v>
      </c>
      <c r="D114">
        <v>2857.6098633000001</v>
      </c>
      <c r="E114">
        <v>2828.6074219000002</v>
      </c>
      <c r="F114">
        <v>2760.6699219000002</v>
      </c>
      <c r="G114">
        <v>2796.8701172000001</v>
      </c>
      <c r="H114">
        <v>2776.6000976999999</v>
      </c>
      <c r="I114">
        <v>2611.4199219000002</v>
      </c>
      <c r="J114">
        <v>2721.4648437999999</v>
      </c>
      <c r="L114" t="str">
        <f t="shared" si="10"/>
        <v>05AUG2022:17:00:00</v>
      </c>
      <c r="M114">
        <v>17</v>
      </c>
      <c r="N114">
        <f t="shared" si="11"/>
        <v>-194.71240230000012</v>
      </c>
      <c r="O114">
        <f t="shared" si="12"/>
        <v>-194.71240230000012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6.553077210828552</v>
      </c>
    </row>
    <row r="115" spans="1:19" x14ac:dyDescent="0.25">
      <c r="A115" t="s">
        <v>140</v>
      </c>
      <c r="B115">
        <v>2737.1008301000002</v>
      </c>
      <c r="C115">
        <v>2690.2399902000002</v>
      </c>
      <c r="D115">
        <v>2800.0607909999999</v>
      </c>
      <c r="E115">
        <v>2768.8464355000001</v>
      </c>
      <c r="F115">
        <v>2715.7600097999998</v>
      </c>
      <c r="G115">
        <v>2756.9799804999998</v>
      </c>
      <c r="H115">
        <v>2690.2399902000002</v>
      </c>
      <c r="I115">
        <v>2514.1201172000001</v>
      </c>
      <c r="J115">
        <v>2649.1108398000001</v>
      </c>
      <c r="L115" t="str">
        <f t="shared" si="10"/>
        <v>05AUG2022:18:00:00</v>
      </c>
      <c r="M115">
        <v>18</v>
      </c>
      <c r="N115">
        <f t="shared" si="11"/>
        <v>-46.860839899999974</v>
      </c>
      <c r="O115">
        <f t="shared" si="12"/>
        <v>-46.860839899999974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1.7120611482291614</v>
      </c>
    </row>
    <row r="116" spans="1:19" x14ac:dyDescent="0.25">
      <c r="A116" t="s">
        <v>141</v>
      </c>
      <c r="B116">
        <v>2644.5771484000002</v>
      </c>
      <c r="C116">
        <v>2594.0200195000002</v>
      </c>
      <c r="D116">
        <v>2700.84375</v>
      </c>
      <c r="E116">
        <v>2688.2836914</v>
      </c>
      <c r="F116">
        <v>2634.7600097999998</v>
      </c>
      <c r="G116">
        <v>2692.7099609000002</v>
      </c>
      <c r="H116">
        <v>2594.0200195000002</v>
      </c>
      <c r="I116">
        <v>2394.4899902000002</v>
      </c>
      <c r="J116">
        <v>2554.9680176000002</v>
      </c>
      <c r="L116" t="str">
        <f t="shared" si="10"/>
        <v>05AUG2022:19:00:00</v>
      </c>
      <c r="M116">
        <v>19</v>
      </c>
      <c r="N116">
        <f t="shared" si="11"/>
        <v>-50.557128899999952</v>
      </c>
      <c r="O116">
        <f t="shared" si="12"/>
        <v>-50.557128899999952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1.9117282674316234</v>
      </c>
    </row>
    <row r="117" spans="1:19" x14ac:dyDescent="0.25">
      <c r="A117" t="s">
        <v>142</v>
      </c>
      <c r="B117">
        <v>2494.1547851999999</v>
      </c>
      <c r="C117">
        <v>2467.3601073999998</v>
      </c>
      <c r="D117">
        <v>2591.6433105000001</v>
      </c>
      <c r="E117">
        <v>2560.0632323999998</v>
      </c>
      <c r="F117">
        <v>2518.5800780999998</v>
      </c>
      <c r="G117">
        <v>2580.9599609000002</v>
      </c>
      <c r="H117">
        <v>2467.3601073999998</v>
      </c>
      <c r="I117">
        <v>2267.7700195000002</v>
      </c>
      <c r="J117">
        <v>2433.5864258000001</v>
      </c>
      <c r="L117" t="str">
        <f t="shared" si="10"/>
        <v>05AUG2022:20:00:00</v>
      </c>
      <c r="M117">
        <v>20</v>
      </c>
      <c r="N117">
        <f t="shared" si="11"/>
        <v>-26.794677800000045</v>
      </c>
      <c r="O117">
        <f t="shared" si="12"/>
        <v>-26.794677800000045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1.074298915167426</v>
      </c>
    </row>
    <row r="118" spans="1:19" x14ac:dyDescent="0.25">
      <c r="A118" t="s">
        <v>143</v>
      </c>
      <c r="B118">
        <v>2388.9016112999998</v>
      </c>
      <c r="C118">
        <v>2390.4099120999999</v>
      </c>
      <c r="D118">
        <v>2470.8493652000002</v>
      </c>
      <c r="E118">
        <v>2522.9135741999999</v>
      </c>
      <c r="F118">
        <v>2440.1599120999999</v>
      </c>
      <c r="G118">
        <v>2492.6599120999999</v>
      </c>
      <c r="H118">
        <v>2390.4099120999999</v>
      </c>
      <c r="I118">
        <v>2189.0600586</v>
      </c>
      <c r="J118">
        <v>2352.9624023000001</v>
      </c>
      <c r="L118" t="str">
        <f t="shared" si="10"/>
        <v>05AUG2022:21:00:00</v>
      </c>
      <c r="M118">
        <v>21</v>
      </c>
      <c r="N118">
        <f t="shared" si="11"/>
        <v>1.5083008000001428</v>
      </c>
      <c r="O118" t="str">
        <f t="shared" si="12"/>
        <v/>
      </c>
      <c r="P118">
        <f t="shared" si="13"/>
        <v>1.5083008000001428</v>
      </c>
      <c r="Q118" t="str">
        <f t="shared" si="14"/>
        <v/>
      </c>
      <c r="R118">
        <f t="shared" si="15"/>
        <v>1</v>
      </c>
      <c r="S118">
        <f t="shared" si="16"/>
        <v>6.3137836772580641E-2</v>
      </c>
    </row>
    <row r="119" spans="1:19" x14ac:dyDescent="0.25">
      <c r="A119" t="s">
        <v>144</v>
      </c>
      <c r="B119">
        <v>2293.8588866999999</v>
      </c>
      <c r="C119">
        <v>2296.4799804999998</v>
      </c>
      <c r="D119">
        <v>2391.7507323999998</v>
      </c>
      <c r="E119">
        <v>2413.2626952999999</v>
      </c>
      <c r="F119">
        <v>2350.6899414</v>
      </c>
      <c r="G119">
        <v>2393.1398926000002</v>
      </c>
      <c r="H119">
        <v>2296.4799804999998</v>
      </c>
      <c r="I119">
        <v>2089.5900879000001</v>
      </c>
      <c r="J119">
        <v>2256.3649902000002</v>
      </c>
      <c r="L119" t="str">
        <f t="shared" si="10"/>
        <v>05AUG2022:22:00:00</v>
      </c>
      <c r="M119">
        <v>22</v>
      </c>
      <c r="N119">
        <f t="shared" si="11"/>
        <v>2.621093799999926</v>
      </c>
      <c r="O119" t="str">
        <f t="shared" si="12"/>
        <v/>
      </c>
      <c r="P119">
        <f t="shared" si="13"/>
        <v>2.621093799999926</v>
      </c>
      <c r="Q119" t="str">
        <f t="shared" si="14"/>
        <v/>
      </c>
      <c r="R119">
        <f t="shared" si="15"/>
        <v>1</v>
      </c>
      <c r="S119">
        <f t="shared" si="16"/>
        <v>0.11426569503456659</v>
      </c>
    </row>
    <row r="120" spans="1:19" x14ac:dyDescent="0.25">
      <c r="A120" t="s">
        <v>145</v>
      </c>
      <c r="B120">
        <v>2140.7685547000001</v>
      </c>
      <c r="C120">
        <v>2157.0700683999999</v>
      </c>
      <c r="D120">
        <v>2252.6340332</v>
      </c>
      <c r="E120">
        <v>2262.2041015999998</v>
      </c>
      <c r="F120">
        <v>2201.4399414</v>
      </c>
      <c r="G120">
        <v>2243.2099609000002</v>
      </c>
      <c r="H120">
        <v>2157.0700683999999</v>
      </c>
      <c r="I120">
        <v>1977.9300536999999</v>
      </c>
      <c r="J120">
        <v>2122.5615234000002</v>
      </c>
      <c r="L120" t="str">
        <f t="shared" si="10"/>
        <v>05AUG2022:23:00:00</v>
      </c>
      <c r="M120">
        <v>23</v>
      </c>
      <c r="N120">
        <f t="shared" si="11"/>
        <v>16.301513699999759</v>
      </c>
      <c r="O120" t="str">
        <f t="shared" si="12"/>
        <v/>
      </c>
      <c r="P120">
        <f t="shared" si="13"/>
        <v>16.301513699999759</v>
      </c>
      <c r="Q120" t="str">
        <f t="shared" si="14"/>
        <v/>
      </c>
      <c r="R120">
        <f t="shared" si="15"/>
        <v>1</v>
      </c>
      <c r="S120">
        <f t="shared" si="16"/>
        <v>0.76147950063122061</v>
      </c>
    </row>
    <row r="121" spans="1:19" x14ac:dyDescent="0.25">
      <c r="A121" t="s">
        <v>146</v>
      </c>
      <c r="B121">
        <v>1987.1291504000001</v>
      </c>
      <c r="C121">
        <v>2000.9599608999999</v>
      </c>
      <c r="D121">
        <v>2058.0908202999999</v>
      </c>
      <c r="E121">
        <v>2101.0490722999998</v>
      </c>
      <c r="F121">
        <v>2046.5500488</v>
      </c>
      <c r="G121">
        <v>2082.7399902000002</v>
      </c>
      <c r="H121">
        <v>2000.9599608999999</v>
      </c>
      <c r="I121">
        <v>1851.6199951000001</v>
      </c>
      <c r="J121">
        <v>1975.9744873</v>
      </c>
      <c r="L121" t="str">
        <f t="shared" si="10"/>
        <v>06AUG2022:00:00:00</v>
      </c>
      <c r="M121">
        <v>24</v>
      </c>
      <c r="N121">
        <f t="shared" si="11"/>
        <v>13.83081049999987</v>
      </c>
      <c r="O121" t="str">
        <f t="shared" si="12"/>
        <v/>
      </c>
      <c r="P121">
        <f t="shared" si="13"/>
        <v>13.83081049999987</v>
      </c>
      <c r="Q121" t="str">
        <f t="shared" si="14"/>
        <v/>
      </c>
      <c r="R121">
        <f t="shared" si="15"/>
        <v>1</v>
      </c>
      <c r="S121">
        <f t="shared" si="16"/>
        <v>0.69601970748684305</v>
      </c>
    </row>
    <row r="122" spans="1:19" x14ac:dyDescent="0.25">
      <c r="A122" t="s">
        <v>147</v>
      </c>
      <c r="B122">
        <v>1844.3820800999999</v>
      </c>
      <c r="C122">
        <v>1909.1300048999999</v>
      </c>
      <c r="D122">
        <v>1913.3073730000001</v>
      </c>
      <c r="E122">
        <v>1923.0308838000001</v>
      </c>
      <c r="F122">
        <v>1919.7199707</v>
      </c>
      <c r="G122">
        <v>1937</v>
      </c>
      <c r="H122">
        <v>1909.1300048999999</v>
      </c>
      <c r="I122">
        <v>1806.7600098</v>
      </c>
      <c r="J122">
        <v>1881.8564452999999</v>
      </c>
      <c r="L122" t="str">
        <f t="shared" si="10"/>
        <v>06AUG2022:01:00:00</v>
      </c>
      <c r="M122">
        <v>1</v>
      </c>
      <c r="N122">
        <f t="shared" si="11"/>
        <v>64.747924799999964</v>
      </c>
      <c r="O122" t="str">
        <f t="shared" si="12"/>
        <v/>
      </c>
      <c r="P122">
        <f t="shared" si="13"/>
        <v>64.747924799999964</v>
      </c>
      <c r="Q122" t="str">
        <f t="shared" si="14"/>
        <v/>
      </c>
      <c r="R122">
        <f t="shared" si="15"/>
        <v>1</v>
      </c>
      <c r="S122">
        <f t="shared" si="16"/>
        <v>3.5105483564712046</v>
      </c>
    </row>
    <row r="123" spans="1:19" x14ac:dyDescent="0.25">
      <c r="A123" t="s">
        <v>148</v>
      </c>
      <c r="B123">
        <v>1745.5385742000001</v>
      </c>
      <c r="C123">
        <v>1796.3399658000001</v>
      </c>
      <c r="D123">
        <v>1809.5931396000001</v>
      </c>
      <c r="E123">
        <v>1815.9968262</v>
      </c>
      <c r="F123">
        <v>1803.4200439000001</v>
      </c>
      <c r="G123">
        <v>1811.4799805</v>
      </c>
      <c r="H123">
        <v>1796.3399658000001</v>
      </c>
      <c r="I123">
        <v>1686.7700195</v>
      </c>
      <c r="J123">
        <v>1762.8375243999999</v>
      </c>
      <c r="L123" t="str">
        <f t="shared" si="10"/>
        <v>06AUG2022:02:00:00</v>
      </c>
      <c r="M123">
        <v>2</v>
      </c>
      <c r="N123">
        <f t="shared" si="11"/>
        <v>50.801391599999988</v>
      </c>
      <c r="O123" t="str">
        <f t="shared" si="12"/>
        <v/>
      </c>
      <c r="P123">
        <f t="shared" si="13"/>
        <v>50.801391599999988</v>
      </c>
      <c r="Q123" t="str">
        <f t="shared" si="14"/>
        <v/>
      </c>
      <c r="R123">
        <f t="shared" si="15"/>
        <v>1</v>
      </c>
      <c r="S123">
        <f t="shared" si="16"/>
        <v>2.9103562849238571</v>
      </c>
    </row>
    <row r="124" spans="1:19" x14ac:dyDescent="0.25">
      <c r="A124" t="s">
        <v>149</v>
      </c>
      <c r="B124">
        <v>1639.4481201000001</v>
      </c>
      <c r="C124">
        <v>1713.9499512</v>
      </c>
      <c r="D124">
        <v>1724.7580565999999</v>
      </c>
      <c r="E124">
        <v>1719.6479492000001</v>
      </c>
      <c r="F124">
        <v>1701.6600341999999</v>
      </c>
      <c r="G124">
        <v>1716.8100586</v>
      </c>
      <c r="H124">
        <v>1713.9499512</v>
      </c>
      <c r="I124">
        <v>1598.1199951000001</v>
      </c>
      <c r="J124">
        <v>1672.2810059000001</v>
      </c>
      <c r="L124" t="str">
        <f t="shared" si="10"/>
        <v>06AUG2022:03:00:00</v>
      </c>
      <c r="M124">
        <v>3</v>
      </c>
      <c r="N124">
        <f t="shared" si="11"/>
        <v>74.50183109999989</v>
      </c>
      <c r="O124" t="str">
        <f t="shared" si="12"/>
        <v/>
      </c>
      <c r="P124">
        <f t="shared" si="13"/>
        <v>74.50183109999989</v>
      </c>
      <c r="Q124" t="str">
        <f t="shared" si="14"/>
        <v/>
      </c>
      <c r="R124">
        <f t="shared" si="15"/>
        <v>1</v>
      </c>
      <c r="S124">
        <f t="shared" si="16"/>
        <v>4.5443237993682635</v>
      </c>
    </row>
    <row r="125" spans="1:19" x14ac:dyDescent="0.25">
      <c r="A125" t="s">
        <v>150</v>
      </c>
      <c r="B125">
        <v>1595.8746338000001</v>
      </c>
      <c r="C125">
        <v>1644.2099608999999</v>
      </c>
      <c r="D125">
        <v>1632.3896483999999</v>
      </c>
      <c r="E125">
        <v>1640.2985839999999</v>
      </c>
      <c r="F125">
        <v>1634.4100341999999</v>
      </c>
      <c r="G125">
        <v>1649.3599853999999</v>
      </c>
      <c r="H125">
        <v>1644.2099608999999</v>
      </c>
      <c r="I125">
        <v>1530.3599853999999</v>
      </c>
      <c r="J125">
        <v>1604.1799315999999</v>
      </c>
      <c r="L125" t="str">
        <f t="shared" si="10"/>
        <v>06AUG2022:04:00:00</v>
      </c>
      <c r="M125">
        <v>4</v>
      </c>
      <c r="N125">
        <f t="shared" si="11"/>
        <v>48.335327099999859</v>
      </c>
      <c r="O125" t="str">
        <f t="shared" si="12"/>
        <v/>
      </c>
      <c r="P125">
        <f t="shared" si="13"/>
        <v>48.335327099999859</v>
      </c>
      <c r="Q125" t="str">
        <f t="shared" si="14"/>
        <v/>
      </c>
      <c r="R125">
        <f t="shared" si="15"/>
        <v>1</v>
      </c>
      <c r="S125">
        <f t="shared" si="16"/>
        <v>3.0287671773381537</v>
      </c>
    </row>
    <row r="126" spans="1:19" x14ac:dyDescent="0.25">
      <c r="A126" t="s">
        <v>151</v>
      </c>
      <c r="B126">
        <v>1530.0562743999999</v>
      </c>
      <c r="C126">
        <v>1600.5899658000001</v>
      </c>
      <c r="D126">
        <v>1577.0095214999999</v>
      </c>
      <c r="E126">
        <v>1580.4470214999999</v>
      </c>
      <c r="F126">
        <v>1593.8299560999999</v>
      </c>
      <c r="G126">
        <v>1608.5799560999999</v>
      </c>
      <c r="H126">
        <v>1600.5899658000001</v>
      </c>
      <c r="I126">
        <v>1487.3900146000001</v>
      </c>
      <c r="J126">
        <v>1561.9533690999999</v>
      </c>
      <c r="L126" t="str">
        <f t="shared" si="10"/>
        <v>06AUG2022:05:00:00</v>
      </c>
      <c r="M126">
        <v>5</v>
      </c>
      <c r="N126">
        <f t="shared" si="11"/>
        <v>70.53369140000018</v>
      </c>
      <c r="O126" t="str">
        <f t="shared" si="12"/>
        <v/>
      </c>
      <c r="P126">
        <f t="shared" si="13"/>
        <v>70.53369140000018</v>
      </c>
      <c r="Q126" t="str">
        <f t="shared" si="14"/>
        <v/>
      </c>
      <c r="R126">
        <f t="shared" si="15"/>
        <v>1</v>
      </c>
      <c r="S126">
        <f t="shared" si="16"/>
        <v>4.6098756353036388</v>
      </c>
    </row>
    <row r="127" spans="1:19" x14ac:dyDescent="0.25">
      <c r="A127" t="s">
        <v>152</v>
      </c>
      <c r="B127">
        <v>1558.4875488</v>
      </c>
      <c r="C127">
        <v>1589.1400146000001</v>
      </c>
      <c r="D127">
        <v>1568.2358397999999</v>
      </c>
      <c r="E127">
        <v>1566.8388672000001</v>
      </c>
      <c r="F127">
        <v>1585.8599853999999</v>
      </c>
      <c r="G127">
        <v>1595.5300293</v>
      </c>
      <c r="H127">
        <v>1589.1400146000001</v>
      </c>
      <c r="I127">
        <v>1469.5400391000001</v>
      </c>
      <c r="J127">
        <v>1548.3854980000001</v>
      </c>
      <c r="L127" t="str">
        <f t="shared" si="10"/>
        <v>06AUG2022:06:00:00</v>
      </c>
      <c r="M127">
        <v>6</v>
      </c>
      <c r="N127">
        <f t="shared" si="11"/>
        <v>30.652465800000073</v>
      </c>
      <c r="O127" t="str">
        <f t="shared" si="12"/>
        <v/>
      </c>
      <c r="P127">
        <f t="shared" si="13"/>
        <v>30.652465800000073</v>
      </c>
      <c r="Q127" t="str">
        <f t="shared" si="14"/>
        <v/>
      </c>
      <c r="R127">
        <f t="shared" si="15"/>
        <v>1</v>
      </c>
      <c r="S127">
        <f t="shared" si="16"/>
        <v>1.9668085140366873</v>
      </c>
    </row>
    <row r="128" spans="1:19" x14ac:dyDescent="0.25">
      <c r="A128" t="s">
        <v>153</v>
      </c>
      <c r="B128">
        <v>1569.8547363</v>
      </c>
      <c r="C128">
        <v>1602.5899658000001</v>
      </c>
      <c r="D128">
        <v>1556.9351807</v>
      </c>
      <c r="E128">
        <v>1530.5644531</v>
      </c>
      <c r="F128">
        <v>1612.9799805</v>
      </c>
      <c r="G128">
        <v>1605.9399414</v>
      </c>
      <c r="H128">
        <v>1602.5899658000001</v>
      </c>
      <c r="I128">
        <v>1472.2600098</v>
      </c>
      <c r="J128">
        <v>1559.3704834</v>
      </c>
      <c r="L128" t="str">
        <f t="shared" si="10"/>
        <v>06AUG2022:07:00:00</v>
      </c>
      <c r="M128">
        <v>7</v>
      </c>
      <c r="N128">
        <f t="shared" si="11"/>
        <v>32.735229500000059</v>
      </c>
      <c r="O128" t="str">
        <f t="shared" si="12"/>
        <v/>
      </c>
      <c r="P128">
        <f t="shared" si="13"/>
        <v>32.735229500000059</v>
      </c>
      <c r="Q128" t="str">
        <f t="shared" si="14"/>
        <v/>
      </c>
      <c r="R128">
        <f t="shared" si="15"/>
        <v>1</v>
      </c>
      <c r="S128">
        <f t="shared" si="16"/>
        <v>2.0852394010132373</v>
      </c>
    </row>
    <row r="129" spans="1:19" x14ac:dyDescent="0.25">
      <c r="A129" t="s">
        <v>154</v>
      </c>
      <c r="B129">
        <v>1590.2294922000001</v>
      </c>
      <c r="C129">
        <v>1622.6300048999999</v>
      </c>
      <c r="D129">
        <v>1554.9968262</v>
      </c>
      <c r="E129">
        <v>1548.1627197</v>
      </c>
      <c r="F129">
        <v>1623.5</v>
      </c>
      <c r="G129">
        <v>1621.5999756000001</v>
      </c>
      <c r="H129">
        <v>1622.6300048999999</v>
      </c>
      <c r="I129">
        <v>1495.2199707</v>
      </c>
      <c r="J129">
        <v>1577.9094238</v>
      </c>
      <c r="L129" t="str">
        <f t="shared" si="10"/>
        <v>06AUG2022:08:00:00</v>
      </c>
      <c r="M129">
        <v>8</v>
      </c>
      <c r="N129">
        <f t="shared" si="11"/>
        <v>32.400512699999808</v>
      </c>
      <c r="O129" t="str">
        <f t="shared" si="12"/>
        <v/>
      </c>
      <c r="P129">
        <f t="shared" si="13"/>
        <v>32.400512699999808</v>
      </c>
      <c r="Q129" t="str">
        <f t="shared" si="14"/>
        <v/>
      </c>
      <c r="R129">
        <f t="shared" si="15"/>
        <v>1</v>
      </c>
      <c r="S129">
        <f t="shared" si="16"/>
        <v>2.0374740161041398</v>
      </c>
    </row>
    <row r="130" spans="1:19" x14ac:dyDescent="0.25">
      <c r="A130" t="s">
        <v>155</v>
      </c>
      <c r="B130">
        <v>1690.421875</v>
      </c>
      <c r="C130">
        <v>1777.7700195</v>
      </c>
      <c r="D130">
        <v>1701.1639404</v>
      </c>
      <c r="E130">
        <v>1712.9693603999999</v>
      </c>
      <c r="F130">
        <v>1754.6700439000001</v>
      </c>
      <c r="G130">
        <v>1754.8599853999999</v>
      </c>
      <c r="H130">
        <v>1777.7700195</v>
      </c>
      <c r="I130">
        <v>1643.2099608999999</v>
      </c>
      <c r="J130">
        <v>1721.4814452999999</v>
      </c>
      <c r="L130" t="str">
        <f t="shared" si="10"/>
        <v>06AUG2022:09:00:00</v>
      </c>
      <c r="M130">
        <v>9</v>
      </c>
      <c r="N130">
        <f t="shared" si="11"/>
        <v>87.348144499999989</v>
      </c>
      <c r="O130" t="str">
        <f t="shared" si="12"/>
        <v/>
      </c>
      <c r="P130">
        <f t="shared" si="13"/>
        <v>87.348144499999989</v>
      </c>
      <c r="Q130" t="str">
        <f t="shared" si="14"/>
        <v/>
      </c>
      <c r="R130">
        <f t="shared" si="15"/>
        <v>1</v>
      </c>
      <c r="S130">
        <f t="shared" si="16"/>
        <v>5.1672393614759624</v>
      </c>
    </row>
    <row r="131" spans="1:19" x14ac:dyDescent="0.25">
      <c r="A131" t="s">
        <v>156</v>
      </c>
      <c r="B131">
        <v>1802.6550293</v>
      </c>
      <c r="C131">
        <v>1972.6400146000001</v>
      </c>
      <c r="D131">
        <v>1874.9870605000001</v>
      </c>
      <c r="E131">
        <v>1872.4913329999999</v>
      </c>
      <c r="F131">
        <v>1919.0300293</v>
      </c>
      <c r="G131">
        <v>1921.7299805</v>
      </c>
      <c r="H131">
        <v>1972.6400146000001</v>
      </c>
      <c r="I131">
        <v>1836.3499756000001</v>
      </c>
      <c r="J131">
        <v>1904.1694336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169.98498530000006</v>
      </c>
      <c r="O131" t="str">
        <f t="shared" ref="O131:O194" si="19">IF(N131&lt;0,N131,"")</f>
        <v/>
      </c>
      <c r="P131">
        <f t="shared" ref="P131:P194" si="20">IF(N131&gt;0,N131,"")</f>
        <v>169.98498530000006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9.4297013314859228</v>
      </c>
    </row>
    <row r="132" spans="1:19" x14ac:dyDescent="0.25">
      <c r="A132" t="s">
        <v>157</v>
      </c>
      <c r="B132">
        <v>2012.3051757999999</v>
      </c>
      <c r="C132">
        <v>2198.3701172000001</v>
      </c>
      <c r="D132">
        <v>2048.8347168</v>
      </c>
      <c r="E132">
        <v>2089.9343262000002</v>
      </c>
      <c r="F132">
        <v>2113.8999023000001</v>
      </c>
      <c r="G132">
        <v>2111.5800780999998</v>
      </c>
      <c r="H132">
        <v>2198.3701172000001</v>
      </c>
      <c r="I132">
        <v>2056.1799316000001</v>
      </c>
      <c r="J132">
        <v>2114.2353515999998</v>
      </c>
      <c r="L132" t="str">
        <f t="shared" si="17"/>
        <v>06AUG2022:11:00:00</v>
      </c>
      <c r="M132">
        <v>11</v>
      </c>
      <c r="N132">
        <f t="shared" si="18"/>
        <v>186.06494140000018</v>
      </c>
      <c r="O132" t="str">
        <f t="shared" si="19"/>
        <v/>
      </c>
      <c r="P132">
        <f t="shared" si="20"/>
        <v>186.06494140000018</v>
      </c>
      <c r="Q132" t="str">
        <f t="shared" si="21"/>
        <v/>
      </c>
      <c r="R132">
        <f t="shared" si="22"/>
        <v>1</v>
      </c>
      <c r="S132">
        <f t="shared" si="23"/>
        <v>9.2463580394076814</v>
      </c>
    </row>
    <row r="133" spans="1:19" x14ac:dyDescent="0.25">
      <c r="A133" t="s">
        <v>158</v>
      </c>
      <c r="B133">
        <v>2186.3061523000001</v>
      </c>
      <c r="C133">
        <v>2412.6699219000002</v>
      </c>
      <c r="D133">
        <v>2236.4824219000002</v>
      </c>
      <c r="E133">
        <v>2282.1132812999999</v>
      </c>
      <c r="F133">
        <v>2306.0900879000001</v>
      </c>
      <c r="G133">
        <v>2288.1899414</v>
      </c>
      <c r="H133">
        <v>2412.6699219000002</v>
      </c>
      <c r="I133">
        <v>2272.1398926000002</v>
      </c>
      <c r="J133">
        <v>2316.3774414</v>
      </c>
      <c r="L133" t="str">
        <f t="shared" si="17"/>
        <v>06AUG2022:12:00:00</v>
      </c>
      <c r="M133">
        <v>12</v>
      </c>
      <c r="N133">
        <f t="shared" si="18"/>
        <v>226.36376960000007</v>
      </c>
      <c r="O133" t="str">
        <f t="shared" si="19"/>
        <v/>
      </c>
      <c r="P133">
        <f t="shared" si="20"/>
        <v>226.36376960000007</v>
      </c>
      <c r="Q133" t="str">
        <f t="shared" si="21"/>
        <v/>
      </c>
      <c r="R133">
        <f t="shared" si="22"/>
        <v>1</v>
      </c>
      <c r="S133">
        <f t="shared" si="23"/>
        <v>10.353708668013615</v>
      </c>
    </row>
    <row r="134" spans="1:19" x14ac:dyDescent="0.25">
      <c r="A134" t="s">
        <v>159</v>
      </c>
      <c r="B134">
        <v>2325.0578612999998</v>
      </c>
      <c r="C134">
        <v>2589.3400879000001</v>
      </c>
      <c r="D134">
        <v>2398.3767090000001</v>
      </c>
      <c r="E134">
        <v>2455.7131347999998</v>
      </c>
      <c r="F134">
        <v>2474.6201172000001</v>
      </c>
      <c r="G134">
        <v>2437.75</v>
      </c>
      <c r="H134">
        <v>2589.3400879000001</v>
      </c>
      <c r="I134">
        <v>2440.6999512000002</v>
      </c>
      <c r="J134">
        <v>2482.2104491999999</v>
      </c>
      <c r="L134" t="str">
        <f t="shared" si="17"/>
        <v>06AUG2022:13:00:00</v>
      </c>
      <c r="M134">
        <v>13</v>
      </c>
      <c r="N134">
        <f t="shared" si="18"/>
        <v>264.28222660000029</v>
      </c>
      <c r="O134" t="str">
        <f t="shared" si="19"/>
        <v/>
      </c>
      <c r="P134">
        <f t="shared" si="20"/>
        <v>264.28222660000029</v>
      </c>
      <c r="Q134" t="str">
        <f t="shared" si="21"/>
        <v/>
      </c>
      <c r="R134">
        <f t="shared" si="22"/>
        <v>1</v>
      </c>
      <c r="S134">
        <f t="shared" si="23"/>
        <v>11.366694610009976</v>
      </c>
    </row>
    <row r="135" spans="1:19" x14ac:dyDescent="0.25">
      <c r="A135" t="s">
        <v>160</v>
      </c>
      <c r="B135">
        <v>2413.8247070000002</v>
      </c>
      <c r="C135">
        <v>2717.3000487999998</v>
      </c>
      <c r="D135">
        <v>2510.3452148000001</v>
      </c>
      <c r="E135">
        <v>2560.1296387000002</v>
      </c>
      <c r="F135">
        <v>2601.8000487999998</v>
      </c>
      <c r="G135">
        <v>2566.1298827999999</v>
      </c>
      <c r="H135">
        <v>2717.3000487999998</v>
      </c>
      <c r="I135">
        <v>2574.5600586</v>
      </c>
      <c r="J135">
        <v>2612.2233887000002</v>
      </c>
      <c r="L135" t="str">
        <f t="shared" si="17"/>
        <v>06AUG2022:14:00:00</v>
      </c>
      <c r="M135">
        <v>14</v>
      </c>
      <c r="N135">
        <f t="shared" si="18"/>
        <v>303.47534179999957</v>
      </c>
      <c r="O135" t="str">
        <f t="shared" si="19"/>
        <v/>
      </c>
      <c r="P135">
        <f t="shared" si="20"/>
        <v>303.47534179999957</v>
      </c>
      <c r="Q135" t="str">
        <f t="shared" si="21"/>
        <v/>
      </c>
      <c r="R135">
        <f t="shared" si="22"/>
        <v>1</v>
      </c>
      <c r="S135">
        <f t="shared" si="23"/>
        <v>12.572385265588364</v>
      </c>
    </row>
    <row r="136" spans="1:19" x14ac:dyDescent="0.25">
      <c r="A136" t="s">
        <v>161</v>
      </c>
      <c r="B136">
        <v>2506.3908691000001</v>
      </c>
      <c r="C136">
        <v>2807.0900879000001</v>
      </c>
      <c r="D136">
        <v>2579.1740722999998</v>
      </c>
      <c r="E136">
        <v>2638.5544433999999</v>
      </c>
      <c r="F136">
        <v>2700.4199219000002</v>
      </c>
      <c r="G136">
        <v>2661.9299316000001</v>
      </c>
      <c r="H136">
        <v>2807.0900879000001</v>
      </c>
      <c r="I136">
        <v>2659.5800780999998</v>
      </c>
      <c r="J136">
        <v>2703.1711426000002</v>
      </c>
      <c r="L136" t="str">
        <f t="shared" si="17"/>
        <v>06AUG2022:15:00:00</v>
      </c>
      <c r="M136">
        <v>15</v>
      </c>
      <c r="N136">
        <f t="shared" si="18"/>
        <v>300.69921879999993</v>
      </c>
      <c r="O136" t="str">
        <f t="shared" si="19"/>
        <v/>
      </c>
      <c r="P136">
        <f t="shared" si="20"/>
        <v>300.69921879999993</v>
      </c>
      <c r="Q136" t="str">
        <f t="shared" si="21"/>
        <v/>
      </c>
      <c r="R136">
        <f t="shared" si="22"/>
        <v>1</v>
      </c>
      <c r="S136">
        <f t="shared" si="23"/>
        <v>11.997299483778265</v>
      </c>
    </row>
    <row r="137" spans="1:19" x14ac:dyDescent="0.25">
      <c r="A137" t="s">
        <v>162</v>
      </c>
      <c r="B137">
        <v>2541.6533202999999</v>
      </c>
      <c r="C137">
        <v>2819.1599120999999</v>
      </c>
      <c r="D137">
        <v>2636.0556640999998</v>
      </c>
      <c r="E137">
        <v>2630.8806152000002</v>
      </c>
      <c r="F137">
        <v>2727</v>
      </c>
      <c r="G137">
        <v>2706.6699219000002</v>
      </c>
      <c r="H137">
        <v>2819.1599120999999</v>
      </c>
      <c r="I137">
        <v>2680.6899414</v>
      </c>
      <c r="J137">
        <v>2728.7490234000002</v>
      </c>
      <c r="L137" t="str">
        <f t="shared" si="17"/>
        <v>06AUG2022:16:00:00</v>
      </c>
      <c r="M137">
        <v>16</v>
      </c>
      <c r="N137">
        <f t="shared" si="18"/>
        <v>277.50659180000002</v>
      </c>
      <c r="O137" t="str">
        <f t="shared" si="19"/>
        <v/>
      </c>
      <c r="P137">
        <f t="shared" si="20"/>
        <v>277.50659180000002</v>
      </c>
      <c r="Q137" t="str">
        <f t="shared" si="21"/>
        <v/>
      </c>
      <c r="R137">
        <f t="shared" si="22"/>
        <v>1</v>
      </c>
      <c r="S137">
        <f t="shared" si="23"/>
        <v>10.918349468968687</v>
      </c>
    </row>
    <row r="138" spans="1:19" x14ac:dyDescent="0.25">
      <c r="A138" t="s">
        <v>163</v>
      </c>
      <c r="B138">
        <v>2532.2600097999998</v>
      </c>
      <c r="C138">
        <v>2797.5500487999998</v>
      </c>
      <c r="D138">
        <v>2650.4936523000001</v>
      </c>
      <c r="E138">
        <v>2600.7397461</v>
      </c>
      <c r="F138">
        <v>2718.9699707</v>
      </c>
      <c r="G138">
        <v>2717</v>
      </c>
      <c r="H138">
        <v>2797.5500487999998</v>
      </c>
      <c r="I138">
        <v>2669.4799804999998</v>
      </c>
      <c r="J138">
        <v>2720.8007812999999</v>
      </c>
      <c r="L138" t="str">
        <f t="shared" si="17"/>
        <v>06AUG2022:17:00:00</v>
      </c>
      <c r="M138">
        <v>17</v>
      </c>
      <c r="N138">
        <f t="shared" si="18"/>
        <v>265.29003899999998</v>
      </c>
      <c r="O138" t="str">
        <f t="shared" si="19"/>
        <v/>
      </c>
      <c r="P138">
        <f t="shared" si="20"/>
        <v>265.29003899999998</v>
      </c>
      <c r="Q138" t="str">
        <f t="shared" si="21"/>
        <v/>
      </c>
      <c r="R138">
        <f t="shared" si="22"/>
        <v>1</v>
      </c>
      <c r="S138">
        <f t="shared" si="23"/>
        <v>10.47641387429851</v>
      </c>
    </row>
    <row r="139" spans="1:19" x14ac:dyDescent="0.25">
      <c r="A139" t="s">
        <v>164</v>
      </c>
      <c r="B139">
        <v>2554.5212402000002</v>
      </c>
      <c r="C139">
        <v>2740.2700195000002</v>
      </c>
      <c r="D139">
        <v>2655.703125</v>
      </c>
      <c r="E139">
        <v>2610.4023437999999</v>
      </c>
      <c r="F139">
        <v>2683.3898926000002</v>
      </c>
      <c r="G139">
        <v>2696.1000976999999</v>
      </c>
      <c r="H139">
        <v>2740.2700195000002</v>
      </c>
      <c r="I139">
        <v>2604.6999512000002</v>
      </c>
      <c r="J139">
        <v>2673.2460937999999</v>
      </c>
      <c r="L139" t="str">
        <f t="shared" si="17"/>
        <v>06AUG2022:18:00:00</v>
      </c>
      <c r="M139">
        <v>18</v>
      </c>
      <c r="N139">
        <f t="shared" si="18"/>
        <v>185.74877930000002</v>
      </c>
      <c r="O139" t="str">
        <f t="shared" si="19"/>
        <v/>
      </c>
      <c r="P139">
        <f t="shared" si="20"/>
        <v>185.74877930000002</v>
      </c>
      <c r="Q139" t="str">
        <f t="shared" si="21"/>
        <v/>
      </c>
      <c r="R139">
        <f t="shared" si="22"/>
        <v>1</v>
      </c>
      <c r="S139">
        <f t="shared" si="23"/>
        <v>7.2713734525635525</v>
      </c>
    </row>
    <row r="140" spans="1:19" x14ac:dyDescent="0.25">
      <c r="A140" t="s">
        <v>165</v>
      </c>
      <c r="B140">
        <v>2495.9133301000002</v>
      </c>
      <c r="C140">
        <v>2658.9099120999999</v>
      </c>
      <c r="D140">
        <v>2566.3872070000002</v>
      </c>
      <c r="E140">
        <v>2573.4826659999999</v>
      </c>
      <c r="F140">
        <v>2608.9899902000002</v>
      </c>
      <c r="G140">
        <v>2644.1799316000001</v>
      </c>
      <c r="H140">
        <v>2658.9099120999999</v>
      </c>
      <c r="I140">
        <v>2527.1298827999999</v>
      </c>
      <c r="J140">
        <v>2601.6164551000002</v>
      </c>
      <c r="L140" t="str">
        <f t="shared" si="17"/>
        <v>06AUG2022:19:00:00</v>
      </c>
      <c r="M140">
        <v>19</v>
      </c>
      <c r="N140">
        <f t="shared" si="18"/>
        <v>162.99658199999976</v>
      </c>
      <c r="O140" t="str">
        <f t="shared" si="19"/>
        <v/>
      </c>
      <c r="P140">
        <f t="shared" si="20"/>
        <v>162.99658199999976</v>
      </c>
      <c r="Q140" t="str">
        <f t="shared" si="21"/>
        <v/>
      </c>
      <c r="R140">
        <f t="shared" si="22"/>
        <v>1</v>
      </c>
      <c r="S140">
        <f t="shared" si="23"/>
        <v>6.5305385421163331</v>
      </c>
    </row>
    <row r="141" spans="1:19" x14ac:dyDescent="0.25">
      <c r="A141" t="s">
        <v>166</v>
      </c>
      <c r="B141">
        <v>2385.7075195000002</v>
      </c>
      <c r="C141">
        <v>2516.5</v>
      </c>
      <c r="D141">
        <v>2451.5258789</v>
      </c>
      <c r="E141">
        <v>2491.3920898000001</v>
      </c>
      <c r="F141">
        <v>2473.8400879000001</v>
      </c>
      <c r="G141">
        <v>2520.5500487999998</v>
      </c>
      <c r="H141">
        <v>2516.5</v>
      </c>
      <c r="I141">
        <v>2397.1201172000001</v>
      </c>
      <c r="J141">
        <v>2469.3305664</v>
      </c>
      <c r="L141" t="str">
        <f t="shared" si="17"/>
        <v>06AUG2022:20:00:00</v>
      </c>
      <c r="M141">
        <v>20</v>
      </c>
      <c r="N141">
        <f t="shared" si="18"/>
        <v>130.79248049999978</v>
      </c>
      <c r="O141" t="str">
        <f t="shared" si="19"/>
        <v/>
      </c>
      <c r="P141">
        <f t="shared" si="20"/>
        <v>130.79248049999978</v>
      </c>
      <c r="Q141" t="str">
        <f t="shared" si="21"/>
        <v/>
      </c>
      <c r="R141">
        <f t="shared" si="22"/>
        <v>1</v>
      </c>
      <c r="S141">
        <f t="shared" si="23"/>
        <v>5.4823350905735273</v>
      </c>
    </row>
    <row r="142" spans="1:19" x14ac:dyDescent="0.25">
      <c r="A142" t="s">
        <v>167</v>
      </c>
      <c r="B142">
        <v>2297.9455566000001</v>
      </c>
      <c r="C142">
        <v>2411.9699707</v>
      </c>
      <c r="D142">
        <v>2379.5324707</v>
      </c>
      <c r="E142">
        <v>2410.0422362999998</v>
      </c>
      <c r="F142">
        <v>2376.8798827999999</v>
      </c>
      <c r="G142">
        <v>2418.5200195000002</v>
      </c>
      <c r="H142">
        <v>2411.9699707</v>
      </c>
      <c r="I142">
        <v>2305.1101073999998</v>
      </c>
      <c r="J142">
        <v>2370.9431152000002</v>
      </c>
      <c r="L142" t="str">
        <f t="shared" si="17"/>
        <v>06AUG2022:21:00:00</v>
      </c>
      <c r="M142">
        <v>21</v>
      </c>
      <c r="N142">
        <f t="shared" si="18"/>
        <v>114.02441409999983</v>
      </c>
      <c r="O142" t="str">
        <f t="shared" si="19"/>
        <v/>
      </c>
      <c r="P142">
        <f t="shared" si="20"/>
        <v>114.02441409999983</v>
      </c>
      <c r="Q142" t="str">
        <f t="shared" si="21"/>
        <v/>
      </c>
      <c r="R142">
        <f t="shared" si="22"/>
        <v>1</v>
      </c>
      <c r="S142">
        <f t="shared" si="23"/>
        <v>4.9620154738873952</v>
      </c>
    </row>
    <row r="143" spans="1:19" x14ac:dyDescent="0.25">
      <c r="A143" t="s">
        <v>168</v>
      </c>
      <c r="B143">
        <v>2236.9287109000002</v>
      </c>
      <c r="C143">
        <v>2302.8500976999999</v>
      </c>
      <c r="D143">
        <v>2309.3112793</v>
      </c>
      <c r="E143">
        <v>2299.2932129000001</v>
      </c>
      <c r="F143">
        <v>2276.2299804999998</v>
      </c>
      <c r="G143">
        <v>2315.3300780999998</v>
      </c>
      <c r="H143">
        <v>2302.8500976999999</v>
      </c>
      <c r="I143">
        <v>2208.0100097999998</v>
      </c>
      <c r="J143">
        <v>2268.7829590000001</v>
      </c>
      <c r="L143" t="str">
        <f t="shared" si="17"/>
        <v>06AUG2022:22:00:00</v>
      </c>
      <c r="M143">
        <v>22</v>
      </c>
      <c r="N143">
        <f t="shared" si="18"/>
        <v>65.921386799999709</v>
      </c>
      <c r="O143" t="str">
        <f t="shared" si="19"/>
        <v/>
      </c>
      <c r="P143">
        <f t="shared" si="20"/>
        <v>65.921386799999709</v>
      </c>
      <c r="Q143" t="str">
        <f t="shared" si="21"/>
        <v/>
      </c>
      <c r="R143">
        <f t="shared" si="22"/>
        <v>1</v>
      </c>
      <c r="S143">
        <f t="shared" si="23"/>
        <v>2.9469596629870725</v>
      </c>
    </row>
    <row r="144" spans="1:19" x14ac:dyDescent="0.25">
      <c r="A144" t="s">
        <v>169</v>
      </c>
      <c r="B144">
        <v>2083.8950195000002</v>
      </c>
      <c r="C144">
        <v>2163.7099609000002</v>
      </c>
      <c r="D144">
        <v>2173.4150390999998</v>
      </c>
      <c r="E144">
        <v>2171.6186523000001</v>
      </c>
      <c r="F144">
        <v>2131.4599609000002</v>
      </c>
      <c r="G144">
        <v>2173.9299316000001</v>
      </c>
      <c r="H144">
        <v>2163.7099609000002</v>
      </c>
      <c r="I144">
        <v>2075.1699219000002</v>
      </c>
      <c r="J144">
        <v>2130.4384765999998</v>
      </c>
      <c r="L144" t="str">
        <f t="shared" si="17"/>
        <v>06AUG2022:23:00:00</v>
      </c>
      <c r="M144">
        <v>23</v>
      </c>
      <c r="N144">
        <f t="shared" si="18"/>
        <v>79.814941399999952</v>
      </c>
      <c r="O144" t="str">
        <f t="shared" si="19"/>
        <v/>
      </c>
      <c r="P144">
        <f t="shared" si="20"/>
        <v>79.814941399999952</v>
      </c>
      <c r="Q144" t="str">
        <f t="shared" si="21"/>
        <v/>
      </c>
      <c r="R144">
        <f t="shared" si="22"/>
        <v>1</v>
      </c>
      <c r="S144">
        <f t="shared" si="23"/>
        <v>3.8300845605528808</v>
      </c>
    </row>
    <row r="145" spans="1:19" x14ac:dyDescent="0.25">
      <c r="A145" t="s">
        <v>170</v>
      </c>
      <c r="B145">
        <v>1962.8305664</v>
      </c>
      <c r="C145">
        <v>2014.1800536999999</v>
      </c>
      <c r="D145">
        <v>1998.6529541</v>
      </c>
      <c r="E145">
        <v>2009.7963867000001</v>
      </c>
      <c r="F145">
        <v>1992.2099608999999</v>
      </c>
      <c r="G145">
        <v>2026.1400146000001</v>
      </c>
      <c r="H145">
        <v>2014.1800536999999</v>
      </c>
      <c r="I145">
        <v>1939.9100341999999</v>
      </c>
      <c r="J145">
        <v>1987.8800048999999</v>
      </c>
      <c r="L145" t="str">
        <f t="shared" si="17"/>
        <v>07AUG2022:00:00:00</v>
      </c>
      <c r="M145">
        <v>24</v>
      </c>
      <c r="N145">
        <f t="shared" si="18"/>
        <v>51.349487299999964</v>
      </c>
      <c r="O145" t="str">
        <f t="shared" si="19"/>
        <v/>
      </c>
      <c r="P145">
        <f t="shared" si="20"/>
        <v>51.349487299999964</v>
      </c>
      <c r="Q145" t="str">
        <f t="shared" si="21"/>
        <v/>
      </c>
      <c r="R145">
        <f t="shared" si="22"/>
        <v>1</v>
      </c>
      <c r="S145">
        <f t="shared" si="23"/>
        <v>2.6160937260203432</v>
      </c>
    </row>
    <row r="146" spans="1:19" x14ac:dyDescent="0.25">
      <c r="A146" t="s">
        <v>171</v>
      </c>
      <c r="B146">
        <v>1800.4980469</v>
      </c>
      <c r="C146">
        <v>1834.0300293</v>
      </c>
      <c r="D146">
        <v>1826.2974853999999</v>
      </c>
      <c r="E146">
        <v>1825.3083495999999</v>
      </c>
      <c r="F146">
        <v>1870.6099853999999</v>
      </c>
      <c r="G146">
        <v>1869.2299805</v>
      </c>
      <c r="H146">
        <v>1834.0300293</v>
      </c>
      <c r="I146">
        <v>1825.9100341999999</v>
      </c>
      <c r="J146">
        <v>1845.4749756000001</v>
      </c>
      <c r="L146" t="str">
        <f t="shared" si="17"/>
        <v>07AUG2022:01:00:00</v>
      </c>
      <c r="M146">
        <v>1</v>
      </c>
      <c r="N146">
        <f t="shared" si="18"/>
        <v>33.531982400000061</v>
      </c>
      <c r="O146" t="str">
        <f t="shared" si="19"/>
        <v/>
      </c>
      <c r="P146">
        <f t="shared" si="20"/>
        <v>33.531982400000061</v>
      </c>
      <c r="Q146" t="str">
        <f t="shared" si="21"/>
        <v/>
      </c>
      <c r="R146">
        <f t="shared" si="22"/>
        <v>1</v>
      </c>
      <c r="S146">
        <f t="shared" si="23"/>
        <v>1.8623726061649228</v>
      </c>
    </row>
    <row r="147" spans="1:19" x14ac:dyDescent="0.25">
      <c r="A147" t="s">
        <v>172</v>
      </c>
      <c r="B147">
        <v>1715.7259521000001</v>
      </c>
      <c r="C147">
        <v>1732.0600586</v>
      </c>
      <c r="D147">
        <v>1721.2792969</v>
      </c>
      <c r="E147">
        <v>1707.5169678</v>
      </c>
      <c r="F147">
        <v>1763.25</v>
      </c>
      <c r="G147">
        <v>1756.8499756000001</v>
      </c>
      <c r="H147">
        <v>1732.0600586</v>
      </c>
      <c r="I147">
        <v>1718.1199951000001</v>
      </c>
      <c r="J147">
        <v>1738.0571289</v>
      </c>
      <c r="L147" t="str">
        <f t="shared" si="17"/>
        <v>07AUG2022:02:00:00</v>
      </c>
      <c r="M147">
        <v>2</v>
      </c>
      <c r="N147">
        <f t="shared" si="18"/>
        <v>16.334106499999962</v>
      </c>
      <c r="O147" t="str">
        <f t="shared" si="19"/>
        <v/>
      </c>
      <c r="P147">
        <f t="shared" si="20"/>
        <v>16.334106499999962</v>
      </c>
      <c r="Q147" t="str">
        <f t="shared" si="21"/>
        <v/>
      </c>
      <c r="R147">
        <f t="shared" si="22"/>
        <v>1</v>
      </c>
      <c r="S147">
        <f t="shared" si="23"/>
        <v>0.95202304773716784</v>
      </c>
    </row>
    <row r="148" spans="1:19" x14ac:dyDescent="0.25">
      <c r="A148" t="s">
        <v>173</v>
      </c>
      <c r="B148">
        <v>1626.3220214999999</v>
      </c>
      <c r="C148">
        <v>1660.7600098</v>
      </c>
      <c r="D148">
        <v>1656.6436768000001</v>
      </c>
      <c r="E148">
        <v>1628.7933350000001</v>
      </c>
      <c r="F148">
        <v>1680.1999512</v>
      </c>
      <c r="G148">
        <v>1672.9799805</v>
      </c>
      <c r="H148">
        <v>1660.7600098</v>
      </c>
      <c r="I148">
        <v>1632.75</v>
      </c>
      <c r="J148">
        <v>1656.9274902</v>
      </c>
      <c r="L148" t="str">
        <f t="shared" si="17"/>
        <v>07AUG2022:03:00:00</v>
      </c>
      <c r="M148">
        <v>3</v>
      </c>
      <c r="N148">
        <f t="shared" si="18"/>
        <v>34.437988300000143</v>
      </c>
      <c r="O148" t="str">
        <f t="shared" si="19"/>
        <v/>
      </c>
      <c r="P148">
        <f t="shared" si="20"/>
        <v>34.437988300000143</v>
      </c>
      <c r="Q148" t="str">
        <f t="shared" si="21"/>
        <v/>
      </c>
      <c r="R148">
        <f t="shared" si="22"/>
        <v>1</v>
      </c>
      <c r="S148">
        <f t="shared" si="23"/>
        <v>2.1175380917634672</v>
      </c>
    </row>
    <row r="149" spans="1:19" x14ac:dyDescent="0.25">
      <c r="A149" t="s">
        <v>174</v>
      </c>
      <c r="B149">
        <v>1577.4207764</v>
      </c>
      <c r="C149">
        <v>1594.4200439000001</v>
      </c>
      <c r="D149">
        <v>1590.7618408000001</v>
      </c>
      <c r="E149">
        <v>1545.0817870999999</v>
      </c>
      <c r="F149">
        <v>1611.1999512</v>
      </c>
      <c r="G149">
        <v>1605.1999512</v>
      </c>
      <c r="H149">
        <v>1594.4200439000001</v>
      </c>
      <c r="I149">
        <v>1566.1899414</v>
      </c>
      <c r="J149">
        <v>1589.7514647999999</v>
      </c>
      <c r="L149" t="str">
        <f t="shared" si="17"/>
        <v>07AUG2022:04:00:00</v>
      </c>
      <c r="M149">
        <v>4</v>
      </c>
      <c r="N149">
        <f t="shared" si="18"/>
        <v>16.999267500000087</v>
      </c>
      <c r="O149" t="str">
        <f t="shared" si="19"/>
        <v/>
      </c>
      <c r="P149">
        <f t="shared" si="20"/>
        <v>16.999267500000087</v>
      </c>
      <c r="Q149" t="str">
        <f t="shared" si="21"/>
        <v/>
      </c>
      <c r="R149">
        <f t="shared" si="22"/>
        <v>1</v>
      </c>
      <c r="S149">
        <f t="shared" si="23"/>
        <v>1.0776622036636241</v>
      </c>
    </row>
    <row r="150" spans="1:19" x14ac:dyDescent="0.25">
      <c r="A150" t="s">
        <v>175</v>
      </c>
      <c r="B150">
        <v>1544.1713867000001</v>
      </c>
      <c r="C150">
        <v>1556.9300536999999</v>
      </c>
      <c r="D150">
        <v>1545.0587158000001</v>
      </c>
      <c r="E150">
        <v>1510.3332519999999</v>
      </c>
      <c r="F150">
        <v>1567.0400391000001</v>
      </c>
      <c r="G150">
        <v>1561.0300293</v>
      </c>
      <c r="H150">
        <v>1556.9300536999999</v>
      </c>
      <c r="I150">
        <v>1518.3100586</v>
      </c>
      <c r="J150">
        <v>1545.9545897999999</v>
      </c>
      <c r="L150" t="str">
        <f t="shared" si="17"/>
        <v>07AUG2022:05:00:00</v>
      </c>
      <c r="M150">
        <v>5</v>
      </c>
      <c r="N150">
        <f t="shared" si="18"/>
        <v>12.758666999999832</v>
      </c>
      <c r="O150" t="str">
        <f t="shared" si="19"/>
        <v/>
      </c>
      <c r="P150">
        <f t="shared" si="20"/>
        <v>12.758666999999832</v>
      </c>
      <c r="Q150" t="str">
        <f t="shared" si="21"/>
        <v/>
      </c>
      <c r="R150">
        <f t="shared" si="22"/>
        <v>1</v>
      </c>
      <c r="S150">
        <f t="shared" si="23"/>
        <v>0.82624682142737904</v>
      </c>
    </row>
    <row r="151" spans="1:19" x14ac:dyDescent="0.25">
      <c r="A151" t="s">
        <v>176</v>
      </c>
      <c r="B151">
        <v>1488.7421875</v>
      </c>
      <c r="C151">
        <v>1534.75</v>
      </c>
      <c r="D151">
        <v>1504.3571777</v>
      </c>
      <c r="E151">
        <v>1469.7435303</v>
      </c>
      <c r="F151">
        <v>1540.4000243999999</v>
      </c>
      <c r="G151">
        <v>1536</v>
      </c>
      <c r="H151">
        <v>1534.75</v>
      </c>
      <c r="I151">
        <v>1486.8900146000001</v>
      </c>
      <c r="J151">
        <v>1519.1589355000001</v>
      </c>
      <c r="L151" t="str">
        <f t="shared" si="17"/>
        <v>07AUG2022:06:00:00</v>
      </c>
      <c r="M151">
        <v>6</v>
      </c>
      <c r="N151">
        <f t="shared" si="18"/>
        <v>46.0078125</v>
      </c>
      <c r="O151" t="str">
        <f t="shared" si="19"/>
        <v/>
      </c>
      <c r="P151">
        <f t="shared" si="20"/>
        <v>46.0078125</v>
      </c>
      <c r="Q151" t="str">
        <f t="shared" si="21"/>
        <v/>
      </c>
      <c r="R151">
        <f t="shared" si="22"/>
        <v>1</v>
      </c>
      <c r="S151">
        <f t="shared" si="23"/>
        <v>3.0903814566617163</v>
      </c>
    </row>
    <row r="152" spans="1:19" x14ac:dyDescent="0.25">
      <c r="A152" t="s">
        <v>177</v>
      </c>
      <c r="B152">
        <v>1517.2044678</v>
      </c>
      <c r="C152">
        <v>1523.2800293</v>
      </c>
      <c r="D152">
        <v>1480.1661377</v>
      </c>
      <c r="E152">
        <v>1423.9033202999999</v>
      </c>
      <c r="F152">
        <v>1530.2399902</v>
      </c>
      <c r="G152">
        <v>1529.3699951000001</v>
      </c>
      <c r="H152">
        <v>1523.2800293</v>
      </c>
      <c r="I152">
        <v>1468.5799560999999</v>
      </c>
      <c r="J152">
        <v>1506.7015381000001</v>
      </c>
      <c r="L152" t="str">
        <f t="shared" si="17"/>
        <v>07AUG2022:07:00:00</v>
      </c>
      <c r="M152">
        <v>7</v>
      </c>
      <c r="N152">
        <f t="shared" si="18"/>
        <v>6.0755615000000489</v>
      </c>
      <c r="O152" t="str">
        <f t="shared" si="19"/>
        <v/>
      </c>
      <c r="P152">
        <f t="shared" si="20"/>
        <v>6.0755615000000489</v>
      </c>
      <c r="Q152" t="str">
        <f t="shared" si="21"/>
        <v/>
      </c>
      <c r="R152">
        <f t="shared" si="22"/>
        <v>1</v>
      </c>
      <c r="S152">
        <f t="shared" si="23"/>
        <v>0.40044447725690047</v>
      </c>
    </row>
    <row r="153" spans="1:19" x14ac:dyDescent="0.25">
      <c r="A153" t="s">
        <v>178</v>
      </c>
      <c r="B153">
        <v>1527.9436035000001</v>
      </c>
      <c r="C153">
        <v>1541.5899658000001</v>
      </c>
      <c r="D153">
        <v>1494.9769286999999</v>
      </c>
      <c r="E153">
        <v>1450.5584716999999</v>
      </c>
      <c r="F153">
        <v>1559.6199951000001</v>
      </c>
      <c r="G153">
        <v>1543.0600586</v>
      </c>
      <c r="H153">
        <v>1541.5899658000001</v>
      </c>
      <c r="I153">
        <v>1501.4000243999999</v>
      </c>
      <c r="J153">
        <v>1530.5954589999999</v>
      </c>
      <c r="L153" t="str">
        <f t="shared" si="17"/>
        <v>07AUG2022:08:00:00</v>
      </c>
      <c r="M153">
        <v>8</v>
      </c>
      <c r="N153">
        <f t="shared" si="18"/>
        <v>13.646362299999964</v>
      </c>
      <c r="O153" t="str">
        <f t="shared" si="19"/>
        <v/>
      </c>
      <c r="P153">
        <f t="shared" si="20"/>
        <v>13.646362299999964</v>
      </c>
      <c r="Q153" t="str">
        <f t="shared" si="21"/>
        <v/>
      </c>
      <c r="R153">
        <f t="shared" si="22"/>
        <v>1</v>
      </c>
      <c r="S153">
        <f t="shared" si="23"/>
        <v>0.89311950184161115</v>
      </c>
    </row>
    <row r="154" spans="1:19" x14ac:dyDescent="0.25">
      <c r="A154" t="s">
        <v>179</v>
      </c>
      <c r="B154">
        <v>1707.5803223</v>
      </c>
      <c r="C154">
        <v>1700.25</v>
      </c>
      <c r="D154">
        <v>1652.6546631000001</v>
      </c>
      <c r="E154">
        <v>1638.4570312999999</v>
      </c>
      <c r="F154">
        <v>1710.3800048999999</v>
      </c>
      <c r="G154">
        <v>1686.0799560999999</v>
      </c>
      <c r="H154">
        <v>1700.25</v>
      </c>
      <c r="I154">
        <v>1663.8199463000001</v>
      </c>
      <c r="J154">
        <v>1685.4765625</v>
      </c>
      <c r="L154" t="str">
        <f t="shared" si="17"/>
        <v>07AUG2022:09:00:00</v>
      </c>
      <c r="M154">
        <v>9</v>
      </c>
      <c r="N154">
        <f t="shared" si="18"/>
        <v>-7.3303223000000344</v>
      </c>
      <c r="O154">
        <f t="shared" si="19"/>
        <v>-7.3303223000000344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0.42928125864829397</v>
      </c>
    </row>
    <row r="155" spans="1:19" x14ac:dyDescent="0.25">
      <c r="A155" t="s">
        <v>180</v>
      </c>
      <c r="B155">
        <v>1892.1767577999999</v>
      </c>
      <c r="C155">
        <v>1900.1099853999999</v>
      </c>
      <c r="D155">
        <v>1813.5367432</v>
      </c>
      <c r="E155">
        <v>1812.2191161999999</v>
      </c>
      <c r="F155">
        <v>1897.7399902</v>
      </c>
      <c r="G155">
        <v>1868.1199951000001</v>
      </c>
      <c r="H155">
        <v>1900.1099853999999</v>
      </c>
      <c r="I155">
        <v>1881.4599608999999</v>
      </c>
      <c r="J155">
        <v>1885.2294922000001</v>
      </c>
      <c r="L155" t="str">
        <f t="shared" si="17"/>
        <v>07AUG2022:10:00:00</v>
      </c>
      <c r="M155">
        <v>10</v>
      </c>
      <c r="N155">
        <f t="shared" si="18"/>
        <v>7.9332276000000093</v>
      </c>
      <c r="O155" t="str">
        <f t="shared" si="19"/>
        <v/>
      </c>
      <c r="P155">
        <f t="shared" si="20"/>
        <v>7.9332276000000093</v>
      </c>
      <c r="Q155" t="str">
        <f t="shared" si="21"/>
        <v/>
      </c>
      <c r="R155">
        <f t="shared" si="22"/>
        <v>1</v>
      </c>
      <c r="S155">
        <f t="shared" si="23"/>
        <v>0.41926461506819429</v>
      </c>
    </row>
    <row r="156" spans="1:19" x14ac:dyDescent="0.25">
      <c r="A156" t="s">
        <v>181</v>
      </c>
      <c r="B156">
        <v>2028.2451172000001</v>
      </c>
      <c r="C156">
        <v>2114.7099609000002</v>
      </c>
      <c r="D156">
        <v>1986.6049805</v>
      </c>
      <c r="E156">
        <v>2009.7641602000001</v>
      </c>
      <c r="F156">
        <v>2107.2399902000002</v>
      </c>
      <c r="G156">
        <v>2070.1101073999998</v>
      </c>
      <c r="H156">
        <v>2114.7099609000002</v>
      </c>
      <c r="I156">
        <v>2127.2099609000002</v>
      </c>
      <c r="J156">
        <v>2106.8144530999998</v>
      </c>
      <c r="L156" t="str">
        <f t="shared" si="17"/>
        <v>07AUG2022:11:00:00</v>
      </c>
      <c r="M156">
        <v>11</v>
      </c>
      <c r="N156">
        <f t="shared" si="18"/>
        <v>86.464843700000074</v>
      </c>
      <c r="O156" t="str">
        <f t="shared" si="19"/>
        <v/>
      </c>
      <c r="P156">
        <f t="shared" si="20"/>
        <v>86.464843700000074</v>
      </c>
      <c r="Q156" t="str">
        <f t="shared" si="21"/>
        <v/>
      </c>
      <c r="R156">
        <f t="shared" si="22"/>
        <v>1</v>
      </c>
      <c r="S156">
        <f t="shared" si="23"/>
        <v>4.2630371924358483</v>
      </c>
    </row>
    <row r="157" spans="1:19" x14ac:dyDescent="0.25">
      <c r="A157" t="s">
        <v>182</v>
      </c>
      <c r="B157">
        <v>2214.2094726999999</v>
      </c>
      <c r="C157">
        <v>2323.4099120999999</v>
      </c>
      <c r="D157">
        <v>2147.3000487999998</v>
      </c>
      <c r="E157">
        <v>2200.1892090000001</v>
      </c>
      <c r="F157">
        <v>2315.4399414</v>
      </c>
      <c r="G157">
        <v>2263.4599609000002</v>
      </c>
      <c r="H157">
        <v>2323.4099120999999</v>
      </c>
      <c r="I157">
        <v>2381.1999512000002</v>
      </c>
      <c r="J157">
        <v>2327.4533691000001</v>
      </c>
      <c r="L157" t="str">
        <f t="shared" si="17"/>
        <v>07AUG2022:12:00:00</v>
      </c>
      <c r="M157">
        <v>12</v>
      </c>
      <c r="N157">
        <f t="shared" si="18"/>
        <v>109.20043940000005</v>
      </c>
      <c r="O157" t="str">
        <f t="shared" si="19"/>
        <v/>
      </c>
      <c r="P157">
        <f t="shared" si="20"/>
        <v>109.20043940000005</v>
      </c>
      <c r="Q157" t="str">
        <f t="shared" si="21"/>
        <v/>
      </c>
      <c r="R157">
        <f t="shared" si="22"/>
        <v>1</v>
      </c>
      <c r="S157">
        <f t="shared" si="23"/>
        <v>4.9318025573633459</v>
      </c>
    </row>
    <row r="158" spans="1:19" x14ac:dyDescent="0.25">
      <c r="A158" t="s">
        <v>183</v>
      </c>
      <c r="B158">
        <v>2426.1796875</v>
      </c>
      <c r="C158">
        <v>2504.7800293</v>
      </c>
      <c r="D158">
        <v>2328.9997558999999</v>
      </c>
      <c r="E158">
        <v>2373.7531737999998</v>
      </c>
      <c r="F158">
        <v>2506.1298827999999</v>
      </c>
      <c r="G158">
        <v>2436.1298827999999</v>
      </c>
      <c r="H158">
        <v>2504.7800293</v>
      </c>
      <c r="I158">
        <v>2587.0700683999999</v>
      </c>
      <c r="J158">
        <v>2516.6215820000002</v>
      </c>
      <c r="L158" t="str">
        <f t="shared" si="17"/>
        <v>07AUG2022:13:00:00</v>
      </c>
      <c r="M158">
        <v>13</v>
      </c>
      <c r="N158">
        <f t="shared" si="18"/>
        <v>78.600341800000024</v>
      </c>
      <c r="O158" t="str">
        <f t="shared" si="19"/>
        <v/>
      </c>
      <c r="P158">
        <f t="shared" si="20"/>
        <v>78.600341800000024</v>
      </c>
      <c r="Q158" t="str">
        <f t="shared" si="21"/>
        <v/>
      </c>
      <c r="R158">
        <f t="shared" si="22"/>
        <v>1</v>
      </c>
      <c r="S158">
        <f t="shared" si="23"/>
        <v>3.2396752064556238</v>
      </c>
    </row>
    <row r="159" spans="1:19" x14ac:dyDescent="0.25">
      <c r="A159" t="s">
        <v>184</v>
      </c>
      <c r="B159">
        <v>2570.0390625</v>
      </c>
      <c r="C159">
        <v>2642.5100097999998</v>
      </c>
      <c r="D159">
        <v>2458.3293457</v>
      </c>
      <c r="E159">
        <v>2536.0537109000002</v>
      </c>
      <c r="F159">
        <v>2650.7099609000002</v>
      </c>
      <c r="G159">
        <v>2581.0700683999999</v>
      </c>
      <c r="H159">
        <v>2642.5100097999998</v>
      </c>
      <c r="I159">
        <v>2722.4199219000002</v>
      </c>
      <c r="J159">
        <v>2656.3483887000002</v>
      </c>
      <c r="L159" t="str">
        <f t="shared" si="17"/>
        <v>07AUG2022:14:00:00</v>
      </c>
      <c r="M159">
        <v>14</v>
      </c>
      <c r="N159">
        <f t="shared" si="18"/>
        <v>72.470947299999807</v>
      </c>
      <c r="O159" t="str">
        <f t="shared" si="19"/>
        <v/>
      </c>
      <c r="P159">
        <f t="shared" si="20"/>
        <v>72.470947299999807</v>
      </c>
      <c r="Q159" t="str">
        <f t="shared" si="21"/>
        <v/>
      </c>
      <c r="R159">
        <f t="shared" si="22"/>
        <v>1</v>
      </c>
      <c r="S159">
        <f t="shared" si="23"/>
        <v>2.8198383580016038</v>
      </c>
    </row>
    <row r="160" spans="1:19" x14ac:dyDescent="0.25">
      <c r="A160" t="s">
        <v>185</v>
      </c>
      <c r="B160">
        <v>2684.1242676000002</v>
      </c>
      <c r="C160">
        <v>2730.4499512000002</v>
      </c>
      <c r="D160">
        <v>2560.2109375</v>
      </c>
      <c r="E160">
        <v>2625.2072754000001</v>
      </c>
      <c r="F160">
        <v>2752.1101073999998</v>
      </c>
      <c r="G160">
        <v>2687.0400390999998</v>
      </c>
      <c r="H160">
        <v>2730.4499512000002</v>
      </c>
      <c r="I160">
        <v>2803.4099120999999</v>
      </c>
      <c r="J160">
        <v>2748.3823241999999</v>
      </c>
      <c r="L160" t="str">
        <f t="shared" si="17"/>
        <v>07AUG2022:15:00:00</v>
      </c>
      <c r="M160">
        <v>15</v>
      </c>
      <c r="N160">
        <f t="shared" si="18"/>
        <v>46.325683600000048</v>
      </c>
      <c r="O160" t="str">
        <f t="shared" si="19"/>
        <v/>
      </c>
      <c r="P160">
        <f t="shared" si="20"/>
        <v>46.325683600000048</v>
      </c>
      <c r="Q160" t="str">
        <f t="shared" si="21"/>
        <v/>
      </c>
      <c r="R160">
        <f t="shared" si="22"/>
        <v>1</v>
      </c>
      <c r="S160">
        <f t="shared" si="23"/>
        <v>1.72591426407474</v>
      </c>
    </row>
    <row r="161" spans="1:19" x14ac:dyDescent="0.25">
      <c r="A161" t="s">
        <v>186</v>
      </c>
      <c r="B161">
        <v>2758.7807616999999</v>
      </c>
      <c r="C161">
        <v>2764.9499512000002</v>
      </c>
      <c r="D161">
        <v>2652.2749023000001</v>
      </c>
      <c r="E161">
        <v>2673.7250976999999</v>
      </c>
      <c r="F161">
        <v>2789.9399414</v>
      </c>
      <c r="G161">
        <v>2746.8100586</v>
      </c>
      <c r="H161">
        <v>2764.9499512000002</v>
      </c>
      <c r="I161">
        <v>2832.1599120999999</v>
      </c>
      <c r="J161">
        <v>2787.6870116999999</v>
      </c>
      <c r="L161" t="str">
        <f t="shared" si="17"/>
        <v>07AUG2022:16:00:00</v>
      </c>
      <c r="M161">
        <v>16</v>
      </c>
      <c r="N161">
        <f t="shared" si="18"/>
        <v>6.1691895000003569</v>
      </c>
      <c r="O161" t="str">
        <f t="shared" si="19"/>
        <v/>
      </c>
      <c r="P161">
        <f t="shared" si="20"/>
        <v>6.1691895000003569</v>
      </c>
      <c r="Q161" t="str">
        <f t="shared" si="21"/>
        <v/>
      </c>
      <c r="R161">
        <f t="shared" si="22"/>
        <v>1</v>
      </c>
      <c r="S161">
        <f t="shared" si="23"/>
        <v>0.22362014356656651</v>
      </c>
    </row>
    <row r="162" spans="1:19" x14ac:dyDescent="0.25">
      <c r="A162" t="s">
        <v>187</v>
      </c>
      <c r="B162">
        <v>2817.9777832</v>
      </c>
      <c r="C162">
        <v>2765.5600586</v>
      </c>
      <c r="D162">
        <v>2680.0678711</v>
      </c>
      <c r="E162">
        <v>2685.6704101999999</v>
      </c>
      <c r="F162">
        <v>2796.6699219000002</v>
      </c>
      <c r="G162">
        <v>2770.4499512000002</v>
      </c>
      <c r="H162">
        <v>2765.5600586</v>
      </c>
      <c r="I162">
        <v>2820.6799316000001</v>
      </c>
      <c r="J162">
        <v>2790.7409668</v>
      </c>
      <c r="L162" t="str">
        <f t="shared" si="17"/>
        <v>07AUG2022:17:00:00</v>
      </c>
      <c r="M162">
        <v>17</v>
      </c>
      <c r="N162">
        <f t="shared" si="18"/>
        <v>-52.417724599999929</v>
      </c>
      <c r="O162">
        <f t="shared" si="19"/>
        <v>-52.417724599999929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1.8601184477925918</v>
      </c>
    </row>
    <row r="163" spans="1:19" x14ac:dyDescent="0.25">
      <c r="A163" t="s">
        <v>188</v>
      </c>
      <c r="B163">
        <v>2821.9892577999999</v>
      </c>
      <c r="C163">
        <v>2735.0900879000001</v>
      </c>
      <c r="D163">
        <v>2660.9831543</v>
      </c>
      <c r="E163">
        <v>2652.7392577999999</v>
      </c>
      <c r="F163">
        <v>2782.3300780999998</v>
      </c>
      <c r="G163">
        <v>2775.1899414</v>
      </c>
      <c r="H163">
        <v>2735.0900879000001</v>
      </c>
      <c r="I163">
        <v>2774.5900879000001</v>
      </c>
      <c r="J163">
        <v>2766.0258789</v>
      </c>
      <c r="L163" t="str">
        <f t="shared" si="17"/>
        <v>07AUG2022:18:00:00</v>
      </c>
      <c r="M163">
        <v>18</v>
      </c>
      <c r="N163">
        <f t="shared" si="18"/>
        <v>-86.899169899999833</v>
      </c>
      <c r="O163">
        <f t="shared" si="19"/>
        <v>-86.899169899999833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3.0793586353955766</v>
      </c>
    </row>
    <row r="164" spans="1:19" x14ac:dyDescent="0.25">
      <c r="A164" t="s">
        <v>189</v>
      </c>
      <c r="B164">
        <v>2731.7658691000001</v>
      </c>
      <c r="C164">
        <v>2671.25</v>
      </c>
      <c r="D164">
        <v>2632.9970702999999</v>
      </c>
      <c r="E164">
        <v>2631.4296875</v>
      </c>
      <c r="F164">
        <v>2738.8701172000001</v>
      </c>
      <c r="G164">
        <v>2735.3898926000002</v>
      </c>
      <c r="H164">
        <v>2671.25</v>
      </c>
      <c r="I164">
        <v>2709.0400390999998</v>
      </c>
      <c r="J164">
        <v>2710.6545409999999</v>
      </c>
      <c r="L164" t="str">
        <f t="shared" si="17"/>
        <v>07AUG2022:19:00:00</v>
      </c>
      <c r="M164">
        <v>19</v>
      </c>
      <c r="N164">
        <f t="shared" si="18"/>
        <v>-60.515869100000145</v>
      </c>
      <c r="O164">
        <f t="shared" si="19"/>
        <v>-60.515869100000145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2.2152655827689047</v>
      </c>
    </row>
    <row r="165" spans="1:19" x14ac:dyDescent="0.25">
      <c r="A165" t="s">
        <v>190</v>
      </c>
      <c r="B165">
        <v>2653.2275390999998</v>
      </c>
      <c r="C165">
        <v>2545.1699219000002</v>
      </c>
      <c r="D165">
        <v>2538.6301269999999</v>
      </c>
      <c r="E165">
        <v>2511.0388183999999</v>
      </c>
      <c r="F165">
        <v>2620.9899902000002</v>
      </c>
      <c r="G165">
        <v>2622.7199707</v>
      </c>
      <c r="H165">
        <v>2545.1699219000002</v>
      </c>
      <c r="I165">
        <v>2582.3898926000002</v>
      </c>
      <c r="J165">
        <v>2588.9575195000002</v>
      </c>
      <c r="L165" t="str">
        <f t="shared" si="17"/>
        <v>07AUG2022:20:00:00</v>
      </c>
      <c r="M165">
        <v>20</v>
      </c>
      <c r="N165">
        <f t="shared" si="18"/>
        <v>-108.05761719999964</v>
      </c>
      <c r="O165">
        <f t="shared" si="19"/>
        <v>-108.05761719999964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4.0726856482370826</v>
      </c>
    </row>
    <row r="166" spans="1:19" x14ac:dyDescent="0.25">
      <c r="A166" t="s">
        <v>191</v>
      </c>
      <c r="B166">
        <v>2543.2736816000001</v>
      </c>
      <c r="C166">
        <v>2451.7299804999998</v>
      </c>
      <c r="D166">
        <v>2456.2019043</v>
      </c>
      <c r="E166">
        <v>2433.2883301000002</v>
      </c>
      <c r="F166">
        <v>2519.3601073999998</v>
      </c>
      <c r="G166">
        <v>2516.4199219000002</v>
      </c>
      <c r="H166">
        <v>2451.7299804999998</v>
      </c>
      <c r="I166">
        <v>2474.8400879000001</v>
      </c>
      <c r="J166">
        <v>2486.1354980000001</v>
      </c>
      <c r="L166" t="str">
        <f t="shared" si="17"/>
        <v>07AUG2022:21:00:00</v>
      </c>
      <c r="M166">
        <v>21</v>
      </c>
      <c r="N166">
        <f t="shared" si="18"/>
        <v>-91.543701100000362</v>
      </c>
      <c r="O166">
        <f t="shared" si="19"/>
        <v>-91.543701100000362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3.5994435739377155</v>
      </c>
    </row>
    <row r="167" spans="1:19" x14ac:dyDescent="0.25">
      <c r="A167" t="s">
        <v>192</v>
      </c>
      <c r="B167">
        <v>2434.2207030999998</v>
      </c>
      <c r="C167">
        <v>2337.1298827999999</v>
      </c>
      <c r="D167">
        <v>2329.6992187999999</v>
      </c>
      <c r="E167">
        <v>2325.7009277000002</v>
      </c>
      <c r="F167">
        <v>2398.8898926000002</v>
      </c>
      <c r="G167">
        <v>2390.5100097999998</v>
      </c>
      <c r="H167">
        <v>2337.1298827999999</v>
      </c>
      <c r="I167">
        <v>2349.5100097999998</v>
      </c>
      <c r="J167">
        <v>2364.0717773000001</v>
      </c>
      <c r="L167" t="str">
        <f t="shared" si="17"/>
        <v>07AUG2022:22:00:00</v>
      </c>
      <c r="M167">
        <v>22</v>
      </c>
      <c r="N167">
        <f t="shared" si="18"/>
        <v>-97.090820299999905</v>
      </c>
      <c r="O167">
        <f t="shared" si="19"/>
        <v>-97.090820299999905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3.9885791857884518</v>
      </c>
    </row>
    <row r="168" spans="1:19" x14ac:dyDescent="0.25">
      <c r="A168" t="s">
        <v>193</v>
      </c>
      <c r="B168">
        <v>2262.4899902000002</v>
      </c>
      <c r="C168">
        <v>2172.0300293</v>
      </c>
      <c r="D168">
        <v>2194.4040527000002</v>
      </c>
      <c r="E168">
        <v>2189.1193847999998</v>
      </c>
      <c r="F168">
        <v>2220.0400390999998</v>
      </c>
      <c r="G168">
        <v>2212.7600097999998</v>
      </c>
      <c r="H168">
        <v>2172.0300293</v>
      </c>
      <c r="I168">
        <v>2164.7299804999998</v>
      </c>
      <c r="J168">
        <v>2186.8591308999999</v>
      </c>
      <c r="L168" t="str">
        <f t="shared" si="17"/>
        <v>07AUG2022:23:00:00</v>
      </c>
      <c r="M168">
        <v>23</v>
      </c>
      <c r="N168">
        <f t="shared" si="18"/>
        <v>-90.459960900000169</v>
      </c>
      <c r="O168">
        <f t="shared" si="19"/>
        <v>-90.459960900000169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3.9982480051548723</v>
      </c>
    </row>
    <row r="169" spans="1:19" x14ac:dyDescent="0.25">
      <c r="A169" t="s">
        <v>194</v>
      </c>
      <c r="B169">
        <v>2078.5849609000002</v>
      </c>
      <c r="C169">
        <v>1999.4699707</v>
      </c>
      <c r="D169">
        <v>2014.4139404</v>
      </c>
      <c r="E169">
        <v>2014.4680175999999</v>
      </c>
      <c r="F169">
        <v>2038.5899658000001</v>
      </c>
      <c r="G169">
        <v>2037.1500243999999</v>
      </c>
      <c r="H169">
        <v>1999.4699707</v>
      </c>
      <c r="I169">
        <v>1986.7800293</v>
      </c>
      <c r="J169">
        <v>2010.3166504000001</v>
      </c>
      <c r="L169" t="str">
        <f t="shared" si="17"/>
        <v>08AUG2022:00:00:00</v>
      </c>
      <c r="M169">
        <v>24</v>
      </c>
      <c r="N169">
        <f t="shared" si="18"/>
        <v>-79.114990200000193</v>
      </c>
      <c r="O169">
        <f t="shared" si="19"/>
        <v>-79.114990200000193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3.8061946799492112</v>
      </c>
    </row>
    <row r="170" spans="1:19" x14ac:dyDescent="0.25">
      <c r="A170" t="s">
        <v>195</v>
      </c>
      <c r="B170">
        <v>1935.4328613</v>
      </c>
      <c r="C170">
        <v>1896.8000488</v>
      </c>
      <c r="D170">
        <v>1908.3643798999999</v>
      </c>
      <c r="E170">
        <v>1880.5236815999999</v>
      </c>
      <c r="F170">
        <v>1884.9100341999999</v>
      </c>
      <c r="G170">
        <v>1896.8000488</v>
      </c>
      <c r="H170">
        <v>1860.4699707</v>
      </c>
      <c r="I170">
        <v>1841.3499756000001</v>
      </c>
      <c r="J170">
        <v>1866.5263672000001</v>
      </c>
      <c r="L170" t="str">
        <f t="shared" si="17"/>
        <v>08AUG2022:01:00:00</v>
      </c>
      <c r="M170">
        <v>1</v>
      </c>
      <c r="N170">
        <f t="shared" si="18"/>
        <v>-38.6328125</v>
      </c>
      <c r="O170">
        <f t="shared" si="19"/>
        <v>-38.6328125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1.9960812525447638</v>
      </c>
    </row>
    <row r="171" spans="1:19" x14ac:dyDescent="0.25">
      <c r="A171" t="s">
        <v>196</v>
      </c>
      <c r="B171">
        <v>1816.0338135</v>
      </c>
      <c r="C171">
        <v>1778.6300048999999</v>
      </c>
      <c r="D171">
        <v>1805.3275146000001</v>
      </c>
      <c r="E171">
        <v>1773.7788086</v>
      </c>
      <c r="F171">
        <v>1768.6800536999999</v>
      </c>
      <c r="G171">
        <v>1778.6300048999999</v>
      </c>
      <c r="H171">
        <v>1751.3599853999999</v>
      </c>
      <c r="I171">
        <v>1722.3499756000001</v>
      </c>
      <c r="J171">
        <v>1750.6220702999999</v>
      </c>
      <c r="L171" t="str">
        <f t="shared" si="17"/>
        <v>08AUG2022:02:00:00</v>
      </c>
      <c r="M171">
        <v>2</v>
      </c>
      <c r="N171">
        <f t="shared" si="18"/>
        <v>-37.403808600000048</v>
      </c>
      <c r="O171">
        <f t="shared" si="19"/>
        <v>-37.403808600000048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2.0596427402368986</v>
      </c>
    </row>
    <row r="172" spans="1:19" x14ac:dyDescent="0.25">
      <c r="A172" t="s">
        <v>197</v>
      </c>
      <c r="B172">
        <v>1738.2602539</v>
      </c>
      <c r="C172">
        <v>1687.4799805</v>
      </c>
      <c r="D172">
        <v>1722.9298096</v>
      </c>
      <c r="E172">
        <v>1682.7821045000001</v>
      </c>
      <c r="F172">
        <v>1680.4799805</v>
      </c>
      <c r="G172">
        <v>1687.4799805</v>
      </c>
      <c r="H172">
        <v>1669.6400146000001</v>
      </c>
      <c r="I172">
        <v>1626.2399902</v>
      </c>
      <c r="J172">
        <v>1660.5360106999999</v>
      </c>
      <c r="L172" t="str">
        <f t="shared" si="17"/>
        <v>08AUG2022:03:00:00</v>
      </c>
      <c r="M172">
        <v>3</v>
      </c>
      <c r="N172">
        <f t="shared" si="18"/>
        <v>-50.780273399999942</v>
      </c>
      <c r="O172">
        <f t="shared" si="19"/>
        <v>-50.780273399999942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2.9213274183810034</v>
      </c>
    </row>
    <row r="173" spans="1:19" x14ac:dyDescent="0.25">
      <c r="A173" t="s">
        <v>198</v>
      </c>
      <c r="B173">
        <v>1690.8619385</v>
      </c>
      <c r="C173">
        <v>1636.8599853999999</v>
      </c>
      <c r="D173">
        <v>1669.5244141000001</v>
      </c>
      <c r="E173">
        <v>1637.6441649999999</v>
      </c>
      <c r="F173">
        <v>1633.1400146000001</v>
      </c>
      <c r="G173">
        <v>1636.8599853999999</v>
      </c>
      <c r="H173">
        <v>1620.9200439000001</v>
      </c>
      <c r="I173">
        <v>1586.1099853999999</v>
      </c>
      <c r="J173">
        <v>1614.5544434000001</v>
      </c>
      <c r="L173" t="str">
        <f t="shared" si="17"/>
        <v>08AUG2022:04:00:00</v>
      </c>
      <c r="M173">
        <v>4</v>
      </c>
      <c r="N173">
        <f t="shared" si="18"/>
        <v>-54.001953100000037</v>
      </c>
      <c r="O173">
        <f t="shared" si="19"/>
        <v>-54.001953100000037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3.1937529534733238</v>
      </c>
    </row>
    <row r="174" spans="1:19" x14ac:dyDescent="0.25">
      <c r="A174" t="s">
        <v>199</v>
      </c>
      <c r="B174">
        <v>1660.8358154</v>
      </c>
      <c r="C174">
        <v>1625.0899658000001</v>
      </c>
      <c r="D174">
        <v>1645.6702881000001</v>
      </c>
      <c r="E174">
        <v>1576.2191161999999</v>
      </c>
      <c r="F174">
        <v>1623.2800293</v>
      </c>
      <c r="G174">
        <v>1625.0899658000001</v>
      </c>
      <c r="H174">
        <v>1612.3800048999999</v>
      </c>
      <c r="I174">
        <v>1574.9799805</v>
      </c>
      <c r="J174">
        <v>1604.1025391000001</v>
      </c>
      <c r="L174" t="str">
        <f t="shared" si="17"/>
        <v>08AUG2022:05:00:00</v>
      </c>
      <c r="M174">
        <v>5</v>
      </c>
      <c r="N174">
        <f t="shared" si="18"/>
        <v>-35.745849599999929</v>
      </c>
      <c r="O174">
        <f t="shared" si="19"/>
        <v>-35.745849599999929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2.1522807533742161</v>
      </c>
    </row>
    <row r="175" spans="1:19" x14ac:dyDescent="0.25">
      <c r="A175" t="s">
        <v>200</v>
      </c>
      <c r="B175">
        <v>1703.1455077999999</v>
      </c>
      <c r="C175">
        <v>1669.5999756000001</v>
      </c>
      <c r="D175">
        <v>1663.8176269999999</v>
      </c>
      <c r="E175">
        <v>1604.2800293</v>
      </c>
      <c r="F175">
        <v>1670.25</v>
      </c>
      <c r="G175">
        <v>1669.5999756000001</v>
      </c>
      <c r="H175">
        <v>1660.9399414</v>
      </c>
      <c r="I175">
        <v>1619.5200195</v>
      </c>
      <c r="J175">
        <v>1650.0043945</v>
      </c>
      <c r="L175" t="str">
        <f t="shared" si="17"/>
        <v>08AUG2022:06:00:00</v>
      </c>
      <c r="M175">
        <v>6</v>
      </c>
      <c r="N175">
        <f t="shared" si="18"/>
        <v>-33.545532199999798</v>
      </c>
      <c r="O175">
        <f t="shared" si="19"/>
        <v>-33.545532199999798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1.9696222105726884</v>
      </c>
    </row>
    <row r="176" spans="1:19" x14ac:dyDescent="0.25">
      <c r="A176" t="s">
        <v>201</v>
      </c>
      <c r="B176">
        <v>1771.5494385</v>
      </c>
      <c r="C176">
        <v>1758.0400391000001</v>
      </c>
      <c r="D176">
        <v>1707.6755370999999</v>
      </c>
      <c r="E176">
        <v>1655.3521728999999</v>
      </c>
      <c r="F176">
        <v>1762.2099608999999</v>
      </c>
      <c r="G176">
        <v>1758.0400391000001</v>
      </c>
      <c r="H176">
        <v>1753.9000243999999</v>
      </c>
      <c r="I176">
        <v>1697.5999756000001</v>
      </c>
      <c r="J176">
        <v>1736.4765625</v>
      </c>
      <c r="L176" t="str">
        <f t="shared" si="17"/>
        <v>08AUG2022:07:00:00</v>
      </c>
      <c r="M176">
        <v>7</v>
      </c>
      <c r="N176">
        <f t="shared" si="18"/>
        <v>-13.509399399999893</v>
      </c>
      <c r="O176">
        <f t="shared" si="19"/>
        <v>-13.509399399999893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0.76257535389125364</v>
      </c>
    </row>
    <row r="177" spans="1:19" x14ac:dyDescent="0.25">
      <c r="A177" t="s">
        <v>202</v>
      </c>
      <c r="B177">
        <v>1807.2646483999999</v>
      </c>
      <c r="C177">
        <v>1801.4300536999999</v>
      </c>
      <c r="D177">
        <v>1747.9688721</v>
      </c>
      <c r="E177">
        <v>1669.9798584</v>
      </c>
      <c r="F177">
        <v>1810.4899902</v>
      </c>
      <c r="G177">
        <v>1801.4300536999999</v>
      </c>
      <c r="H177">
        <v>1810.1899414</v>
      </c>
      <c r="I177">
        <v>1755.0300293</v>
      </c>
      <c r="J177">
        <v>1788.7390137</v>
      </c>
      <c r="L177" t="str">
        <f t="shared" si="17"/>
        <v>08AUG2022:08:00:00</v>
      </c>
      <c r="M177">
        <v>8</v>
      </c>
      <c r="N177">
        <f t="shared" si="18"/>
        <v>-5.8345947000000251</v>
      </c>
      <c r="O177">
        <f t="shared" si="19"/>
        <v>-5.8345947000000251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0.32284119014697071</v>
      </c>
    </row>
    <row r="178" spans="1:19" x14ac:dyDescent="0.25">
      <c r="A178" t="s">
        <v>203</v>
      </c>
      <c r="B178">
        <v>1932.3964844</v>
      </c>
      <c r="C178">
        <v>1928.9499512</v>
      </c>
      <c r="D178">
        <v>1873.9632568</v>
      </c>
      <c r="E178">
        <v>1814.1230469</v>
      </c>
      <c r="F178">
        <v>1946.4300536999999</v>
      </c>
      <c r="G178">
        <v>1928.9499512</v>
      </c>
      <c r="H178">
        <v>1949.2900391000001</v>
      </c>
      <c r="I178">
        <v>1896.1500243999999</v>
      </c>
      <c r="J178">
        <v>1925.1770019999999</v>
      </c>
      <c r="L178" t="str">
        <f t="shared" si="17"/>
        <v>08AUG2022:09:00:00</v>
      </c>
      <c r="M178">
        <v>9</v>
      </c>
      <c r="N178">
        <f t="shared" si="18"/>
        <v>-3.4465331999999762</v>
      </c>
      <c r="O178">
        <f t="shared" si="19"/>
        <v>-3.4465331999999762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0.17835538554449962</v>
      </c>
    </row>
    <row r="179" spans="1:19" x14ac:dyDescent="0.25">
      <c r="A179" t="s">
        <v>204</v>
      </c>
      <c r="B179">
        <v>2115.6838379000001</v>
      </c>
      <c r="C179">
        <v>2103.2800293</v>
      </c>
      <c r="D179">
        <v>2020.5118408000001</v>
      </c>
      <c r="E179">
        <v>1972.1379394999999</v>
      </c>
      <c r="F179">
        <v>2131.1298827999999</v>
      </c>
      <c r="G179">
        <v>2103.2800293</v>
      </c>
      <c r="H179">
        <v>2126.4099120999999</v>
      </c>
      <c r="I179">
        <v>2101.8601073999998</v>
      </c>
      <c r="J179">
        <v>2112.7431640999998</v>
      </c>
      <c r="L179" t="str">
        <f t="shared" si="17"/>
        <v>08AUG2022:10:00:00</v>
      </c>
      <c r="M179">
        <v>10</v>
      </c>
      <c r="N179">
        <f t="shared" si="18"/>
        <v>-12.403808600000048</v>
      </c>
      <c r="O179">
        <f t="shared" si="19"/>
        <v>-12.403808600000048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0.58627893155869193</v>
      </c>
    </row>
    <row r="180" spans="1:19" x14ac:dyDescent="0.25">
      <c r="A180" t="s">
        <v>205</v>
      </c>
      <c r="B180">
        <v>2308.9091797000001</v>
      </c>
      <c r="C180">
        <v>2304.4899902000002</v>
      </c>
      <c r="D180">
        <v>2219.6020508000001</v>
      </c>
      <c r="E180">
        <v>2193.1967773000001</v>
      </c>
      <c r="F180">
        <v>2342.3898926000002</v>
      </c>
      <c r="G180">
        <v>2304.4899902000002</v>
      </c>
      <c r="H180">
        <v>2335.0800780999998</v>
      </c>
      <c r="I180">
        <v>2348.9599609000002</v>
      </c>
      <c r="J180">
        <v>2333.3869629000001</v>
      </c>
      <c r="L180" t="str">
        <f t="shared" si="17"/>
        <v>08AUG2022:11:00:00</v>
      </c>
      <c r="M180">
        <v>11</v>
      </c>
      <c r="N180">
        <f t="shared" si="18"/>
        <v>-4.4191894999999022</v>
      </c>
      <c r="O180">
        <f t="shared" si="19"/>
        <v>-4.4191894999999022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0.19139728573360751</v>
      </c>
    </row>
    <row r="181" spans="1:19" x14ac:dyDescent="0.25">
      <c r="A181" t="s">
        <v>206</v>
      </c>
      <c r="B181">
        <v>2484.4389648000001</v>
      </c>
      <c r="C181">
        <v>2496.7199707</v>
      </c>
      <c r="D181">
        <v>2407.1794433999999</v>
      </c>
      <c r="E181">
        <v>2392.5524902000002</v>
      </c>
      <c r="F181">
        <v>2545.8898926000002</v>
      </c>
      <c r="G181">
        <v>2496.7199707</v>
      </c>
      <c r="H181">
        <v>2547.9799804999998</v>
      </c>
      <c r="I181">
        <v>2594.5200195000002</v>
      </c>
      <c r="J181">
        <v>2551.1403808999999</v>
      </c>
      <c r="L181" t="str">
        <f t="shared" si="17"/>
        <v>08AUG2022:12:00:00</v>
      </c>
      <c r="M181">
        <v>12</v>
      </c>
      <c r="N181">
        <f t="shared" si="18"/>
        <v>12.281005899999855</v>
      </c>
      <c r="O181" t="str">
        <f t="shared" si="19"/>
        <v/>
      </c>
      <c r="P181">
        <f t="shared" si="20"/>
        <v>12.281005899999855</v>
      </c>
      <c r="Q181" t="str">
        <f t="shared" si="21"/>
        <v/>
      </c>
      <c r="R181">
        <f t="shared" si="22"/>
        <v>1</v>
      </c>
      <c r="S181">
        <f t="shared" si="23"/>
        <v>0.49431707013130383</v>
      </c>
    </row>
    <row r="182" spans="1:19" x14ac:dyDescent="0.25">
      <c r="A182" t="s">
        <v>207</v>
      </c>
      <c r="B182">
        <v>2654.4816894999999</v>
      </c>
      <c r="C182">
        <v>2662.8999023000001</v>
      </c>
      <c r="D182">
        <v>2556.3615722999998</v>
      </c>
      <c r="E182">
        <v>2553.7585448999998</v>
      </c>
      <c r="F182">
        <v>2720.8500976999999</v>
      </c>
      <c r="G182">
        <v>2662.8999023000001</v>
      </c>
      <c r="H182">
        <v>2729.5600586</v>
      </c>
      <c r="I182">
        <v>2794.4699707</v>
      </c>
      <c r="J182">
        <v>2734.3071289</v>
      </c>
      <c r="L182" t="str">
        <f t="shared" si="17"/>
        <v>08AUG2022:13:00:00</v>
      </c>
      <c r="M182">
        <v>13</v>
      </c>
      <c r="N182">
        <f t="shared" si="18"/>
        <v>8.4182128000002194</v>
      </c>
      <c r="O182" t="str">
        <f t="shared" si="19"/>
        <v/>
      </c>
      <c r="P182">
        <f t="shared" si="20"/>
        <v>8.4182128000002194</v>
      </c>
      <c r="Q182" t="str">
        <f t="shared" si="21"/>
        <v/>
      </c>
      <c r="R182">
        <f t="shared" si="22"/>
        <v>1</v>
      </c>
      <c r="S182">
        <f t="shared" si="23"/>
        <v>0.31713207264902554</v>
      </c>
    </row>
    <row r="183" spans="1:19" x14ac:dyDescent="0.25">
      <c r="A183" t="s">
        <v>208</v>
      </c>
      <c r="B183">
        <v>2822.1403808999999</v>
      </c>
      <c r="C183">
        <v>2804.6699219000002</v>
      </c>
      <c r="D183">
        <v>2691.8300780999998</v>
      </c>
      <c r="E183">
        <v>2671.3952637000002</v>
      </c>
      <c r="F183">
        <v>2856.6899414</v>
      </c>
      <c r="G183">
        <v>2804.6699219000002</v>
      </c>
      <c r="H183">
        <v>2863.5</v>
      </c>
      <c r="I183">
        <v>2899.7700195000002</v>
      </c>
      <c r="J183">
        <v>2860.4655762000002</v>
      </c>
      <c r="L183" t="str">
        <f t="shared" si="17"/>
        <v>08AUG2022:14:00:00</v>
      </c>
      <c r="M183">
        <v>14</v>
      </c>
      <c r="N183">
        <f t="shared" si="18"/>
        <v>-17.470458999999664</v>
      </c>
      <c r="O183">
        <f t="shared" si="19"/>
        <v>-17.470458999999664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0.619049963575101</v>
      </c>
    </row>
    <row r="184" spans="1:19" x14ac:dyDescent="0.25">
      <c r="A184" t="s">
        <v>209</v>
      </c>
      <c r="B184">
        <v>2898.6684570000002</v>
      </c>
      <c r="C184">
        <v>2895.0500487999998</v>
      </c>
      <c r="D184">
        <v>2796.2946777000002</v>
      </c>
      <c r="E184">
        <v>2796.2448730000001</v>
      </c>
      <c r="F184">
        <v>2938.1101073999998</v>
      </c>
      <c r="G184">
        <v>2895.0500487999998</v>
      </c>
      <c r="H184">
        <v>2940.4799804999998</v>
      </c>
      <c r="I184">
        <v>2948.5200195000002</v>
      </c>
      <c r="J184">
        <v>2931.5810547000001</v>
      </c>
      <c r="L184" t="str">
        <f t="shared" si="17"/>
        <v>08AUG2022:15:00:00</v>
      </c>
      <c r="M184">
        <v>15</v>
      </c>
      <c r="N184">
        <f t="shared" si="18"/>
        <v>-3.618408200000431</v>
      </c>
      <c r="O184">
        <f t="shared" si="19"/>
        <v>-3.618408200000431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0.12483001259638127</v>
      </c>
    </row>
    <row r="185" spans="1:19" x14ac:dyDescent="0.25">
      <c r="A185" t="s">
        <v>210</v>
      </c>
      <c r="B185">
        <v>2994.2617187999999</v>
      </c>
      <c r="C185">
        <v>2921.3999023000001</v>
      </c>
      <c r="D185">
        <v>2851.7944336</v>
      </c>
      <c r="E185">
        <v>2900.3615722999998</v>
      </c>
      <c r="F185">
        <v>2938.5900879000001</v>
      </c>
      <c r="G185">
        <v>2921.3999023000001</v>
      </c>
      <c r="H185">
        <v>2937.7800293</v>
      </c>
      <c r="I185">
        <v>2915.0500487999998</v>
      </c>
      <c r="J185">
        <v>2925.8510741999999</v>
      </c>
      <c r="L185" t="str">
        <f t="shared" si="17"/>
        <v>08AUG2022:16:00:00</v>
      </c>
      <c r="M185">
        <v>16</v>
      </c>
      <c r="N185">
        <f t="shared" si="18"/>
        <v>-72.861816499999804</v>
      </c>
      <c r="O185">
        <f t="shared" si="19"/>
        <v>-72.861816499999804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2.433381692806746</v>
      </c>
    </row>
    <row r="186" spans="1:19" x14ac:dyDescent="0.25">
      <c r="A186" t="s">
        <v>211</v>
      </c>
      <c r="B186">
        <v>3024.2119140999998</v>
      </c>
      <c r="C186">
        <v>2917.3798827999999</v>
      </c>
      <c r="D186">
        <v>2844.1816405999998</v>
      </c>
      <c r="E186">
        <v>2875.8269043</v>
      </c>
      <c r="F186">
        <v>2915.7099609000002</v>
      </c>
      <c r="G186">
        <v>2917.3798827999999</v>
      </c>
      <c r="H186">
        <v>2906.6298827999999</v>
      </c>
      <c r="I186">
        <v>2847.7299804999998</v>
      </c>
      <c r="J186">
        <v>2890.0644530999998</v>
      </c>
      <c r="L186" t="str">
        <f t="shared" si="17"/>
        <v>08AUG2022:17:00:00</v>
      </c>
      <c r="M186">
        <v>17</v>
      </c>
      <c r="N186">
        <f t="shared" si="18"/>
        <v>-106.83203129999993</v>
      </c>
      <c r="O186">
        <f t="shared" si="19"/>
        <v>-106.83203129999993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3.5325577153475689</v>
      </c>
    </row>
    <row r="187" spans="1:19" x14ac:dyDescent="0.25">
      <c r="A187" t="s">
        <v>212</v>
      </c>
      <c r="B187">
        <v>2953.2695312999999</v>
      </c>
      <c r="C187">
        <v>2894.0300293</v>
      </c>
      <c r="D187">
        <v>2821.5588379000001</v>
      </c>
      <c r="E187">
        <v>2821.0949707</v>
      </c>
      <c r="F187">
        <v>2872.7700195000002</v>
      </c>
      <c r="G187">
        <v>2894.0300293</v>
      </c>
      <c r="H187">
        <v>2850.1799316000001</v>
      </c>
      <c r="I187">
        <v>2738.3601073999998</v>
      </c>
      <c r="J187">
        <v>2825.3940429999998</v>
      </c>
      <c r="L187" t="str">
        <f t="shared" si="17"/>
        <v>08AUG2022:18:00:00</v>
      </c>
      <c r="M187">
        <v>18</v>
      </c>
      <c r="N187">
        <f t="shared" si="18"/>
        <v>-59.239501999999902</v>
      </c>
      <c r="O187">
        <f t="shared" si="19"/>
        <v>-59.239501999999902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2.0058955463480252</v>
      </c>
    </row>
    <row r="188" spans="1:19" x14ac:dyDescent="0.25">
      <c r="A188" t="s">
        <v>213</v>
      </c>
      <c r="B188">
        <v>2850.4506836</v>
      </c>
      <c r="C188">
        <v>2859.5700683999999</v>
      </c>
      <c r="D188">
        <v>2779.3132323999998</v>
      </c>
      <c r="E188">
        <v>2760.7829590000001</v>
      </c>
      <c r="F188">
        <v>2828.1000976999999</v>
      </c>
      <c r="G188">
        <v>2859.5700683999999</v>
      </c>
      <c r="H188">
        <v>2799.1499023000001</v>
      </c>
      <c r="I188">
        <v>2653.4799804999998</v>
      </c>
      <c r="J188">
        <v>2767.6130370999999</v>
      </c>
      <c r="L188" t="str">
        <f t="shared" si="17"/>
        <v>08AUG2022:19:00:00</v>
      </c>
      <c r="M188">
        <v>19</v>
      </c>
      <c r="N188">
        <f t="shared" si="18"/>
        <v>9.119384799999807</v>
      </c>
      <c r="O188" t="str">
        <f t="shared" si="19"/>
        <v/>
      </c>
      <c r="P188">
        <f t="shared" si="20"/>
        <v>9.119384799999807</v>
      </c>
      <c r="Q188" t="str">
        <f t="shared" si="21"/>
        <v/>
      </c>
      <c r="R188">
        <f t="shared" si="22"/>
        <v>1</v>
      </c>
      <c r="S188">
        <f t="shared" si="23"/>
        <v>0.3199278223779829</v>
      </c>
    </row>
    <row r="189" spans="1:19" x14ac:dyDescent="0.25">
      <c r="A189" t="s">
        <v>214</v>
      </c>
      <c r="B189">
        <v>2741.2680664</v>
      </c>
      <c r="C189">
        <v>2746.1599120999999</v>
      </c>
      <c r="D189">
        <v>2708.2570801000002</v>
      </c>
      <c r="E189">
        <v>2636.9409179999998</v>
      </c>
      <c r="F189">
        <v>2706.9299316000001</v>
      </c>
      <c r="G189">
        <v>2746.1599120999999</v>
      </c>
      <c r="H189">
        <v>2676.6699219000002</v>
      </c>
      <c r="I189">
        <v>2519.0800780999998</v>
      </c>
      <c r="J189">
        <v>2643.4250487999998</v>
      </c>
      <c r="L189" t="str">
        <f t="shared" si="17"/>
        <v>08AUG2022:20:00:00</v>
      </c>
      <c r="M189">
        <v>20</v>
      </c>
      <c r="N189">
        <f t="shared" si="18"/>
        <v>4.8918456999999762</v>
      </c>
      <c r="O189" t="str">
        <f t="shared" si="19"/>
        <v/>
      </c>
      <c r="P189">
        <f t="shared" si="20"/>
        <v>4.8918456999999762</v>
      </c>
      <c r="Q189" t="str">
        <f t="shared" si="21"/>
        <v/>
      </c>
      <c r="R189">
        <f t="shared" si="22"/>
        <v>1</v>
      </c>
      <c r="S189">
        <f t="shared" si="23"/>
        <v>0.1784519274112526</v>
      </c>
    </row>
    <row r="190" spans="1:19" x14ac:dyDescent="0.25">
      <c r="A190" t="s">
        <v>215</v>
      </c>
      <c r="B190">
        <v>2588.9406737999998</v>
      </c>
      <c r="C190">
        <v>2631.1699219000002</v>
      </c>
      <c r="D190">
        <v>2579.2094726999999</v>
      </c>
      <c r="E190">
        <v>2528.4985351999999</v>
      </c>
      <c r="F190">
        <v>2600.1298827999999</v>
      </c>
      <c r="G190">
        <v>2631.1699219000002</v>
      </c>
      <c r="H190">
        <v>2574.1799316000001</v>
      </c>
      <c r="I190">
        <v>2426.0400390999998</v>
      </c>
      <c r="J190">
        <v>2540.4709472999998</v>
      </c>
      <c r="L190" t="str">
        <f t="shared" si="17"/>
        <v>08AUG2022:21:00:00</v>
      </c>
      <c r="M190">
        <v>21</v>
      </c>
      <c r="N190">
        <f t="shared" si="18"/>
        <v>42.229248100000405</v>
      </c>
      <c r="O190" t="str">
        <f t="shared" si="19"/>
        <v/>
      </c>
      <c r="P190">
        <f t="shared" si="20"/>
        <v>42.229248100000405</v>
      </c>
      <c r="Q190" t="str">
        <f t="shared" si="21"/>
        <v/>
      </c>
      <c r="R190">
        <f t="shared" si="22"/>
        <v>1</v>
      </c>
      <c r="S190">
        <f t="shared" si="23"/>
        <v>1.6311400460952659</v>
      </c>
    </row>
    <row r="191" spans="1:19" x14ac:dyDescent="0.25">
      <c r="A191" t="s">
        <v>216</v>
      </c>
      <c r="B191">
        <v>2453.7788086</v>
      </c>
      <c r="C191">
        <v>2489.8100586</v>
      </c>
      <c r="D191">
        <v>2435.3889159999999</v>
      </c>
      <c r="E191">
        <v>2418.8781737999998</v>
      </c>
      <c r="F191">
        <v>2465.8100586</v>
      </c>
      <c r="G191">
        <v>2489.8100586</v>
      </c>
      <c r="H191">
        <v>2441.6699219000002</v>
      </c>
      <c r="I191">
        <v>2295.0500487999998</v>
      </c>
      <c r="J191">
        <v>2406.0090332</v>
      </c>
      <c r="L191" t="str">
        <f t="shared" si="17"/>
        <v>08AUG2022:22:00:00</v>
      </c>
      <c r="M191">
        <v>22</v>
      </c>
      <c r="N191">
        <f t="shared" si="18"/>
        <v>36.03125</v>
      </c>
      <c r="O191" t="str">
        <f t="shared" si="19"/>
        <v/>
      </c>
      <c r="P191">
        <f t="shared" si="20"/>
        <v>36.03125</v>
      </c>
      <c r="Q191" t="str">
        <f t="shared" si="21"/>
        <v/>
      </c>
      <c r="R191">
        <f t="shared" si="22"/>
        <v>1</v>
      </c>
      <c r="S191">
        <f t="shared" si="23"/>
        <v>1.4683984503296603</v>
      </c>
    </row>
    <row r="192" spans="1:19" x14ac:dyDescent="0.25">
      <c r="A192" t="s">
        <v>217</v>
      </c>
      <c r="B192">
        <v>2268.1806640999998</v>
      </c>
      <c r="C192">
        <v>2291.9399414</v>
      </c>
      <c r="D192">
        <v>2239.9306640999998</v>
      </c>
      <c r="E192">
        <v>2225.5256347999998</v>
      </c>
      <c r="F192">
        <v>2274.1000976999999</v>
      </c>
      <c r="G192">
        <v>2291.9399414</v>
      </c>
      <c r="H192">
        <v>2254.5900879000001</v>
      </c>
      <c r="I192">
        <v>2108.5600586</v>
      </c>
      <c r="J192">
        <v>2215.7436523000001</v>
      </c>
      <c r="L192" t="str">
        <f t="shared" si="17"/>
        <v>08AUG2022:23:00:00</v>
      </c>
      <c r="M192">
        <v>23</v>
      </c>
      <c r="N192">
        <f t="shared" si="18"/>
        <v>23.759277300000122</v>
      </c>
      <c r="O192" t="str">
        <f t="shared" si="19"/>
        <v/>
      </c>
      <c r="P192">
        <f t="shared" si="20"/>
        <v>23.759277300000122</v>
      </c>
      <c r="Q192" t="str">
        <f t="shared" si="21"/>
        <v/>
      </c>
      <c r="R192">
        <f t="shared" si="22"/>
        <v>1</v>
      </c>
      <c r="S192">
        <f t="shared" si="23"/>
        <v>1.0475037405994136</v>
      </c>
    </row>
    <row r="193" spans="1:19" x14ac:dyDescent="0.25">
      <c r="A193" t="s">
        <v>218</v>
      </c>
      <c r="B193">
        <v>2069.8427734000002</v>
      </c>
      <c r="C193">
        <v>2104.5200195000002</v>
      </c>
      <c r="D193">
        <v>2053.3000487999998</v>
      </c>
      <c r="E193">
        <v>2069.6115722999998</v>
      </c>
      <c r="F193">
        <v>2089.8100586</v>
      </c>
      <c r="G193">
        <v>2104.5200195000002</v>
      </c>
      <c r="H193">
        <v>2072.4199219000002</v>
      </c>
      <c r="I193">
        <v>1927.3299560999999</v>
      </c>
      <c r="J193">
        <v>2032.2719727000001</v>
      </c>
      <c r="L193" t="str">
        <f t="shared" si="17"/>
        <v>09AUG2022:00:00:00</v>
      </c>
      <c r="M193">
        <v>24</v>
      </c>
      <c r="N193">
        <f t="shared" si="18"/>
        <v>34.677246100000048</v>
      </c>
      <c r="O193" t="str">
        <f t="shared" si="19"/>
        <v/>
      </c>
      <c r="P193">
        <f t="shared" si="20"/>
        <v>34.677246100000048</v>
      </c>
      <c r="Q193" t="str">
        <f t="shared" si="21"/>
        <v/>
      </c>
      <c r="R193">
        <f t="shared" si="22"/>
        <v>1</v>
      </c>
      <c r="S193">
        <f t="shared" si="23"/>
        <v>1.6753565316962662</v>
      </c>
    </row>
    <row r="194" spans="1:19" x14ac:dyDescent="0.25">
      <c r="A194" t="s">
        <v>219</v>
      </c>
      <c r="B194">
        <v>1926.3569336</v>
      </c>
      <c r="C194">
        <v>1888.9499512</v>
      </c>
      <c r="D194">
        <v>1945.3309326000001</v>
      </c>
      <c r="E194">
        <v>1916.4918213000001</v>
      </c>
      <c r="F194">
        <v>1944.8800048999999</v>
      </c>
      <c r="G194">
        <v>1978.5400391000001</v>
      </c>
      <c r="H194">
        <v>1888.9499512</v>
      </c>
      <c r="I194">
        <v>1856.7299805</v>
      </c>
      <c r="J194">
        <v>1908.4599608999999</v>
      </c>
      <c r="L194" t="str">
        <f t="shared" si="17"/>
        <v>09AUG2022:01:00:00</v>
      </c>
      <c r="M194">
        <v>1</v>
      </c>
      <c r="N194">
        <f t="shared" si="18"/>
        <v>-37.406982400000061</v>
      </c>
      <c r="O194">
        <f t="shared" si="19"/>
        <v>-37.406982400000061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1.9418510530181663</v>
      </c>
    </row>
    <row r="195" spans="1:19" x14ac:dyDescent="0.25">
      <c r="A195" t="s">
        <v>220</v>
      </c>
      <c r="B195">
        <v>1812.0097656</v>
      </c>
      <c r="C195">
        <v>1788.6500243999999</v>
      </c>
      <c r="D195">
        <v>1832.4840088000001</v>
      </c>
      <c r="E195">
        <v>1821.8470459</v>
      </c>
      <c r="F195">
        <v>1829.9899902</v>
      </c>
      <c r="G195">
        <v>1858.7900391000001</v>
      </c>
      <c r="H195">
        <v>1788.6500243999999</v>
      </c>
      <c r="I195">
        <v>1741.8399658000001</v>
      </c>
      <c r="J195">
        <v>1796.0024414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-23.359741200000144</v>
      </c>
      <c r="O195">
        <f t="shared" ref="O195:O258" si="26">IF(N195&lt;0,N195,"")</f>
        <v>-23.359741200000144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1.2891619925825937</v>
      </c>
    </row>
    <row r="196" spans="1:19" x14ac:dyDescent="0.25">
      <c r="A196" t="s">
        <v>221</v>
      </c>
      <c r="B196">
        <v>1728.2249756000001</v>
      </c>
      <c r="C196">
        <v>1714.4499512</v>
      </c>
      <c r="D196">
        <v>1731.5584716999999</v>
      </c>
      <c r="E196">
        <v>1724.9777832</v>
      </c>
      <c r="F196">
        <v>1740.7399902</v>
      </c>
      <c r="G196">
        <v>1760.7399902</v>
      </c>
      <c r="H196">
        <v>1714.4499512</v>
      </c>
      <c r="I196">
        <v>1648.9000243999999</v>
      </c>
      <c r="J196">
        <v>1707.0234375</v>
      </c>
      <c r="L196" t="str">
        <f t="shared" si="24"/>
        <v>09AUG2022:03:00:00</v>
      </c>
      <c r="M196">
        <v>3</v>
      </c>
      <c r="N196">
        <f t="shared" si="25"/>
        <v>-13.77502440000012</v>
      </c>
      <c r="O196">
        <f t="shared" si="26"/>
        <v>-13.77502440000012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0.79706199103029096</v>
      </c>
    </row>
    <row r="197" spans="1:19" x14ac:dyDescent="0.25">
      <c r="A197" t="s">
        <v>222</v>
      </c>
      <c r="B197">
        <v>1705.2043457</v>
      </c>
      <c r="C197">
        <v>1664.4799805</v>
      </c>
      <c r="D197">
        <v>1674.3804932</v>
      </c>
      <c r="E197">
        <v>1676.6395264</v>
      </c>
      <c r="F197">
        <v>1688.9699707</v>
      </c>
      <c r="G197">
        <v>1705.6999512</v>
      </c>
      <c r="H197">
        <v>1664.4799805</v>
      </c>
      <c r="I197">
        <v>1598.8100586</v>
      </c>
      <c r="J197">
        <v>1655.473999</v>
      </c>
      <c r="L197" t="str">
        <f t="shared" si="24"/>
        <v>09AUG2022:04:00:00</v>
      </c>
      <c r="M197">
        <v>4</v>
      </c>
      <c r="N197">
        <f t="shared" si="25"/>
        <v>-40.724365199999966</v>
      </c>
      <c r="O197">
        <f t="shared" si="26"/>
        <v>-40.724365199999966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2.3882395856364234</v>
      </c>
    </row>
    <row r="198" spans="1:19" x14ac:dyDescent="0.25">
      <c r="A198" t="s">
        <v>223</v>
      </c>
      <c r="B198">
        <v>1695.3894043</v>
      </c>
      <c r="C198">
        <v>1654.4599608999999</v>
      </c>
      <c r="D198">
        <v>1662.637207</v>
      </c>
      <c r="E198">
        <v>1651.9969481999999</v>
      </c>
      <c r="F198">
        <v>1678.2600098</v>
      </c>
      <c r="G198">
        <v>1690.1600341999999</v>
      </c>
      <c r="H198">
        <v>1654.4599608999999</v>
      </c>
      <c r="I198">
        <v>1584.4899902</v>
      </c>
      <c r="J198">
        <v>1642.4655762</v>
      </c>
      <c r="L198" t="str">
        <f t="shared" si="24"/>
        <v>09AUG2022:05:00:00</v>
      </c>
      <c r="M198">
        <v>5</v>
      </c>
      <c r="N198">
        <f t="shared" si="25"/>
        <v>-40.929443400000082</v>
      </c>
      <c r="O198">
        <f t="shared" si="26"/>
        <v>-40.929443400000082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2.4141618023677114</v>
      </c>
    </row>
    <row r="199" spans="1:19" x14ac:dyDescent="0.25">
      <c r="A199" t="s">
        <v>224</v>
      </c>
      <c r="B199">
        <v>1714.3380127</v>
      </c>
      <c r="C199">
        <v>1701.1199951000001</v>
      </c>
      <c r="D199">
        <v>1676.8684082</v>
      </c>
      <c r="E199">
        <v>1653.6748047000001</v>
      </c>
      <c r="F199">
        <v>1722.3699951000001</v>
      </c>
      <c r="G199">
        <v>1729.0300293</v>
      </c>
      <c r="H199">
        <v>1701.1199951000001</v>
      </c>
      <c r="I199">
        <v>1615.2600098</v>
      </c>
      <c r="J199">
        <v>1681.2341309000001</v>
      </c>
      <c r="L199" t="str">
        <f t="shared" si="24"/>
        <v>09AUG2022:06:00:00</v>
      </c>
      <c r="M199">
        <v>6</v>
      </c>
      <c r="N199">
        <f t="shared" si="25"/>
        <v>-13.218017599999939</v>
      </c>
      <c r="O199">
        <f t="shared" si="26"/>
        <v>-13.218017599999939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0.77102750461574354</v>
      </c>
    </row>
    <row r="200" spans="1:19" x14ac:dyDescent="0.25">
      <c r="A200" t="s">
        <v>225</v>
      </c>
      <c r="B200">
        <v>1775.4210204999999</v>
      </c>
      <c r="C200">
        <v>1795.6199951000001</v>
      </c>
      <c r="D200">
        <v>1741.800293</v>
      </c>
      <c r="E200">
        <v>1721.4836425999999</v>
      </c>
      <c r="F200">
        <v>1819.8299560999999</v>
      </c>
      <c r="G200">
        <v>1815.2299805</v>
      </c>
      <c r="H200">
        <v>1795.6199951000001</v>
      </c>
      <c r="I200">
        <v>1692.0100098</v>
      </c>
      <c r="J200">
        <v>1767.8905029</v>
      </c>
      <c r="L200" t="str">
        <f t="shared" si="24"/>
        <v>09AUG2022:07:00:00</v>
      </c>
      <c r="M200">
        <v>7</v>
      </c>
      <c r="N200">
        <f t="shared" si="25"/>
        <v>20.198974600000156</v>
      </c>
      <c r="O200" t="str">
        <f t="shared" si="26"/>
        <v/>
      </c>
      <c r="P200">
        <f t="shared" si="27"/>
        <v>20.198974600000156</v>
      </c>
      <c r="Q200" t="str">
        <f t="shared" si="28"/>
        <v/>
      </c>
      <c r="R200">
        <f t="shared" si="29"/>
        <v>1</v>
      </c>
      <c r="S200">
        <f t="shared" si="30"/>
        <v>1.1377005435201875</v>
      </c>
    </row>
    <row r="201" spans="1:19" x14ac:dyDescent="0.25">
      <c r="A201" t="s">
        <v>226</v>
      </c>
      <c r="B201">
        <v>1797.5970459</v>
      </c>
      <c r="C201">
        <v>1830.0300293</v>
      </c>
      <c r="D201">
        <v>1783.6907959</v>
      </c>
      <c r="E201">
        <v>1753.2299805</v>
      </c>
      <c r="F201">
        <v>1860.1700439000001</v>
      </c>
      <c r="G201">
        <v>1852.0500488</v>
      </c>
      <c r="H201">
        <v>1830.0300293</v>
      </c>
      <c r="I201">
        <v>1742.4100341999999</v>
      </c>
      <c r="J201">
        <v>1809.3890381000001</v>
      </c>
      <c r="L201" t="str">
        <f t="shared" si="24"/>
        <v>09AUG2022:08:00:00</v>
      </c>
      <c r="M201">
        <v>8</v>
      </c>
      <c r="N201">
        <f t="shared" si="25"/>
        <v>32.432983400000012</v>
      </c>
      <c r="O201" t="str">
        <f t="shared" si="26"/>
        <v/>
      </c>
      <c r="P201">
        <f t="shared" si="27"/>
        <v>32.432983400000012</v>
      </c>
      <c r="Q201" t="str">
        <f t="shared" si="28"/>
        <v/>
      </c>
      <c r="R201">
        <f t="shared" si="29"/>
        <v>1</v>
      </c>
      <c r="S201">
        <f t="shared" si="30"/>
        <v>1.8042410268738422</v>
      </c>
    </row>
    <row r="202" spans="1:19" x14ac:dyDescent="0.25">
      <c r="A202" t="s">
        <v>227</v>
      </c>
      <c r="B202">
        <v>1934.8022461</v>
      </c>
      <c r="C202">
        <v>1964.9599608999999</v>
      </c>
      <c r="D202">
        <v>1909.6254882999999</v>
      </c>
      <c r="E202">
        <v>1888.7910156</v>
      </c>
      <c r="F202">
        <v>1979.8499756000001</v>
      </c>
      <c r="G202">
        <v>1974.25</v>
      </c>
      <c r="H202">
        <v>1964.9599608999999</v>
      </c>
      <c r="I202">
        <v>1872.4699707</v>
      </c>
      <c r="J202">
        <v>1937.1445312999999</v>
      </c>
      <c r="L202" t="str">
        <f t="shared" si="24"/>
        <v>09AUG2022:09:00:00</v>
      </c>
      <c r="M202">
        <v>9</v>
      </c>
      <c r="N202">
        <f t="shared" si="25"/>
        <v>30.157714799999894</v>
      </c>
      <c r="O202" t="str">
        <f t="shared" si="26"/>
        <v/>
      </c>
      <c r="P202">
        <f t="shared" si="27"/>
        <v>30.157714799999894</v>
      </c>
      <c r="Q202" t="str">
        <f t="shared" si="28"/>
        <v/>
      </c>
      <c r="R202">
        <f t="shared" si="29"/>
        <v>1</v>
      </c>
      <c r="S202">
        <f t="shared" si="30"/>
        <v>1.5586975289484544</v>
      </c>
    </row>
    <row r="203" spans="1:19" x14ac:dyDescent="0.25">
      <c r="A203" t="s">
        <v>228</v>
      </c>
      <c r="B203">
        <v>2082.7307129000001</v>
      </c>
      <c r="C203">
        <v>2139.6699219000002</v>
      </c>
      <c r="D203">
        <v>2067.1772461</v>
      </c>
      <c r="E203">
        <v>2044.043457</v>
      </c>
      <c r="F203">
        <v>2142.9899902000002</v>
      </c>
      <c r="G203">
        <v>2139.5700683999999</v>
      </c>
      <c r="H203">
        <v>2139.6699219000002</v>
      </c>
      <c r="I203">
        <v>2057.3500976999999</v>
      </c>
      <c r="J203">
        <v>2111.3310547000001</v>
      </c>
      <c r="L203" t="str">
        <f t="shared" si="24"/>
        <v>09AUG2022:10:00:00</v>
      </c>
      <c r="M203">
        <v>10</v>
      </c>
      <c r="N203">
        <f t="shared" si="25"/>
        <v>56.939209000000119</v>
      </c>
      <c r="O203" t="str">
        <f t="shared" si="26"/>
        <v/>
      </c>
      <c r="P203">
        <f t="shared" si="27"/>
        <v>56.939209000000119</v>
      </c>
      <c r="Q203" t="str">
        <f t="shared" si="28"/>
        <v/>
      </c>
      <c r="R203">
        <f t="shared" si="29"/>
        <v>1</v>
      </c>
      <c r="S203">
        <f t="shared" si="30"/>
        <v>2.7338728260610226</v>
      </c>
    </row>
    <row r="204" spans="1:19" x14ac:dyDescent="0.25">
      <c r="A204" t="s">
        <v>229</v>
      </c>
      <c r="B204">
        <v>2270.6706543</v>
      </c>
      <c r="C204">
        <v>2342.9099120999999</v>
      </c>
      <c r="D204">
        <v>2261.3149414</v>
      </c>
      <c r="E204">
        <v>2226.5107422000001</v>
      </c>
      <c r="F204">
        <v>2337.7600097999998</v>
      </c>
      <c r="G204">
        <v>2335.2600097999998</v>
      </c>
      <c r="H204">
        <v>2342.9099120999999</v>
      </c>
      <c r="I204">
        <v>2276.75</v>
      </c>
      <c r="J204">
        <v>2317.0690918</v>
      </c>
      <c r="L204" t="str">
        <f t="shared" si="24"/>
        <v>09AUG2022:11:00:00</v>
      </c>
      <c r="M204">
        <v>11</v>
      </c>
      <c r="N204">
        <f t="shared" si="25"/>
        <v>72.239257799999905</v>
      </c>
      <c r="O204" t="str">
        <f t="shared" si="26"/>
        <v/>
      </c>
      <c r="P204">
        <f t="shared" si="27"/>
        <v>72.239257799999905</v>
      </c>
      <c r="Q204" t="str">
        <f t="shared" si="28"/>
        <v/>
      </c>
      <c r="R204">
        <f t="shared" si="29"/>
        <v>1</v>
      </c>
      <c r="S204">
        <f t="shared" si="30"/>
        <v>3.1814062362236211</v>
      </c>
    </row>
    <row r="205" spans="1:19" x14ac:dyDescent="0.25">
      <c r="A205" t="s">
        <v>230</v>
      </c>
      <c r="B205">
        <v>2429.8310547000001</v>
      </c>
      <c r="C205">
        <v>2536.4099120999999</v>
      </c>
      <c r="D205">
        <v>2447.5270995999999</v>
      </c>
      <c r="E205">
        <v>2405.3103027000002</v>
      </c>
      <c r="F205">
        <v>2526.0300293</v>
      </c>
      <c r="G205">
        <v>2522.7700195000002</v>
      </c>
      <c r="H205">
        <v>2536.4099120999999</v>
      </c>
      <c r="I205">
        <v>2490.9899902000002</v>
      </c>
      <c r="J205">
        <v>2515.5458984000002</v>
      </c>
      <c r="L205" t="str">
        <f t="shared" si="24"/>
        <v>09AUG2022:12:00:00</v>
      </c>
      <c r="M205">
        <v>12</v>
      </c>
      <c r="N205">
        <f t="shared" si="25"/>
        <v>106.57885739999983</v>
      </c>
      <c r="O205" t="str">
        <f t="shared" si="26"/>
        <v/>
      </c>
      <c r="P205">
        <f t="shared" si="27"/>
        <v>106.57885739999983</v>
      </c>
      <c r="Q205" t="str">
        <f t="shared" si="28"/>
        <v/>
      </c>
      <c r="R205">
        <f t="shared" si="29"/>
        <v>1</v>
      </c>
      <c r="S205">
        <f t="shared" si="30"/>
        <v>4.3862661642193324</v>
      </c>
    </row>
    <row r="206" spans="1:19" x14ac:dyDescent="0.25">
      <c r="A206" t="s">
        <v>231</v>
      </c>
      <c r="B206">
        <v>2672.6943359000002</v>
      </c>
      <c r="C206">
        <v>2709.8999023000001</v>
      </c>
      <c r="D206">
        <v>2604.1982422000001</v>
      </c>
      <c r="E206">
        <v>2585.7167969000002</v>
      </c>
      <c r="F206">
        <v>2689.1799316000001</v>
      </c>
      <c r="G206">
        <v>2685.3798827999999</v>
      </c>
      <c r="H206">
        <v>2709.8999023000001</v>
      </c>
      <c r="I206">
        <v>2667.8999023000001</v>
      </c>
      <c r="J206">
        <v>2685.9619140999998</v>
      </c>
      <c r="L206" t="str">
        <f t="shared" si="24"/>
        <v>09AUG2022:13:00:00</v>
      </c>
      <c r="M206">
        <v>13</v>
      </c>
      <c r="N206">
        <f t="shared" si="25"/>
        <v>37.205566399999952</v>
      </c>
      <c r="O206" t="str">
        <f t="shared" si="26"/>
        <v/>
      </c>
      <c r="P206">
        <f t="shared" si="27"/>
        <v>37.205566399999952</v>
      </c>
      <c r="Q206" t="str">
        <f t="shared" si="28"/>
        <v/>
      </c>
      <c r="R206">
        <f t="shared" si="29"/>
        <v>1</v>
      </c>
      <c r="S206">
        <f t="shared" si="30"/>
        <v>1.3920621561638993</v>
      </c>
    </row>
    <row r="207" spans="1:19" x14ac:dyDescent="0.25">
      <c r="A207" t="s">
        <v>232</v>
      </c>
      <c r="B207">
        <v>2781.8332519999999</v>
      </c>
      <c r="C207">
        <v>2846.5100097999998</v>
      </c>
      <c r="D207">
        <v>2713.0654297000001</v>
      </c>
      <c r="E207">
        <v>2714.9086914</v>
      </c>
      <c r="F207">
        <v>2819.0500487999998</v>
      </c>
      <c r="G207">
        <v>2827.6101073999998</v>
      </c>
      <c r="H207">
        <v>2846.5100097999998</v>
      </c>
      <c r="I207">
        <v>2800.2099609000002</v>
      </c>
      <c r="J207">
        <v>2821.4609375</v>
      </c>
      <c r="L207" t="str">
        <f t="shared" si="24"/>
        <v>09AUG2022:14:00:00</v>
      </c>
      <c r="M207">
        <v>14</v>
      </c>
      <c r="N207">
        <f t="shared" si="25"/>
        <v>64.676757799999905</v>
      </c>
      <c r="O207" t="str">
        <f t="shared" si="26"/>
        <v/>
      </c>
      <c r="P207">
        <f t="shared" si="27"/>
        <v>64.676757799999905</v>
      </c>
      <c r="Q207" t="str">
        <f t="shared" si="28"/>
        <v/>
      </c>
      <c r="R207">
        <f t="shared" si="29"/>
        <v>1</v>
      </c>
      <c r="S207">
        <f t="shared" si="30"/>
        <v>2.3249688942894231</v>
      </c>
    </row>
    <row r="208" spans="1:19" x14ac:dyDescent="0.25">
      <c r="A208" t="s">
        <v>233</v>
      </c>
      <c r="B208">
        <v>2841.2133789</v>
      </c>
      <c r="C208">
        <v>2929.8200683999999</v>
      </c>
      <c r="D208">
        <v>2827.5593262000002</v>
      </c>
      <c r="E208">
        <v>2827.3283691000001</v>
      </c>
      <c r="F208">
        <v>2892.1999512000002</v>
      </c>
      <c r="G208">
        <v>2915.3500976999999</v>
      </c>
      <c r="H208">
        <v>2929.8200683999999</v>
      </c>
      <c r="I208">
        <v>2868.4099120999999</v>
      </c>
      <c r="J208">
        <v>2899.0659179999998</v>
      </c>
      <c r="L208" t="str">
        <f t="shared" si="24"/>
        <v>09AUG2022:15:00:00</v>
      </c>
      <c r="M208">
        <v>15</v>
      </c>
      <c r="N208">
        <f t="shared" si="25"/>
        <v>88.606689499999902</v>
      </c>
      <c r="O208" t="str">
        <f t="shared" si="26"/>
        <v/>
      </c>
      <c r="P208">
        <f t="shared" si="27"/>
        <v>88.606689499999902</v>
      </c>
      <c r="Q208" t="str">
        <f t="shared" si="28"/>
        <v/>
      </c>
      <c r="R208">
        <f t="shared" si="29"/>
        <v>1</v>
      </c>
      <c r="S208">
        <f t="shared" si="30"/>
        <v>3.1186214368138989</v>
      </c>
    </row>
    <row r="209" spans="1:19" x14ac:dyDescent="0.25">
      <c r="A209" t="s">
        <v>234</v>
      </c>
      <c r="B209">
        <v>2851.4101562999999</v>
      </c>
      <c r="C209">
        <v>2935.4499512000002</v>
      </c>
      <c r="D209">
        <v>2860.2336426000002</v>
      </c>
      <c r="E209">
        <v>2897.5864258000001</v>
      </c>
      <c r="F209">
        <v>2894.1999512000002</v>
      </c>
      <c r="G209">
        <v>2937.7800293</v>
      </c>
      <c r="H209">
        <v>2935.4499512000002</v>
      </c>
      <c r="I209">
        <v>2874.4599609000002</v>
      </c>
      <c r="J209">
        <v>2908.4985351999999</v>
      </c>
      <c r="L209" t="str">
        <f t="shared" si="24"/>
        <v>09AUG2022:16:00:00</v>
      </c>
      <c r="M209">
        <v>16</v>
      </c>
      <c r="N209">
        <f t="shared" si="25"/>
        <v>84.039794900000288</v>
      </c>
      <c r="O209" t="str">
        <f t="shared" si="26"/>
        <v/>
      </c>
      <c r="P209">
        <f t="shared" si="27"/>
        <v>84.039794900000288</v>
      </c>
      <c r="Q209" t="str">
        <f t="shared" si="28"/>
        <v/>
      </c>
      <c r="R209">
        <f t="shared" si="29"/>
        <v>1</v>
      </c>
      <c r="S209">
        <f t="shared" si="30"/>
        <v>2.9473064306206522</v>
      </c>
    </row>
    <row r="210" spans="1:19" x14ac:dyDescent="0.25">
      <c r="A210" t="s">
        <v>235</v>
      </c>
      <c r="B210">
        <v>2762.4538573999998</v>
      </c>
      <c r="C210">
        <v>2911.0600586</v>
      </c>
      <c r="D210">
        <v>2840.8562012000002</v>
      </c>
      <c r="E210">
        <v>2881.1660155999998</v>
      </c>
      <c r="F210">
        <v>2868.6599120999999</v>
      </c>
      <c r="G210">
        <v>2929.9699707</v>
      </c>
      <c r="H210">
        <v>2911.0600586</v>
      </c>
      <c r="I210">
        <v>2846.0800780999998</v>
      </c>
      <c r="J210">
        <v>2886.6845702999999</v>
      </c>
      <c r="L210" t="str">
        <f t="shared" si="24"/>
        <v>09AUG2022:17:00:00</v>
      </c>
      <c r="M210">
        <v>17</v>
      </c>
      <c r="N210">
        <f t="shared" si="25"/>
        <v>148.60620120000021</v>
      </c>
      <c r="O210" t="str">
        <f t="shared" si="26"/>
        <v/>
      </c>
      <c r="P210">
        <f t="shared" si="27"/>
        <v>148.60620120000021</v>
      </c>
      <c r="Q210" t="str">
        <f t="shared" si="28"/>
        <v/>
      </c>
      <c r="R210">
        <f t="shared" si="29"/>
        <v>1</v>
      </c>
      <c r="S210">
        <f t="shared" si="30"/>
        <v>5.3794998530714722</v>
      </c>
    </row>
    <row r="211" spans="1:19" x14ac:dyDescent="0.25">
      <c r="A211" t="s">
        <v>236</v>
      </c>
      <c r="B211">
        <v>2654.3986816000001</v>
      </c>
      <c r="C211">
        <v>2860.6201172000001</v>
      </c>
      <c r="D211">
        <v>2810.2219237999998</v>
      </c>
      <c r="E211">
        <v>2842.6777344000002</v>
      </c>
      <c r="F211">
        <v>2820.0700683999999</v>
      </c>
      <c r="G211">
        <v>2906.9599609000002</v>
      </c>
      <c r="H211">
        <v>2860.6201172000001</v>
      </c>
      <c r="I211">
        <v>2785.7700195000002</v>
      </c>
      <c r="J211">
        <v>2839.9250487999998</v>
      </c>
      <c r="L211" t="str">
        <f t="shared" si="24"/>
        <v>09AUG2022:18:00:00</v>
      </c>
      <c r="M211">
        <v>18</v>
      </c>
      <c r="N211">
        <f t="shared" si="25"/>
        <v>206.22143559999995</v>
      </c>
      <c r="O211" t="str">
        <f t="shared" si="26"/>
        <v/>
      </c>
      <c r="P211">
        <f t="shared" si="27"/>
        <v>206.22143559999995</v>
      </c>
      <c r="Q211" t="str">
        <f t="shared" si="28"/>
        <v/>
      </c>
      <c r="R211">
        <f t="shared" si="29"/>
        <v>1</v>
      </c>
      <c r="S211">
        <f t="shared" si="30"/>
        <v>7.7690452843238766</v>
      </c>
    </row>
    <row r="212" spans="1:19" x14ac:dyDescent="0.25">
      <c r="A212" t="s">
        <v>237</v>
      </c>
      <c r="B212">
        <v>2570.1806640999998</v>
      </c>
      <c r="C212">
        <v>2795.5600586</v>
      </c>
      <c r="D212">
        <v>2755.7976073999998</v>
      </c>
      <c r="E212">
        <v>2852.6486816000001</v>
      </c>
      <c r="F212">
        <v>2762.6499023000001</v>
      </c>
      <c r="G212">
        <v>2875.3500976999999</v>
      </c>
      <c r="H212">
        <v>2795.5600586</v>
      </c>
      <c r="I212">
        <v>2727.9299316000001</v>
      </c>
      <c r="J212">
        <v>2786.9003905999998</v>
      </c>
      <c r="L212" t="str">
        <f t="shared" si="24"/>
        <v>09AUG2022:19:00:00</v>
      </c>
      <c r="M212">
        <v>19</v>
      </c>
      <c r="N212">
        <f t="shared" si="25"/>
        <v>225.37939450000022</v>
      </c>
      <c r="O212" t="str">
        <f t="shared" si="26"/>
        <v/>
      </c>
      <c r="P212">
        <f t="shared" si="27"/>
        <v>225.37939450000022</v>
      </c>
      <c r="Q212" t="str">
        <f t="shared" si="28"/>
        <v/>
      </c>
      <c r="R212">
        <f t="shared" si="29"/>
        <v>1</v>
      </c>
      <c r="S212">
        <f t="shared" si="30"/>
        <v>8.7690098072899989</v>
      </c>
    </row>
    <row r="213" spans="1:19" x14ac:dyDescent="0.25">
      <c r="A213" t="s">
        <v>238</v>
      </c>
      <c r="B213">
        <v>2493.6738280999998</v>
      </c>
      <c r="C213">
        <v>2665.3898926000002</v>
      </c>
      <c r="D213">
        <v>2683.3320312999999</v>
      </c>
      <c r="E213">
        <v>2667.1311034999999</v>
      </c>
      <c r="F213">
        <v>2641.3798827999999</v>
      </c>
      <c r="G213">
        <v>2764.3999023000001</v>
      </c>
      <c r="H213">
        <v>2665.3898926000002</v>
      </c>
      <c r="I213">
        <v>2607.9699707</v>
      </c>
      <c r="J213">
        <v>2666.4440918</v>
      </c>
      <c r="L213" t="str">
        <f t="shared" si="24"/>
        <v>09AUG2022:20:00:00</v>
      </c>
      <c r="M213">
        <v>20</v>
      </c>
      <c r="N213">
        <f t="shared" si="25"/>
        <v>171.71606450000036</v>
      </c>
      <c r="O213" t="str">
        <f t="shared" si="26"/>
        <v/>
      </c>
      <c r="P213">
        <f t="shared" si="27"/>
        <v>171.71606450000036</v>
      </c>
      <c r="Q213" t="str">
        <f t="shared" si="28"/>
        <v/>
      </c>
      <c r="R213">
        <f t="shared" si="29"/>
        <v>1</v>
      </c>
      <c r="S213">
        <f t="shared" si="30"/>
        <v>6.8860675588369018</v>
      </c>
    </row>
    <row r="214" spans="1:19" x14ac:dyDescent="0.25">
      <c r="A214" t="s">
        <v>239</v>
      </c>
      <c r="B214">
        <v>2411.2299804999998</v>
      </c>
      <c r="C214">
        <v>2564.3999023000001</v>
      </c>
      <c r="D214">
        <v>2552.9736327999999</v>
      </c>
      <c r="E214">
        <v>2588.0556640999998</v>
      </c>
      <c r="F214">
        <v>2546.8400879000001</v>
      </c>
      <c r="G214">
        <v>2653.3000487999998</v>
      </c>
      <c r="H214">
        <v>2564.3999023000001</v>
      </c>
      <c r="I214">
        <v>2508.7299804999998</v>
      </c>
      <c r="J214">
        <v>2564.5065918</v>
      </c>
      <c r="L214" t="str">
        <f t="shared" si="24"/>
        <v>09AUG2022:21:00:00</v>
      </c>
      <c r="M214">
        <v>21</v>
      </c>
      <c r="N214">
        <f t="shared" si="25"/>
        <v>153.16992180000034</v>
      </c>
      <c r="O214" t="str">
        <f t="shared" si="26"/>
        <v/>
      </c>
      <c r="P214">
        <f t="shared" si="27"/>
        <v>153.16992180000034</v>
      </c>
      <c r="Q214" t="str">
        <f t="shared" si="28"/>
        <v/>
      </c>
      <c r="R214">
        <f t="shared" si="29"/>
        <v>1</v>
      </c>
      <c r="S214">
        <f t="shared" si="30"/>
        <v>6.3523563923271462</v>
      </c>
    </row>
    <row r="215" spans="1:19" x14ac:dyDescent="0.25">
      <c r="A215" t="s">
        <v>240</v>
      </c>
      <c r="B215">
        <v>2325.4125976999999</v>
      </c>
      <c r="C215">
        <v>2434.1101073999998</v>
      </c>
      <c r="D215">
        <v>2440.0175780999998</v>
      </c>
      <c r="E215">
        <v>2475.8349609000002</v>
      </c>
      <c r="F215">
        <v>2426.1101073999998</v>
      </c>
      <c r="G215">
        <v>2516.4699707</v>
      </c>
      <c r="H215">
        <v>2434.1101073999998</v>
      </c>
      <c r="I215">
        <v>2381.6101073999998</v>
      </c>
      <c r="J215">
        <v>2435.125</v>
      </c>
      <c r="L215" t="str">
        <f t="shared" si="24"/>
        <v>09AUG2022:22:00:00</v>
      </c>
      <c r="M215">
        <v>22</v>
      </c>
      <c r="N215">
        <f t="shared" si="25"/>
        <v>108.69750969999996</v>
      </c>
      <c r="O215" t="str">
        <f t="shared" si="26"/>
        <v/>
      </c>
      <c r="P215">
        <f t="shared" si="27"/>
        <v>108.69750969999996</v>
      </c>
      <c r="Q215" t="str">
        <f t="shared" si="28"/>
        <v/>
      </c>
      <c r="R215">
        <f t="shared" si="29"/>
        <v>1</v>
      </c>
      <c r="S215">
        <f t="shared" si="30"/>
        <v>4.6743321941022247</v>
      </c>
    </row>
    <row r="216" spans="1:19" x14ac:dyDescent="0.25">
      <c r="A216" t="s">
        <v>241</v>
      </c>
      <c r="B216">
        <v>2158.4624023000001</v>
      </c>
      <c r="C216">
        <v>2240.3200683999999</v>
      </c>
      <c r="D216">
        <v>2244.2758789</v>
      </c>
      <c r="E216">
        <v>2274.6423340000001</v>
      </c>
      <c r="F216">
        <v>2238.3500976999999</v>
      </c>
      <c r="G216">
        <v>2309.7299804999998</v>
      </c>
      <c r="H216">
        <v>2240.3200683999999</v>
      </c>
      <c r="I216">
        <v>2185.4399414</v>
      </c>
      <c r="J216">
        <v>2238.1691894999999</v>
      </c>
      <c r="L216" t="str">
        <f t="shared" si="24"/>
        <v>09AUG2022:23:00:00</v>
      </c>
      <c r="M216">
        <v>23</v>
      </c>
      <c r="N216">
        <f t="shared" si="25"/>
        <v>81.857666099999733</v>
      </c>
      <c r="O216" t="str">
        <f t="shared" si="26"/>
        <v/>
      </c>
      <c r="P216">
        <f t="shared" si="27"/>
        <v>81.857666099999733</v>
      </c>
      <c r="Q216" t="str">
        <f t="shared" si="28"/>
        <v/>
      </c>
      <c r="R216">
        <f t="shared" si="29"/>
        <v>1</v>
      </c>
      <c r="S216">
        <f t="shared" si="30"/>
        <v>3.7924063913633321</v>
      </c>
    </row>
    <row r="217" spans="1:19" x14ac:dyDescent="0.25">
      <c r="A217" t="s">
        <v>242</v>
      </c>
      <c r="B217">
        <v>1983.8154297000001</v>
      </c>
      <c r="C217">
        <v>2056.6298827999999</v>
      </c>
      <c r="D217">
        <v>2062.9858398000001</v>
      </c>
      <c r="E217">
        <v>2115.7265625</v>
      </c>
      <c r="F217">
        <v>2063.3500976999999</v>
      </c>
      <c r="G217">
        <v>2125.3100586</v>
      </c>
      <c r="H217">
        <v>2056.6298827999999</v>
      </c>
      <c r="I217">
        <v>2002.1999512</v>
      </c>
      <c r="J217">
        <v>2055.7575683999999</v>
      </c>
      <c r="L217" t="str">
        <f t="shared" si="24"/>
        <v>10AUG2022:00:00:00</v>
      </c>
      <c r="M217">
        <v>24</v>
      </c>
      <c r="N217">
        <f t="shared" si="25"/>
        <v>72.81445309999981</v>
      </c>
      <c r="O217" t="str">
        <f t="shared" si="26"/>
        <v/>
      </c>
      <c r="P217">
        <f t="shared" si="27"/>
        <v>72.81445309999981</v>
      </c>
      <c r="Q217" t="str">
        <f t="shared" si="28"/>
        <v/>
      </c>
      <c r="R217">
        <f t="shared" si="29"/>
        <v>1</v>
      </c>
      <c r="S217">
        <f t="shared" si="30"/>
        <v>3.6704247789327398</v>
      </c>
    </row>
    <row r="218" spans="1:19" x14ac:dyDescent="0.25">
      <c r="A218" t="s">
        <v>243</v>
      </c>
      <c r="B218">
        <v>1813.5673827999999</v>
      </c>
      <c r="C218">
        <v>1807.0999756000001</v>
      </c>
      <c r="D218">
        <v>1870.4365233999999</v>
      </c>
      <c r="E218">
        <v>1950.8424072</v>
      </c>
      <c r="F218">
        <v>1880.0600586</v>
      </c>
      <c r="G218">
        <v>1936.2099608999999</v>
      </c>
      <c r="H218">
        <v>1878.3499756000001</v>
      </c>
      <c r="I218">
        <v>1807.0999756000001</v>
      </c>
      <c r="J218">
        <v>1868.1340332</v>
      </c>
      <c r="L218" t="str">
        <f t="shared" si="24"/>
        <v>10AUG2022:01:00:00</v>
      </c>
      <c r="M218">
        <v>1</v>
      </c>
      <c r="N218">
        <f t="shared" si="25"/>
        <v>-6.4674071999997977</v>
      </c>
      <c r="O218">
        <f t="shared" si="26"/>
        <v>-6.4674071999997977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0.35661245682609538</v>
      </c>
    </row>
    <row r="219" spans="1:19" x14ac:dyDescent="0.25">
      <c r="A219" t="s">
        <v>244</v>
      </c>
      <c r="B219">
        <v>1687.8236084</v>
      </c>
      <c r="C219">
        <v>1678.2700195</v>
      </c>
      <c r="D219">
        <v>1757.9604492000001</v>
      </c>
      <c r="E219">
        <v>1841.5311279</v>
      </c>
      <c r="F219">
        <v>1768.8900146000001</v>
      </c>
      <c r="G219">
        <v>1811.1400146000001</v>
      </c>
      <c r="H219">
        <v>1760.3000488</v>
      </c>
      <c r="I219">
        <v>1678.2700195</v>
      </c>
      <c r="J219">
        <v>1745.5881348</v>
      </c>
      <c r="L219" t="str">
        <f t="shared" si="24"/>
        <v>10AUG2022:02:00:00</v>
      </c>
      <c r="M219">
        <v>2</v>
      </c>
      <c r="N219">
        <f t="shared" si="25"/>
        <v>-9.5535889000000225</v>
      </c>
      <c r="O219">
        <f t="shared" si="26"/>
        <v>-9.5535889000000225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0.56603005506342596</v>
      </c>
    </row>
    <row r="220" spans="1:19" x14ac:dyDescent="0.25">
      <c r="A220" t="s">
        <v>245</v>
      </c>
      <c r="B220">
        <v>1681.4901123</v>
      </c>
      <c r="C220">
        <v>1586.0999756000001</v>
      </c>
      <c r="D220">
        <v>1678.416626</v>
      </c>
      <c r="E220">
        <v>1747.0231934000001</v>
      </c>
      <c r="F220">
        <v>1694.3800048999999</v>
      </c>
      <c r="G220">
        <v>1720.5500488</v>
      </c>
      <c r="H220">
        <v>1677.7399902</v>
      </c>
      <c r="I220">
        <v>1586.0999756000001</v>
      </c>
      <c r="J220">
        <v>1658.8645019999999</v>
      </c>
      <c r="L220" t="str">
        <f t="shared" si="24"/>
        <v>10AUG2022:03:00:00</v>
      </c>
      <c r="M220">
        <v>3</v>
      </c>
      <c r="N220">
        <f t="shared" si="25"/>
        <v>-95.390136699999857</v>
      </c>
      <c r="O220">
        <f t="shared" si="26"/>
        <v>-95.390136699999857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5.6729525795142468</v>
      </c>
    </row>
    <row r="221" spans="1:19" x14ac:dyDescent="0.25">
      <c r="A221" t="s">
        <v>246</v>
      </c>
      <c r="B221">
        <v>1634.2889404</v>
      </c>
      <c r="C221">
        <v>1537.2399902</v>
      </c>
      <c r="D221">
        <v>1633.3577881000001</v>
      </c>
      <c r="E221">
        <v>1701.449707</v>
      </c>
      <c r="F221">
        <v>1642.2299805</v>
      </c>
      <c r="G221">
        <v>1667.9599608999999</v>
      </c>
      <c r="H221">
        <v>1627.4699707</v>
      </c>
      <c r="I221">
        <v>1537.2399902</v>
      </c>
      <c r="J221">
        <v>1608.2258300999999</v>
      </c>
      <c r="L221" t="str">
        <f t="shared" si="24"/>
        <v>10AUG2022:04:00:00</v>
      </c>
      <c r="M221">
        <v>4</v>
      </c>
      <c r="N221">
        <f t="shared" si="25"/>
        <v>-97.048950200000036</v>
      </c>
      <c r="O221">
        <f t="shared" si="26"/>
        <v>-97.048950200000036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5.9382981675349802</v>
      </c>
    </row>
    <row r="222" spans="1:19" x14ac:dyDescent="0.25">
      <c r="A222" t="s">
        <v>247</v>
      </c>
      <c r="B222">
        <v>1637.7216797000001</v>
      </c>
      <c r="C222">
        <v>1524.4899902</v>
      </c>
      <c r="D222">
        <v>1608.0334473</v>
      </c>
      <c r="E222">
        <v>1668.5544434000001</v>
      </c>
      <c r="F222">
        <v>1632.8699951000001</v>
      </c>
      <c r="G222">
        <v>1656.0600586</v>
      </c>
      <c r="H222">
        <v>1616.4899902</v>
      </c>
      <c r="I222">
        <v>1524.4899902</v>
      </c>
      <c r="J222">
        <v>1596.6396483999999</v>
      </c>
      <c r="L222" t="str">
        <f t="shared" si="24"/>
        <v>10AUG2022:05:00:00</v>
      </c>
      <c r="M222">
        <v>5</v>
      </c>
      <c r="N222">
        <f t="shared" si="25"/>
        <v>-113.23168950000013</v>
      </c>
      <c r="O222">
        <f t="shared" si="26"/>
        <v>-113.23168950000013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6.9139763430830348</v>
      </c>
    </row>
    <row r="223" spans="1:19" x14ac:dyDescent="0.25">
      <c r="A223" t="s">
        <v>248</v>
      </c>
      <c r="B223">
        <v>1664.4678954999999</v>
      </c>
      <c r="C223">
        <v>1562.2800293</v>
      </c>
      <c r="D223">
        <v>1640.6953125</v>
      </c>
      <c r="E223">
        <v>1690.6556396000001</v>
      </c>
      <c r="F223">
        <v>1679.9899902</v>
      </c>
      <c r="G223">
        <v>1701.0699463000001</v>
      </c>
      <c r="H223">
        <v>1665.9699707</v>
      </c>
      <c r="I223">
        <v>1562.2800293</v>
      </c>
      <c r="J223">
        <v>1640.5565185999999</v>
      </c>
      <c r="L223" t="str">
        <f t="shared" si="24"/>
        <v>10AUG2022:06:00:00</v>
      </c>
      <c r="M223">
        <v>6</v>
      </c>
      <c r="N223">
        <f t="shared" si="25"/>
        <v>-102.18786619999992</v>
      </c>
      <c r="O223">
        <f t="shared" si="26"/>
        <v>-102.18786619999992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6.1393714157101886</v>
      </c>
    </row>
    <row r="224" spans="1:19" x14ac:dyDescent="0.25">
      <c r="A224" t="s">
        <v>249</v>
      </c>
      <c r="B224">
        <v>1745.8272704999999</v>
      </c>
      <c r="C224">
        <v>1655.1600341999999</v>
      </c>
      <c r="D224">
        <v>1714.2620850000001</v>
      </c>
      <c r="E224">
        <v>1762.1795654</v>
      </c>
      <c r="F224">
        <v>1784.9899902</v>
      </c>
      <c r="G224">
        <v>1800.5400391000001</v>
      </c>
      <c r="H224">
        <v>1769.9300536999999</v>
      </c>
      <c r="I224">
        <v>1655.1600341999999</v>
      </c>
      <c r="J224">
        <v>1739.6721190999999</v>
      </c>
      <c r="L224" t="str">
        <f t="shared" si="24"/>
        <v>10AUG2022:07:00:00</v>
      </c>
      <c r="M224">
        <v>7</v>
      </c>
      <c r="N224">
        <f t="shared" si="25"/>
        <v>-90.667236300000013</v>
      </c>
      <c r="O224">
        <f t="shared" si="26"/>
        <v>-90.667236300000013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5.1933680858377924</v>
      </c>
    </row>
    <row r="225" spans="1:19" x14ac:dyDescent="0.25">
      <c r="A225" t="s">
        <v>250</v>
      </c>
      <c r="B225">
        <v>1774.1094971</v>
      </c>
      <c r="C225">
        <v>1690.6700439000001</v>
      </c>
      <c r="D225">
        <v>1772.9321289</v>
      </c>
      <c r="E225">
        <v>1802.1860352000001</v>
      </c>
      <c r="F225">
        <v>1818.5200195</v>
      </c>
      <c r="G225">
        <v>1834.5600586</v>
      </c>
      <c r="H225">
        <v>1799.4300536999999</v>
      </c>
      <c r="I225">
        <v>1690.6700439000001</v>
      </c>
      <c r="J225">
        <v>1773.0100098</v>
      </c>
      <c r="L225" t="str">
        <f t="shared" si="24"/>
        <v>10AUG2022:08:00:00</v>
      </c>
      <c r="M225">
        <v>8</v>
      </c>
      <c r="N225">
        <f t="shared" si="25"/>
        <v>-83.439453199999889</v>
      </c>
      <c r="O225">
        <f t="shared" si="26"/>
        <v>-83.439453199999889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4.7031738084031414</v>
      </c>
    </row>
    <row r="226" spans="1:19" x14ac:dyDescent="0.25">
      <c r="A226" t="s">
        <v>251</v>
      </c>
      <c r="B226">
        <v>1883.4464111</v>
      </c>
      <c r="C226">
        <v>1798.6800536999999</v>
      </c>
      <c r="D226">
        <v>1894.0555420000001</v>
      </c>
      <c r="E226">
        <v>1913.3050536999999</v>
      </c>
      <c r="F226">
        <v>1912.9799805</v>
      </c>
      <c r="G226">
        <v>1936.4300536999999</v>
      </c>
      <c r="H226">
        <v>1923.8100586</v>
      </c>
      <c r="I226">
        <v>1798.6800536999999</v>
      </c>
      <c r="J226">
        <v>1881.5451660000001</v>
      </c>
      <c r="L226" t="str">
        <f t="shared" si="24"/>
        <v>10AUG2022:09:00:00</v>
      </c>
      <c r="M226">
        <v>9</v>
      </c>
      <c r="N226">
        <f t="shared" si="25"/>
        <v>-84.766357400000061</v>
      </c>
      <c r="O226">
        <f t="shared" si="26"/>
        <v>-84.766357400000061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4.5005983127756464</v>
      </c>
    </row>
    <row r="227" spans="1:19" x14ac:dyDescent="0.25">
      <c r="A227" t="s">
        <v>252</v>
      </c>
      <c r="B227">
        <v>2087.5458984000002</v>
      </c>
      <c r="C227">
        <v>1949.1600341999999</v>
      </c>
      <c r="D227">
        <v>2024.5241699000001</v>
      </c>
      <c r="E227">
        <v>2067.5939941000001</v>
      </c>
      <c r="F227">
        <v>2052.5700683999999</v>
      </c>
      <c r="G227">
        <v>2082.4499512000002</v>
      </c>
      <c r="H227">
        <v>2088.6000976999999</v>
      </c>
      <c r="I227">
        <v>1949.1600341999999</v>
      </c>
      <c r="J227">
        <v>2032.8540039</v>
      </c>
      <c r="L227" t="str">
        <f t="shared" si="24"/>
        <v>10AUG2022:10:00:00</v>
      </c>
      <c r="M227">
        <v>10</v>
      </c>
      <c r="N227">
        <f t="shared" si="25"/>
        <v>-138.38586420000024</v>
      </c>
      <c r="O227">
        <f t="shared" si="26"/>
        <v>-138.38586420000024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6.6291171995818683</v>
      </c>
    </row>
    <row r="228" spans="1:19" x14ac:dyDescent="0.25">
      <c r="A228" t="s">
        <v>253</v>
      </c>
      <c r="B228">
        <v>2281.1350097999998</v>
      </c>
      <c r="C228">
        <v>2129.8100586</v>
      </c>
      <c r="D228">
        <v>2190.8581543</v>
      </c>
      <c r="E228">
        <v>2260.7509765999998</v>
      </c>
      <c r="F228">
        <v>2211.0300293</v>
      </c>
      <c r="G228">
        <v>2254.2099609000002</v>
      </c>
      <c r="H228">
        <v>2282.9399414</v>
      </c>
      <c r="I228">
        <v>2129.8100586</v>
      </c>
      <c r="J228">
        <v>2211.3754883000001</v>
      </c>
      <c r="L228" t="str">
        <f t="shared" si="24"/>
        <v>10AUG2022:11:00:00</v>
      </c>
      <c r="M228">
        <v>11</v>
      </c>
      <c r="N228">
        <f t="shared" si="25"/>
        <v>-151.32495119999976</v>
      </c>
      <c r="O228">
        <f t="shared" si="26"/>
        <v>-151.32495119999976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6.6337569039049251</v>
      </c>
    </row>
    <row r="229" spans="1:19" x14ac:dyDescent="0.25">
      <c r="A229" t="s">
        <v>254</v>
      </c>
      <c r="B229">
        <v>2459.4174804999998</v>
      </c>
      <c r="C229">
        <v>2307.5900879000001</v>
      </c>
      <c r="D229">
        <v>2350.4155273000001</v>
      </c>
      <c r="E229">
        <v>2430.8654784999999</v>
      </c>
      <c r="F229">
        <v>2369.2700195000002</v>
      </c>
      <c r="G229">
        <v>2425.8200683999999</v>
      </c>
      <c r="H229">
        <v>2477.9699707</v>
      </c>
      <c r="I229">
        <v>2307.5900879000001</v>
      </c>
      <c r="J229">
        <v>2388.9946289</v>
      </c>
      <c r="L229" t="str">
        <f t="shared" si="24"/>
        <v>10AUG2022:12:00:00</v>
      </c>
      <c r="M229">
        <v>12</v>
      </c>
      <c r="N229">
        <f t="shared" si="25"/>
        <v>-151.82739259999971</v>
      </c>
      <c r="O229">
        <f t="shared" si="26"/>
        <v>-151.82739259999971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6.1733070454200876</v>
      </c>
    </row>
    <row r="230" spans="1:19" x14ac:dyDescent="0.25">
      <c r="A230" t="s">
        <v>255</v>
      </c>
      <c r="B230">
        <v>2625.2099609000002</v>
      </c>
      <c r="C230">
        <v>2459.6398926000002</v>
      </c>
      <c r="D230">
        <v>2486.3334961</v>
      </c>
      <c r="E230">
        <v>2573.7458495999999</v>
      </c>
      <c r="F230">
        <v>2508.75</v>
      </c>
      <c r="G230">
        <v>2576.2700195000002</v>
      </c>
      <c r="H230">
        <v>2648.3701172000001</v>
      </c>
      <c r="I230">
        <v>2459.6398926000002</v>
      </c>
      <c r="J230">
        <v>2543.3464355000001</v>
      </c>
      <c r="L230" t="str">
        <f t="shared" si="24"/>
        <v>10AUG2022:13:00:00</v>
      </c>
      <c r="M230">
        <v>13</v>
      </c>
      <c r="N230">
        <f t="shared" si="25"/>
        <v>-165.5700683</v>
      </c>
      <c r="O230">
        <f t="shared" si="26"/>
        <v>-165.5700683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6.3069267131394575</v>
      </c>
    </row>
    <row r="231" spans="1:19" x14ac:dyDescent="0.25">
      <c r="A231" t="s">
        <v>256</v>
      </c>
      <c r="B231">
        <v>2767.6757812999999</v>
      </c>
      <c r="C231">
        <v>2590.9699707</v>
      </c>
      <c r="D231">
        <v>2625.5244140999998</v>
      </c>
      <c r="E231">
        <v>2713.2290039</v>
      </c>
      <c r="F231">
        <v>2635.0900879000001</v>
      </c>
      <c r="G231">
        <v>2704.2900390999998</v>
      </c>
      <c r="H231">
        <v>2769.8601073999998</v>
      </c>
      <c r="I231">
        <v>2590.9699707</v>
      </c>
      <c r="J231">
        <v>2670.640625</v>
      </c>
      <c r="L231" t="str">
        <f t="shared" si="24"/>
        <v>10AUG2022:14:00:00</v>
      </c>
      <c r="M231">
        <v>14</v>
      </c>
      <c r="N231">
        <f t="shared" si="25"/>
        <v>-176.70581059999995</v>
      </c>
      <c r="O231">
        <f t="shared" si="26"/>
        <v>-176.70581059999995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6.38462827885858</v>
      </c>
    </row>
    <row r="232" spans="1:19" x14ac:dyDescent="0.25">
      <c r="A232" t="s">
        <v>257</v>
      </c>
      <c r="B232">
        <v>2737.3845215000001</v>
      </c>
      <c r="C232">
        <v>2671.1101073999998</v>
      </c>
      <c r="D232">
        <v>2713.2651366999999</v>
      </c>
      <c r="E232">
        <v>2752.6118164</v>
      </c>
      <c r="F232">
        <v>2714.6499023000001</v>
      </c>
      <c r="G232">
        <v>2783.6799316000001</v>
      </c>
      <c r="H232">
        <v>2839.0200195000002</v>
      </c>
      <c r="I232">
        <v>2671.1101073999998</v>
      </c>
      <c r="J232">
        <v>2747.7609862999998</v>
      </c>
      <c r="L232" t="str">
        <f t="shared" si="24"/>
        <v>10AUG2022:15:00:00</v>
      </c>
      <c r="M232">
        <v>15</v>
      </c>
      <c r="N232">
        <f t="shared" si="25"/>
        <v>-66.274414100000286</v>
      </c>
      <c r="O232">
        <f t="shared" si="26"/>
        <v>-66.274414100000286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2.4210852943555041</v>
      </c>
    </row>
    <row r="233" spans="1:19" x14ac:dyDescent="0.25">
      <c r="A233" t="s">
        <v>258</v>
      </c>
      <c r="B233">
        <v>2622.7998047000001</v>
      </c>
      <c r="C233">
        <v>2697.7600097999998</v>
      </c>
      <c r="D233">
        <v>2751.0402832</v>
      </c>
      <c r="E233">
        <v>2814.8310547000001</v>
      </c>
      <c r="F233">
        <v>2734.2299804999998</v>
      </c>
      <c r="G233">
        <v>2794.8701172000001</v>
      </c>
      <c r="H233">
        <v>2813.5500487999998</v>
      </c>
      <c r="I233">
        <v>2697.7600097999998</v>
      </c>
      <c r="J233">
        <v>2756.4555664</v>
      </c>
      <c r="L233" t="str">
        <f t="shared" si="24"/>
        <v>10AUG2022:16:00:00</v>
      </c>
      <c r="M233">
        <v>16</v>
      </c>
      <c r="N233">
        <f t="shared" si="25"/>
        <v>74.960205099999712</v>
      </c>
      <c r="O233" t="str">
        <f t="shared" si="26"/>
        <v/>
      </c>
      <c r="P233">
        <f t="shared" si="27"/>
        <v>74.960205099999712</v>
      </c>
      <c r="Q233" t="str">
        <f t="shared" si="28"/>
        <v/>
      </c>
      <c r="R233">
        <f t="shared" si="29"/>
        <v>1</v>
      </c>
      <c r="S233">
        <f t="shared" si="30"/>
        <v>2.8580223685266661</v>
      </c>
    </row>
    <row r="234" spans="1:19" x14ac:dyDescent="0.25">
      <c r="A234" t="s">
        <v>259</v>
      </c>
      <c r="B234">
        <v>2586.3327637000002</v>
      </c>
      <c r="C234">
        <v>2690.7099609000002</v>
      </c>
      <c r="D234">
        <v>2731.7229004000001</v>
      </c>
      <c r="E234">
        <v>2799.2221679999998</v>
      </c>
      <c r="F234">
        <v>2729.3601073999998</v>
      </c>
      <c r="G234">
        <v>2782.5900879000001</v>
      </c>
      <c r="H234">
        <v>2757.7900390999998</v>
      </c>
      <c r="I234">
        <v>2690.7099609000002</v>
      </c>
      <c r="J234">
        <v>2736.2475586</v>
      </c>
      <c r="L234" t="str">
        <f t="shared" si="24"/>
        <v>10AUG2022:17:00:00</v>
      </c>
      <c r="M234">
        <v>17</v>
      </c>
      <c r="N234">
        <f t="shared" si="25"/>
        <v>104.37719719999996</v>
      </c>
      <c r="O234" t="str">
        <f t="shared" si="26"/>
        <v/>
      </c>
      <c r="P234">
        <f t="shared" si="27"/>
        <v>104.37719719999996</v>
      </c>
      <c r="Q234" t="str">
        <f t="shared" si="28"/>
        <v/>
      </c>
      <c r="R234">
        <f t="shared" si="29"/>
        <v>1</v>
      </c>
      <c r="S234">
        <f t="shared" si="30"/>
        <v>4.0357218786757443</v>
      </c>
    </row>
    <row r="235" spans="1:19" x14ac:dyDescent="0.25">
      <c r="A235" t="s">
        <v>260</v>
      </c>
      <c r="B235">
        <v>2485.8676758000001</v>
      </c>
      <c r="C235">
        <v>2643.6999512000002</v>
      </c>
      <c r="D235">
        <v>2658.0947265999998</v>
      </c>
      <c r="E235">
        <v>2732.6435547000001</v>
      </c>
      <c r="F235">
        <v>2699.5700683999999</v>
      </c>
      <c r="G235">
        <v>2743.6298827999999</v>
      </c>
      <c r="H235">
        <v>2671.7099609000002</v>
      </c>
      <c r="I235">
        <v>2643.6999512000002</v>
      </c>
      <c r="J235">
        <v>2684.0654297000001</v>
      </c>
      <c r="L235" t="str">
        <f t="shared" si="24"/>
        <v>10AUG2022:18:00:00</v>
      </c>
      <c r="M235">
        <v>18</v>
      </c>
      <c r="N235">
        <f t="shared" si="25"/>
        <v>157.83227540000007</v>
      </c>
      <c r="O235" t="str">
        <f t="shared" si="26"/>
        <v/>
      </c>
      <c r="P235">
        <f t="shared" si="27"/>
        <v>157.83227540000007</v>
      </c>
      <c r="Q235" t="str">
        <f t="shared" si="28"/>
        <v/>
      </c>
      <c r="R235">
        <f t="shared" si="29"/>
        <v>1</v>
      </c>
      <c r="S235">
        <f t="shared" si="30"/>
        <v>6.3491824981877443</v>
      </c>
    </row>
    <row r="236" spans="1:19" x14ac:dyDescent="0.25">
      <c r="A236" t="s">
        <v>261</v>
      </c>
      <c r="B236">
        <v>2345.4660644999999</v>
      </c>
      <c r="C236">
        <v>2567.7700195000002</v>
      </c>
      <c r="D236">
        <v>2594.8078612999998</v>
      </c>
      <c r="E236">
        <v>2677.4892577999999</v>
      </c>
      <c r="F236">
        <v>2644.0100097999998</v>
      </c>
      <c r="G236">
        <v>2686.4199219000002</v>
      </c>
      <c r="H236">
        <v>2579.7600097999998</v>
      </c>
      <c r="I236">
        <v>2567.7700195000002</v>
      </c>
      <c r="J236">
        <v>2611.8659668</v>
      </c>
      <c r="L236" t="str">
        <f t="shared" si="24"/>
        <v>10AUG2022:19:00:00</v>
      </c>
      <c r="M236">
        <v>19</v>
      </c>
      <c r="N236">
        <f t="shared" si="25"/>
        <v>222.30395500000031</v>
      </c>
      <c r="O236" t="str">
        <f t="shared" si="26"/>
        <v/>
      </c>
      <c r="P236">
        <f t="shared" si="27"/>
        <v>222.30395500000031</v>
      </c>
      <c r="Q236" t="str">
        <f t="shared" si="28"/>
        <v/>
      </c>
      <c r="R236">
        <f t="shared" si="29"/>
        <v>1</v>
      </c>
      <c r="S236">
        <f t="shared" si="30"/>
        <v>9.4780290520805508</v>
      </c>
    </row>
    <row r="237" spans="1:19" x14ac:dyDescent="0.25">
      <c r="A237" t="s">
        <v>262</v>
      </c>
      <c r="B237">
        <v>2206.7036133000001</v>
      </c>
      <c r="C237">
        <v>2443.6201172000001</v>
      </c>
      <c r="D237">
        <v>2488.7573241999999</v>
      </c>
      <c r="E237">
        <v>2548.5095215000001</v>
      </c>
      <c r="F237">
        <v>2526.0300293</v>
      </c>
      <c r="G237">
        <v>2566.3601073999998</v>
      </c>
      <c r="H237">
        <v>2442</v>
      </c>
      <c r="I237">
        <v>2443.6201172000001</v>
      </c>
      <c r="J237">
        <v>2486.2614745999999</v>
      </c>
      <c r="L237" t="str">
        <f t="shared" si="24"/>
        <v>10AUG2022:20:00:00</v>
      </c>
      <c r="M237">
        <v>20</v>
      </c>
      <c r="N237">
        <f t="shared" si="25"/>
        <v>236.91650389999995</v>
      </c>
      <c r="O237" t="str">
        <f t="shared" si="26"/>
        <v/>
      </c>
      <c r="P237">
        <f t="shared" si="27"/>
        <v>236.91650389999995</v>
      </c>
      <c r="Q237" t="str">
        <f t="shared" si="28"/>
        <v/>
      </c>
      <c r="R237">
        <f t="shared" si="29"/>
        <v>1</v>
      </c>
      <c r="S237">
        <f t="shared" si="30"/>
        <v>10.736217699199974</v>
      </c>
    </row>
    <row r="238" spans="1:19" x14ac:dyDescent="0.25">
      <c r="A238" t="s">
        <v>263</v>
      </c>
      <c r="B238">
        <v>2162.1311034999999</v>
      </c>
      <c r="C238">
        <v>2357.8200683999999</v>
      </c>
      <c r="D238">
        <v>2352.5925293</v>
      </c>
      <c r="E238">
        <v>2511.3186034999999</v>
      </c>
      <c r="F238">
        <v>2444.6799316000001</v>
      </c>
      <c r="G238">
        <v>2478.9199219000002</v>
      </c>
      <c r="H238">
        <v>2363.4199219000002</v>
      </c>
      <c r="I238">
        <v>2357.8200683999999</v>
      </c>
      <c r="J238">
        <v>2402.5239258000001</v>
      </c>
      <c r="L238" t="str">
        <f t="shared" si="24"/>
        <v>10AUG2022:21:00:00</v>
      </c>
      <c r="M238">
        <v>21</v>
      </c>
      <c r="N238">
        <f t="shared" si="25"/>
        <v>195.68896489999997</v>
      </c>
      <c r="O238" t="str">
        <f t="shared" si="26"/>
        <v/>
      </c>
      <c r="P238">
        <f t="shared" si="27"/>
        <v>195.68896489999997</v>
      </c>
      <c r="Q238" t="str">
        <f t="shared" si="28"/>
        <v/>
      </c>
      <c r="R238">
        <f t="shared" si="29"/>
        <v>1</v>
      </c>
      <c r="S238">
        <f t="shared" si="30"/>
        <v>9.050744637234251</v>
      </c>
    </row>
    <row r="239" spans="1:19" x14ac:dyDescent="0.25">
      <c r="A239" t="s">
        <v>264</v>
      </c>
      <c r="B239">
        <v>2070.125</v>
      </c>
      <c r="C239">
        <v>2238.3300780999998</v>
      </c>
      <c r="D239">
        <v>2270.5446777000002</v>
      </c>
      <c r="E239">
        <v>2388.9885254000001</v>
      </c>
      <c r="F239">
        <v>2332.7800293</v>
      </c>
      <c r="G239">
        <v>2358.9599609000002</v>
      </c>
      <c r="H239">
        <v>2244.2800293</v>
      </c>
      <c r="I239">
        <v>2238.3300780999998</v>
      </c>
      <c r="J239">
        <v>2284.1425780999998</v>
      </c>
      <c r="L239" t="str">
        <f t="shared" si="24"/>
        <v>10AUG2022:22:00:00</v>
      </c>
      <c r="M239">
        <v>22</v>
      </c>
      <c r="N239">
        <f t="shared" si="25"/>
        <v>168.20507809999981</v>
      </c>
      <c r="O239" t="str">
        <f t="shared" si="26"/>
        <v/>
      </c>
      <c r="P239">
        <f t="shared" si="27"/>
        <v>168.20507809999981</v>
      </c>
      <c r="Q239" t="str">
        <f t="shared" si="28"/>
        <v/>
      </c>
      <c r="R239">
        <f t="shared" si="29"/>
        <v>1</v>
      </c>
      <c r="S239">
        <f t="shared" si="30"/>
        <v>8.1253585218283817</v>
      </c>
    </row>
    <row r="240" spans="1:19" x14ac:dyDescent="0.25">
      <c r="A240" t="s">
        <v>265</v>
      </c>
      <c r="B240">
        <v>1949.3375243999999</v>
      </c>
      <c r="C240">
        <v>2061.5500487999998</v>
      </c>
      <c r="D240">
        <v>2101.3337402000002</v>
      </c>
      <c r="E240">
        <v>2187.6945801000002</v>
      </c>
      <c r="F240">
        <v>2155</v>
      </c>
      <c r="G240">
        <v>2175.7099609000002</v>
      </c>
      <c r="H240">
        <v>2078.7800293</v>
      </c>
      <c r="I240">
        <v>2061.5500487999998</v>
      </c>
      <c r="J240">
        <v>2108.4150390999998</v>
      </c>
      <c r="L240" t="str">
        <f t="shared" si="24"/>
        <v>10AUG2022:23:00:00</v>
      </c>
      <c r="M240">
        <v>23</v>
      </c>
      <c r="N240">
        <f t="shared" si="25"/>
        <v>112.21252439999989</v>
      </c>
      <c r="O240" t="str">
        <f t="shared" si="26"/>
        <v/>
      </c>
      <c r="P240">
        <f t="shared" si="27"/>
        <v>112.21252439999989</v>
      </c>
      <c r="Q240" t="str">
        <f t="shared" si="28"/>
        <v/>
      </c>
      <c r="R240">
        <f t="shared" si="29"/>
        <v>1</v>
      </c>
      <c r="S240">
        <f t="shared" si="30"/>
        <v>5.7564440737136362</v>
      </c>
    </row>
    <row r="241" spans="1:19" x14ac:dyDescent="0.25">
      <c r="A241" t="s">
        <v>266</v>
      </c>
      <c r="B241">
        <v>1789.9100341999999</v>
      </c>
      <c r="C241">
        <v>1882.6800536999999</v>
      </c>
      <c r="D241">
        <v>1940.8326416</v>
      </c>
      <c r="E241">
        <v>2011.2924805</v>
      </c>
      <c r="F241">
        <v>1980.1300048999999</v>
      </c>
      <c r="G241">
        <v>1997.2900391000001</v>
      </c>
      <c r="H241">
        <v>1916.8399658000001</v>
      </c>
      <c r="I241">
        <v>1882.6800536999999</v>
      </c>
      <c r="J241">
        <v>1934.4899902</v>
      </c>
      <c r="L241" t="str">
        <f t="shared" si="24"/>
        <v>11AUG2022:00:00:00</v>
      </c>
      <c r="M241">
        <v>24</v>
      </c>
      <c r="N241">
        <f t="shared" si="25"/>
        <v>92.770019499999989</v>
      </c>
      <c r="O241" t="str">
        <f t="shared" si="26"/>
        <v/>
      </c>
      <c r="P241">
        <f t="shared" si="27"/>
        <v>92.770019499999989</v>
      </c>
      <c r="Q241" t="str">
        <f t="shared" si="28"/>
        <v/>
      </c>
      <c r="R241">
        <f t="shared" si="29"/>
        <v>1</v>
      </c>
      <c r="S241">
        <f t="shared" si="30"/>
        <v>5.1829431495121785</v>
      </c>
    </row>
    <row r="242" spans="1:19" x14ac:dyDescent="0.25">
      <c r="A242" t="s">
        <v>267</v>
      </c>
      <c r="B242">
        <v>1687.4067382999999</v>
      </c>
      <c r="C242">
        <v>1865.4000243999999</v>
      </c>
      <c r="D242">
        <v>1782.8186035000001</v>
      </c>
      <c r="E242">
        <v>1844.3005370999999</v>
      </c>
      <c r="F242">
        <v>1779.1099853999999</v>
      </c>
      <c r="G242">
        <v>1828.7800293</v>
      </c>
      <c r="H242">
        <v>1865.4000243999999</v>
      </c>
      <c r="I242">
        <v>1710.1999512</v>
      </c>
      <c r="J242">
        <v>1788.9814452999999</v>
      </c>
      <c r="L242" t="str">
        <f t="shared" si="24"/>
        <v>11AUG2022:01:00:00</v>
      </c>
      <c r="M242">
        <v>1</v>
      </c>
      <c r="N242">
        <f t="shared" si="25"/>
        <v>177.99328609999998</v>
      </c>
      <c r="O242" t="str">
        <f t="shared" si="26"/>
        <v/>
      </c>
      <c r="P242">
        <f t="shared" si="27"/>
        <v>177.99328609999998</v>
      </c>
      <c r="Q242" t="str">
        <f t="shared" si="28"/>
        <v/>
      </c>
      <c r="R242">
        <f t="shared" si="29"/>
        <v>1</v>
      </c>
      <c r="S242">
        <f t="shared" si="30"/>
        <v>10.548333253624532</v>
      </c>
    </row>
    <row r="243" spans="1:19" x14ac:dyDescent="0.25">
      <c r="A243" t="s">
        <v>268</v>
      </c>
      <c r="B243">
        <v>1614.8483887</v>
      </c>
      <c r="C243">
        <v>1767.5200195</v>
      </c>
      <c r="D243">
        <v>1683.963501</v>
      </c>
      <c r="E243">
        <v>1734.7832031</v>
      </c>
      <c r="F243">
        <v>1677.8399658000001</v>
      </c>
      <c r="G243">
        <v>1721.4000243999999</v>
      </c>
      <c r="H243">
        <v>1767.5200195</v>
      </c>
      <c r="I243">
        <v>1597.2700195</v>
      </c>
      <c r="J243">
        <v>1682.9504394999999</v>
      </c>
      <c r="L243" t="str">
        <f t="shared" si="24"/>
        <v>11AUG2022:02:00:00</v>
      </c>
      <c r="M243">
        <v>2</v>
      </c>
      <c r="N243">
        <f t="shared" si="25"/>
        <v>152.6716308</v>
      </c>
      <c r="O243" t="str">
        <f t="shared" si="26"/>
        <v/>
      </c>
      <c r="P243">
        <f t="shared" si="27"/>
        <v>152.6716308</v>
      </c>
      <c r="Q243" t="str">
        <f t="shared" si="28"/>
        <v/>
      </c>
      <c r="R243">
        <f t="shared" si="29"/>
        <v>1</v>
      </c>
      <c r="S243">
        <f t="shared" si="30"/>
        <v>9.4542392876216148</v>
      </c>
    </row>
    <row r="244" spans="1:19" x14ac:dyDescent="0.25">
      <c r="A244" t="s">
        <v>269</v>
      </c>
      <c r="B244">
        <v>1527.7635498</v>
      </c>
      <c r="C244">
        <v>1702.5899658000001</v>
      </c>
      <c r="D244">
        <v>1603.8963623</v>
      </c>
      <c r="E244">
        <v>1641.9841309000001</v>
      </c>
      <c r="F244">
        <v>1612.0899658000001</v>
      </c>
      <c r="G244">
        <v>1646.6199951000001</v>
      </c>
      <c r="H244">
        <v>1702.5899658000001</v>
      </c>
      <c r="I244">
        <v>1516.9300536999999</v>
      </c>
      <c r="J244">
        <v>1610.0415039</v>
      </c>
      <c r="L244" t="str">
        <f t="shared" si="24"/>
        <v>11AUG2022:03:00:00</v>
      </c>
      <c r="M244">
        <v>3</v>
      </c>
      <c r="N244">
        <f t="shared" si="25"/>
        <v>174.82641600000011</v>
      </c>
      <c r="O244" t="str">
        <f t="shared" si="26"/>
        <v/>
      </c>
      <c r="P244">
        <f t="shared" si="27"/>
        <v>174.82641600000011</v>
      </c>
      <c r="Q244" t="str">
        <f t="shared" si="28"/>
        <v/>
      </c>
      <c r="R244">
        <f t="shared" si="29"/>
        <v>1</v>
      </c>
      <c r="S244">
        <f t="shared" si="30"/>
        <v>11.443290162465697</v>
      </c>
    </row>
    <row r="245" spans="1:19" x14ac:dyDescent="0.25">
      <c r="A245" t="s">
        <v>270</v>
      </c>
      <c r="B245">
        <v>1519.921875</v>
      </c>
      <c r="C245">
        <v>1652.3800048999999</v>
      </c>
      <c r="D245">
        <v>1568.1318358999999</v>
      </c>
      <c r="E245">
        <v>1598.4764404</v>
      </c>
      <c r="F245">
        <v>1560.6500243999999</v>
      </c>
      <c r="G245">
        <v>1595.7299805</v>
      </c>
      <c r="H245">
        <v>1652.3800048999999</v>
      </c>
      <c r="I245">
        <v>1468.5500488</v>
      </c>
      <c r="J245">
        <v>1560.1174315999999</v>
      </c>
      <c r="L245" t="str">
        <f t="shared" si="24"/>
        <v>11AUG2022:04:00:00</v>
      </c>
      <c r="M245">
        <v>4</v>
      </c>
      <c r="N245">
        <f t="shared" si="25"/>
        <v>132.4581298999999</v>
      </c>
      <c r="O245" t="str">
        <f t="shared" si="26"/>
        <v/>
      </c>
      <c r="P245">
        <f t="shared" si="27"/>
        <v>132.4581298999999</v>
      </c>
      <c r="Q245" t="str">
        <f t="shared" si="28"/>
        <v/>
      </c>
      <c r="R245">
        <f t="shared" si="29"/>
        <v>1</v>
      </c>
      <c r="S245">
        <f t="shared" si="30"/>
        <v>8.7147985747622663</v>
      </c>
    </row>
    <row r="246" spans="1:19" x14ac:dyDescent="0.25">
      <c r="A246" t="s">
        <v>271</v>
      </c>
      <c r="B246">
        <v>1508.4001464999999</v>
      </c>
      <c r="C246">
        <v>1650.6400146000001</v>
      </c>
      <c r="D246">
        <v>1561.8253173999999</v>
      </c>
      <c r="E246">
        <v>1593.0714111</v>
      </c>
      <c r="F246">
        <v>1558.2800293</v>
      </c>
      <c r="G246">
        <v>1591.2600098</v>
      </c>
      <c r="H246">
        <v>1650.6400146000001</v>
      </c>
      <c r="I246">
        <v>1459.5600586</v>
      </c>
      <c r="J246">
        <v>1555.0629882999999</v>
      </c>
      <c r="L246" t="str">
        <f t="shared" si="24"/>
        <v>11AUG2022:05:00:00</v>
      </c>
      <c r="M246">
        <v>5</v>
      </c>
      <c r="N246">
        <f t="shared" si="25"/>
        <v>142.23986810000019</v>
      </c>
      <c r="O246" t="str">
        <f t="shared" si="26"/>
        <v/>
      </c>
      <c r="P246">
        <f t="shared" si="27"/>
        <v>142.23986810000019</v>
      </c>
      <c r="Q246" t="str">
        <f t="shared" si="28"/>
        <v/>
      </c>
      <c r="R246">
        <f t="shared" si="29"/>
        <v>1</v>
      </c>
      <c r="S246">
        <f t="shared" si="30"/>
        <v>9.4298497935077066</v>
      </c>
    </row>
    <row r="247" spans="1:19" x14ac:dyDescent="0.25">
      <c r="A247" t="s">
        <v>272</v>
      </c>
      <c r="B247">
        <v>1560.4313964999999</v>
      </c>
      <c r="C247">
        <v>1705.6899414</v>
      </c>
      <c r="D247">
        <v>1592.0030518000001</v>
      </c>
      <c r="E247">
        <v>1619.8288574000001</v>
      </c>
      <c r="F247">
        <v>1614.1099853999999</v>
      </c>
      <c r="G247">
        <v>1642.6600341999999</v>
      </c>
      <c r="H247">
        <v>1705.6899414</v>
      </c>
      <c r="I247">
        <v>1499.2299805</v>
      </c>
      <c r="J247">
        <v>1603.9344481999999</v>
      </c>
      <c r="L247" t="str">
        <f t="shared" si="24"/>
        <v>11AUG2022:06:00:00</v>
      </c>
      <c r="M247">
        <v>6</v>
      </c>
      <c r="N247">
        <f t="shared" si="25"/>
        <v>145.25854490000006</v>
      </c>
      <c r="O247" t="str">
        <f t="shared" si="26"/>
        <v/>
      </c>
      <c r="P247">
        <f t="shared" si="27"/>
        <v>145.25854490000006</v>
      </c>
      <c r="Q247" t="str">
        <f t="shared" si="28"/>
        <v/>
      </c>
      <c r="R247">
        <f t="shared" si="29"/>
        <v>1</v>
      </c>
      <c r="S247">
        <f t="shared" si="30"/>
        <v>9.3088709459326786</v>
      </c>
    </row>
    <row r="248" spans="1:19" x14ac:dyDescent="0.25">
      <c r="A248" t="s">
        <v>273</v>
      </c>
      <c r="B248">
        <v>1645.1689452999999</v>
      </c>
      <c r="C248">
        <v>1820.5699463000001</v>
      </c>
      <c r="D248">
        <v>1665.9335937999999</v>
      </c>
      <c r="E248">
        <v>1668.6636963000001</v>
      </c>
      <c r="F248">
        <v>1731.0300293</v>
      </c>
      <c r="G248">
        <v>1751.4799805</v>
      </c>
      <c r="H248">
        <v>1820.5699463000001</v>
      </c>
      <c r="I248">
        <v>1594.8699951000001</v>
      </c>
      <c r="J248">
        <v>1710.8714600000001</v>
      </c>
      <c r="L248" t="str">
        <f t="shared" si="24"/>
        <v>11AUG2022:07:00:00</v>
      </c>
      <c r="M248">
        <v>7</v>
      </c>
      <c r="N248">
        <f t="shared" si="25"/>
        <v>175.40100100000018</v>
      </c>
      <c r="O248" t="str">
        <f t="shared" si="26"/>
        <v/>
      </c>
      <c r="P248">
        <f t="shared" si="27"/>
        <v>175.40100100000018</v>
      </c>
      <c r="Q248" t="str">
        <f t="shared" si="28"/>
        <v/>
      </c>
      <c r="R248">
        <f t="shared" si="29"/>
        <v>1</v>
      </c>
      <c r="S248">
        <f t="shared" si="30"/>
        <v>10.661579863946159</v>
      </c>
    </row>
    <row r="249" spans="1:19" x14ac:dyDescent="0.25">
      <c r="A249" t="s">
        <v>274</v>
      </c>
      <c r="B249">
        <v>1681.9248047000001</v>
      </c>
      <c r="C249">
        <v>1864.0400391000001</v>
      </c>
      <c r="D249">
        <v>1709.9311522999999</v>
      </c>
      <c r="E249">
        <v>1698.5090332</v>
      </c>
      <c r="F249">
        <v>1776.5999756000001</v>
      </c>
      <c r="G249">
        <v>1790.0400391000001</v>
      </c>
      <c r="H249">
        <v>1864.0400391000001</v>
      </c>
      <c r="I249">
        <v>1637.0500488</v>
      </c>
      <c r="J249">
        <v>1752.9775391000001</v>
      </c>
      <c r="L249" t="str">
        <f t="shared" si="24"/>
        <v>11AUG2022:08:00:00</v>
      </c>
      <c r="M249">
        <v>8</v>
      </c>
      <c r="N249">
        <f t="shared" si="25"/>
        <v>182.11523439999996</v>
      </c>
      <c r="O249" t="str">
        <f t="shared" si="26"/>
        <v/>
      </c>
      <c r="P249">
        <f t="shared" si="27"/>
        <v>182.11523439999996</v>
      </c>
      <c r="Q249" t="str">
        <f t="shared" si="28"/>
        <v/>
      </c>
      <c r="R249">
        <f t="shared" si="29"/>
        <v>1</v>
      </c>
      <c r="S249">
        <f t="shared" si="30"/>
        <v>10.82778694333385</v>
      </c>
    </row>
    <row r="250" spans="1:19" x14ac:dyDescent="0.25">
      <c r="A250" t="s">
        <v>275</v>
      </c>
      <c r="B250">
        <v>1777.2531738</v>
      </c>
      <c r="C250">
        <v>1922.6899414</v>
      </c>
      <c r="D250">
        <v>1817.0117187999999</v>
      </c>
      <c r="E250">
        <v>1795.5329589999999</v>
      </c>
      <c r="F250">
        <v>1858.7700195</v>
      </c>
      <c r="G250">
        <v>1876.5</v>
      </c>
      <c r="H250">
        <v>1922.6899414</v>
      </c>
      <c r="I250">
        <v>1751.6500243999999</v>
      </c>
      <c r="J250">
        <v>1841.6905518000001</v>
      </c>
      <c r="L250" t="str">
        <f t="shared" si="24"/>
        <v>11AUG2022:09:00:00</v>
      </c>
      <c r="M250">
        <v>9</v>
      </c>
      <c r="N250">
        <f t="shared" si="25"/>
        <v>145.43676759999994</v>
      </c>
      <c r="O250" t="str">
        <f t="shared" si="26"/>
        <v/>
      </c>
      <c r="P250">
        <f t="shared" si="27"/>
        <v>145.43676759999994</v>
      </c>
      <c r="Q250" t="str">
        <f t="shared" si="28"/>
        <v/>
      </c>
      <c r="R250">
        <f t="shared" si="29"/>
        <v>1</v>
      </c>
      <c r="S250">
        <f t="shared" si="30"/>
        <v>8.1832329655677079</v>
      </c>
    </row>
    <row r="251" spans="1:19" x14ac:dyDescent="0.25">
      <c r="A251" t="s">
        <v>276</v>
      </c>
      <c r="B251">
        <v>1920.9815673999999</v>
      </c>
      <c r="C251">
        <v>2024.6999512</v>
      </c>
      <c r="D251">
        <v>1941.7861327999999</v>
      </c>
      <c r="E251">
        <v>1896.2620850000001</v>
      </c>
      <c r="F251">
        <v>1980.6800536999999</v>
      </c>
      <c r="G251">
        <v>2001.9899902</v>
      </c>
      <c r="H251">
        <v>2024.6999512</v>
      </c>
      <c r="I251">
        <v>1912.4399414</v>
      </c>
      <c r="J251">
        <v>1973.128418</v>
      </c>
      <c r="L251" t="str">
        <f t="shared" si="24"/>
        <v>11AUG2022:10:00:00</v>
      </c>
      <c r="M251">
        <v>10</v>
      </c>
      <c r="N251">
        <f t="shared" si="25"/>
        <v>103.71838380000008</v>
      </c>
      <c r="O251" t="str">
        <f t="shared" si="26"/>
        <v/>
      </c>
      <c r="P251">
        <f t="shared" si="27"/>
        <v>103.71838380000008</v>
      </c>
      <c r="Q251" t="str">
        <f t="shared" si="28"/>
        <v/>
      </c>
      <c r="R251">
        <f t="shared" si="29"/>
        <v>1</v>
      </c>
      <c r="S251">
        <f t="shared" si="30"/>
        <v>5.3992388870435803</v>
      </c>
    </row>
    <row r="252" spans="1:19" x14ac:dyDescent="0.25">
      <c r="A252" t="s">
        <v>277</v>
      </c>
      <c r="B252">
        <v>2142.9077148000001</v>
      </c>
      <c r="C252">
        <v>2157.5800780999998</v>
      </c>
      <c r="D252">
        <v>2090.8684082</v>
      </c>
      <c r="E252">
        <v>2072.4753418</v>
      </c>
      <c r="F252">
        <v>2137.1899414</v>
      </c>
      <c r="G252">
        <v>2158.6599120999999</v>
      </c>
      <c r="H252">
        <v>2157.5800780999998</v>
      </c>
      <c r="I252">
        <v>2112.4699707</v>
      </c>
      <c r="J252">
        <v>2139.0029297000001</v>
      </c>
      <c r="L252" t="str">
        <f t="shared" si="24"/>
        <v>11AUG2022:11:00:00</v>
      </c>
      <c r="M252">
        <v>11</v>
      </c>
      <c r="N252">
        <f t="shared" si="25"/>
        <v>14.672363299999688</v>
      </c>
      <c r="O252" t="str">
        <f t="shared" si="26"/>
        <v/>
      </c>
      <c r="P252">
        <f t="shared" si="27"/>
        <v>14.672363299999688</v>
      </c>
      <c r="Q252" t="str">
        <f t="shared" si="28"/>
        <v/>
      </c>
      <c r="R252">
        <f t="shared" si="29"/>
        <v>1</v>
      </c>
      <c r="S252">
        <f t="shared" si="30"/>
        <v>0.68469412838756227</v>
      </c>
    </row>
    <row r="253" spans="1:19" x14ac:dyDescent="0.25">
      <c r="A253" t="s">
        <v>278</v>
      </c>
      <c r="B253">
        <v>2336.5817870999999</v>
      </c>
      <c r="C253">
        <v>2285.8798827999999</v>
      </c>
      <c r="D253">
        <v>2227.5644530999998</v>
      </c>
      <c r="E253">
        <v>2206.6320801000002</v>
      </c>
      <c r="F253">
        <v>2290.1398926000002</v>
      </c>
      <c r="G253">
        <v>2307.8898926000002</v>
      </c>
      <c r="H253">
        <v>2285.8798827999999</v>
      </c>
      <c r="I253">
        <v>2299.3999023000001</v>
      </c>
      <c r="J253">
        <v>2296.7534179999998</v>
      </c>
      <c r="L253" t="str">
        <f t="shared" si="24"/>
        <v>11AUG2022:12:00:00</v>
      </c>
      <c r="M253">
        <v>12</v>
      </c>
      <c r="N253">
        <f t="shared" si="25"/>
        <v>-50.701904300000024</v>
      </c>
      <c r="O253">
        <f t="shared" si="26"/>
        <v>-50.701904300000024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2.1699178081383419</v>
      </c>
    </row>
    <row r="254" spans="1:19" x14ac:dyDescent="0.25">
      <c r="A254" t="s">
        <v>279</v>
      </c>
      <c r="B254">
        <v>2499.9291991999999</v>
      </c>
      <c r="C254">
        <v>2390.5800780999998</v>
      </c>
      <c r="D254">
        <v>2380.3405762000002</v>
      </c>
      <c r="E254">
        <v>2401.5012207</v>
      </c>
      <c r="F254">
        <v>2420.7700195000002</v>
      </c>
      <c r="G254">
        <v>2438.7700195000002</v>
      </c>
      <c r="H254">
        <v>2390.5800780999998</v>
      </c>
      <c r="I254">
        <v>2459.1298827999999</v>
      </c>
      <c r="J254">
        <v>2431.1484375</v>
      </c>
      <c r="L254" t="str">
        <f t="shared" si="24"/>
        <v>11AUG2022:13:00:00</v>
      </c>
      <c r="M254">
        <v>13</v>
      </c>
      <c r="N254">
        <f t="shared" si="25"/>
        <v>-109.34912110000005</v>
      </c>
      <c r="O254">
        <f t="shared" si="26"/>
        <v>-109.34912110000005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4.3740887195922493</v>
      </c>
    </row>
    <row r="255" spans="1:19" x14ac:dyDescent="0.25">
      <c r="A255" t="s">
        <v>280</v>
      </c>
      <c r="B255">
        <v>2663.4746094000002</v>
      </c>
      <c r="C255">
        <v>2486.5600586</v>
      </c>
      <c r="D255">
        <v>2489.5656737999998</v>
      </c>
      <c r="E255">
        <v>2513.1491698999998</v>
      </c>
      <c r="F255">
        <v>2538.7399902000002</v>
      </c>
      <c r="G255">
        <v>2560.5800780999998</v>
      </c>
      <c r="H255">
        <v>2486.5600586</v>
      </c>
      <c r="I255">
        <v>2596.2700195000002</v>
      </c>
      <c r="J255">
        <v>2551.2905273000001</v>
      </c>
      <c r="L255" t="str">
        <f t="shared" si="24"/>
        <v>11AUG2022:14:00:00</v>
      </c>
      <c r="M255">
        <v>14</v>
      </c>
      <c r="N255">
        <f t="shared" si="25"/>
        <v>-176.91455080000014</v>
      </c>
      <c r="O255">
        <f t="shared" si="26"/>
        <v>-176.91455080000014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6.6422465667826893</v>
      </c>
    </row>
    <row r="256" spans="1:19" x14ac:dyDescent="0.25">
      <c r="A256" t="s">
        <v>281</v>
      </c>
      <c r="B256">
        <v>2783.7070312999999</v>
      </c>
      <c r="C256">
        <v>2542.0400390999998</v>
      </c>
      <c r="D256">
        <v>2540.9536133000001</v>
      </c>
      <c r="E256">
        <v>2530.6115722999998</v>
      </c>
      <c r="F256">
        <v>2614.8601073999998</v>
      </c>
      <c r="G256">
        <v>2644.0400390999998</v>
      </c>
      <c r="H256">
        <v>2542.0400390999998</v>
      </c>
      <c r="I256">
        <v>2683.4799804999998</v>
      </c>
      <c r="J256">
        <v>2627.9670409999999</v>
      </c>
      <c r="L256" t="str">
        <f t="shared" si="24"/>
        <v>11AUG2022:15:00:00</v>
      </c>
      <c r="M256">
        <v>15</v>
      </c>
      <c r="N256">
        <f t="shared" si="25"/>
        <v>-241.6669922000001</v>
      </c>
      <c r="O256">
        <f t="shared" si="26"/>
        <v>-241.6669922000001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8.681480826922396</v>
      </c>
    </row>
    <row r="257" spans="1:19" x14ac:dyDescent="0.25">
      <c r="A257" t="s">
        <v>282</v>
      </c>
      <c r="B257">
        <v>2840.6794433999999</v>
      </c>
      <c r="C257">
        <v>2544.7800293</v>
      </c>
      <c r="D257">
        <v>2620.0275879000001</v>
      </c>
      <c r="E257">
        <v>2722.7385254000001</v>
      </c>
      <c r="F257">
        <v>2631.7199707</v>
      </c>
      <c r="G257">
        <v>2675.6799316000001</v>
      </c>
      <c r="H257">
        <v>2544.7800293</v>
      </c>
      <c r="I257">
        <v>2714.9499512000002</v>
      </c>
      <c r="J257">
        <v>2650.1054687999999</v>
      </c>
      <c r="L257" t="str">
        <f t="shared" si="24"/>
        <v>11AUG2022:16:00:00</v>
      </c>
      <c r="M257">
        <v>16</v>
      </c>
      <c r="N257">
        <f t="shared" si="25"/>
        <v>-295.89941409999983</v>
      </c>
      <c r="O257">
        <f t="shared" si="26"/>
        <v>-295.89941409999983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10.416501403827487</v>
      </c>
    </row>
    <row r="258" spans="1:19" x14ac:dyDescent="0.25">
      <c r="A258" t="s">
        <v>283</v>
      </c>
      <c r="B258">
        <v>2860.4130859000002</v>
      </c>
      <c r="C258">
        <v>2537.4599609000002</v>
      </c>
      <c r="D258">
        <v>2642.6696777000002</v>
      </c>
      <c r="E258">
        <v>2651.3977051000002</v>
      </c>
      <c r="F258">
        <v>2629.5</v>
      </c>
      <c r="G258">
        <v>2688.4699707</v>
      </c>
      <c r="H258">
        <v>2537.4599609000002</v>
      </c>
      <c r="I258">
        <v>2715.0900879000001</v>
      </c>
      <c r="J258">
        <v>2651.1889648000001</v>
      </c>
      <c r="L258" t="str">
        <f t="shared" si="24"/>
        <v>11AUG2022:17:00:00</v>
      </c>
      <c r="M258">
        <v>17</v>
      </c>
      <c r="N258">
        <f t="shared" si="25"/>
        <v>-322.953125</v>
      </c>
      <c r="O258">
        <f t="shared" si="26"/>
        <v>-322.953125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11.290436566380972</v>
      </c>
    </row>
    <row r="259" spans="1:19" x14ac:dyDescent="0.25">
      <c r="A259" t="s">
        <v>284</v>
      </c>
      <c r="B259">
        <v>2827.4116211</v>
      </c>
      <c r="C259">
        <v>2493.4299316000001</v>
      </c>
      <c r="D259">
        <v>2576.0544433999999</v>
      </c>
      <c r="E259">
        <v>2553.1647948999998</v>
      </c>
      <c r="F259">
        <v>2590.4499512000002</v>
      </c>
      <c r="G259">
        <v>2662.75</v>
      </c>
      <c r="H259">
        <v>2493.4299316000001</v>
      </c>
      <c r="I259">
        <v>2663.1000976999999</v>
      </c>
      <c r="J259">
        <v>2609.6975097999998</v>
      </c>
      <c r="L259" t="str">
        <f t="shared" ref="L259:L291" si="31">A259</f>
        <v>11AUG2022:18:00:00</v>
      </c>
      <c r="M259">
        <v>18</v>
      </c>
      <c r="N259">
        <f t="shared" ref="N259:N291" si="32">C259-B259</f>
        <v>-333.9816894999999</v>
      </c>
      <c r="O259">
        <f t="shared" ref="O259:O322" si="33">IF(N259&lt;0,N259,"")</f>
        <v>-333.9816894999999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11.81227688984545</v>
      </c>
    </row>
    <row r="260" spans="1:19" x14ac:dyDescent="0.25">
      <c r="A260" t="s">
        <v>285</v>
      </c>
      <c r="B260">
        <v>2725.5417480000001</v>
      </c>
      <c r="C260">
        <v>2437.2800293</v>
      </c>
      <c r="D260">
        <v>2487.3823241999999</v>
      </c>
      <c r="E260">
        <v>2424.8823241999999</v>
      </c>
      <c r="F260">
        <v>2518.1101073999998</v>
      </c>
      <c r="G260">
        <v>2609.4799804999998</v>
      </c>
      <c r="H260">
        <v>2437.2800293</v>
      </c>
      <c r="I260">
        <v>2579.5100097999998</v>
      </c>
      <c r="J260">
        <v>2542.2348633000001</v>
      </c>
      <c r="L260" t="str">
        <f t="shared" si="31"/>
        <v>11AUG2022:19:00:00</v>
      </c>
      <c r="M260">
        <v>19</v>
      </c>
      <c r="N260">
        <f t="shared" si="32"/>
        <v>-288.26171870000007</v>
      </c>
      <c r="O260">
        <f t="shared" si="33"/>
        <v>-288.26171870000007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10.576309055310793</v>
      </c>
    </row>
    <row r="261" spans="1:19" x14ac:dyDescent="0.25">
      <c r="A261" t="s">
        <v>286</v>
      </c>
      <c r="B261">
        <v>2633.7333984000002</v>
      </c>
      <c r="C261">
        <v>2342.8000487999998</v>
      </c>
      <c r="D261">
        <v>2415.0419922000001</v>
      </c>
      <c r="E261">
        <v>2411.6577148000001</v>
      </c>
      <c r="F261">
        <v>2402.2800293</v>
      </c>
      <c r="G261">
        <v>2498.5200195000002</v>
      </c>
      <c r="H261">
        <v>2342.8000487999998</v>
      </c>
      <c r="I261">
        <v>2452.5400390999998</v>
      </c>
      <c r="J261">
        <v>2429.0610351999999</v>
      </c>
      <c r="L261" t="str">
        <f t="shared" si="31"/>
        <v>11AUG2022:20:00:00</v>
      </c>
      <c r="M261">
        <v>20</v>
      </c>
      <c r="N261">
        <f t="shared" si="32"/>
        <v>-290.93334960000038</v>
      </c>
      <c r="O261">
        <f t="shared" si="33"/>
        <v>-290.93334960000038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11.046423672826686</v>
      </c>
    </row>
    <row r="262" spans="1:19" x14ac:dyDescent="0.25">
      <c r="A262" t="s">
        <v>287</v>
      </c>
      <c r="B262">
        <v>2534.1823730000001</v>
      </c>
      <c r="C262">
        <v>2289.1499023000001</v>
      </c>
      <c r="D262">
        <v>2326.1259765999998</v>
      </c>
      <c r="E262">
        <v>2354.0251465000001</v>
      </c>
      <c r="F262">
        <v>2327.7099609000002</v>
      </c>
      <c r="G262">
        <v>2415.1298827999999</v>
      </c>
      <c r="H262">
        <v>2289.1499023000001</v>
      </c>
      <c r="I262">
        <v>2358.7299804999998</v>
      </c>
      <c r="J262">
        <v>2350.7819823999998</v>
      </c>
      <c r="L262" t="str">
        <f t="shared" si="31"/>
        <v>11AUG2022:21:00:00</v>
      </c>
      <c r="M262">
        <v>21</v>
      </c>
      <c r="N262">
        <f t="shared" si="32"/>
        <v>-245.03247069999998</v>
      </c>
      <c r="O262">
        <f t="shared" si="33"/>
        <v>-245.03247069999998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9.6690937996671149</v>
      </c>
    </row>
    <row r="263" spans="1:19" x14ac:dyDescent="0.25">
      <c r="A263" t="s">
        <v>288</v>
      </c>
      <c r="B263">
        <v>2408.5676269999999</v>
      </c>
      <c r="C263">
        <v>2208.8601073999998</v>
      </c>
      <c r="D263">
        <v>2243.0173340000001</v>
      </c>
      <c r="E263">
        <v>2257.4233398000001</v>
      </c>
      <c r="F263">
        <v>2231.2700195000002</v>
      </c>
      <c r="G263">
        <v>2311.1000976999999</v>
      </c>
      <c r="H263">
        <v>2208.8601073999998</v>
      </c>
      <c r="I263">
        <v>2241.8500976999999</v>
      </c>
      <c r="J263">
        <v>2249.328125</v>
      </c>
      <c r="L263" t="str">
        <f t="shared" si="31"/>
        <v>11AUG2022:22:00:00</v>
      </c>
      <c r="M263">
        <v>22</v>
      </c>
      <c r="N263">
        <f t="shared" si="32"/>
        <v>-199.70751960000007</v>
      </c>
      <c r="O263">
        <f t="shared" si="33"/>
        <v>-199.70751960000007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8.2915471154424871</v>
      </c>
    </row>
    <row r="264" spans="1:19" x14ac:dyDescent="0.25">
      <c r="A264" t="s">
        <v>289</v>
      </c>
      <c r="B264">
        <v>2281.4645995999999</v>
      </c>
      <c r="C264">
        <v>2061.0500487999998</v>
      </c>
      <c r="D264">
        <v>2072.3103027000002</v>
      </c>
      <c r="E264">
        <v>2073.8242187999999</v>
      </c>
      <c r="F264">
        <v>2072.6000976999999</v>
      </c>
      <c r="G264">
        <v>2140.7600097999998</v>
      </c>
      <c r="H264">
        <v>2061.0500487999998</v>
      </c>
      <c r="I264">
        <v>2072.4799804999998</v>
      </c>
      <c r="J264">
        <v>2086.7104491999999</v>
      </c>
      <c r="L264" t="str">
        <f t="shared" si="31"/>
        <v>11AUG2022:23:00:00</v>
      </c>
      <c r="M264">
        <v>23</v>
      </c>
      <c r="N264">
        <f t="shared" si="32"/>
        <v>-220.41455080000014</v>
      </c>
      <c r="O264">
        <f t="shared" si="33"/>
        <v>-220.41455080000014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9.6610988765131207</v>
      </c>
    </row>
    <row r="265" spans="1:19" x14ac:dyDescent="0.25">
      <c r="A265" t="s">
        <v>290</v>
      </c>
      <c r="B265">
        <v>2078.0349120999999</v>
      </c>
      <c r="C265">
        <v>1903.5600586</v>
      </c>
      <c r="D265">
        <v>1901.2062988</v>
      </c>
      <c r="E265">
        <v>1881.4134521000001</v>
      </c>
      <c r="F265">
        <v>1905.6500243999999</v>
      </c>
      <c r="G265">
        <v>1969.1099853999999</v>
      </c>
      <c r="H265">
        <v>1903.5600586</v>
      </c>
      <c r="I265">
        <v>1896.1700439000001</v>
      </c>
      <c r="J265">
        <v>1917.6745605000001</v>
      </c>
      <c r="L265" t="str">
        <f t="shared" si="31"/>
        <v>12AUG2022:00:00:00</v>
      </c>
      <c r="M265">
        <v>24</v>
      </c>
      <c r="N265">
        <f t="shared" si="32"/>
        <v>-174.47485349999988</v>
      </c>
      <c r="O265">
        <f t="shared" si="33"/>
        <v>-174.47485349999988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8.3961464017792089</v>
      </c>
    </row>
    <row r="266" spans="1:19" x14ac:dyDescent="0.25">
      <c r="A266" t="s">
        <v>291</v>
      </c>
      <c r="B266">
        <v>1934.7001952999999</v>
      </c>
      <c r="C266">
        <v>1827.7399902</v>
      </c>
      <c r="D266">
        <v>1825.1186522999999</v>
      </c>
      <c r="E266">
        <v>1778.7138672000001</v>
      </c>
      <c r="F266">
        <v>1812.6099853999999</v>
      </c>
      <c r="G266">
        <v>1836.8800048999999</v>
      </c>
      <c r="H266">
        <v>1827.7399902</v>
      </c>
      <c r="I266">
        <v>1720.5</v>
      </c>
      <c r="J266">
        <v>1790.2214355000001</v>
      </c>
      <c r="L266" t="str">
        <f t="shared" si="31"/>
        <v>12AUG2022:01:00:00</v>
      </c>
      <c r="M266">
        <v>1</v>
      </c>
      <c r="N266">
        <f t="shared" si="32"/>
        <v>-106.96020509999994</v>
      </c>
      <c r="O266">
        <f t="shared" si="33"/>
        <v>-106.96020509999994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5.5285157545256975</v>
      </c>
    </row>
    <row r="267" spans="1:19" x14ac:dyDescent="0.25">
      <c r="A267" t="s">
        <v>292</v>
      </c>
      <c r="B267">
        <v>1828.432251</v>
      </c>
      <c r="C267">
        <v>1722.9599608999999</v>
      </c>
      <c r="D267">
        <v>1712.7358397999999</v>
      </c>
      <c r="E267">
        <v>1685.8973389</v>
      </c>
      <c r="F267">
        <v>1705.4499512</v>
      </c>
      <c r="G267">
        <v>1728.9799805</v>
      </c>
      <c r="H267">
        <v>1722.9599608999999</v>
      </c>
      <c r="I267">
        <v>1617.1800536999999</v>
      </c>
      <c r="J267">
        <v>1684.8154297000001</v>
      </c>
      <c r="L267" t="str">
        <f t="shared" si="31"/>
        <v>12AUG2022:02:00:00</v>
      </c>
      <c r="M267">
        <v>2</v>
      </c>
      <c r="N267">
        <f t="shared" si="32"/>
        <v>-105.47229010000001</v>
      </c>
      <c r="O267">
        <f t="shared" si="33"/>
        <v>-105.47229010000001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5.768454917720657</v>
      </c>
    </row>
    <row r="268" spans="1:19" x14ac:dyDescent="0.25">
      <c r="A268" t="s">
        <v>293</v>
      </c>
      <c r="B268">
        <v>1747.512207</v>
      </c>
      <c r="C268">
        <v>1644.6099853999999</v>
      </c>
      <c r="D268">
        <v>1656.3229980000001</v>
      </c>
      <c r="E268">
        <v>1623.1290283000001</v>
      </c>
      <c r="F268">
        <v>1629.4399414</v>
      </c>
      <c r="G268">
        <v>1650.0200195</v>
      </c>
      <c r="H268">
        <v>1644.6099853999999</v>
      </c>
      <c r="I268">
        <v>1541.2199707</v>
      </c>
      <c r="J268">
        <v>1607.5004882999999</v>
      </c>
      <c r="L268" t="str">
        <f t="shared" si="31"/>
        <v>12AUG2022:03:00:00</v>
      </c>
      <c r="M268">
        <v>3</v>
      </c>
      <c r="N268">
        <f t="shared" si="32"/>
        <v>-102.90222160000008</v>
      </c>
      <c r="O268">
        <f t="shared" si="33"/>
        <v>-102.90222160000008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5.8884980137938507</v>
      </c>
    </row>
    <row r="269" spans="1:19" x14ac:dyDescent="0.25">
      <c r="A269" t="s">
        <v>294</v>
      </c>
      <c r="B269">
        <v>1662.5710449000001</v>
      </c>
      <c r="C269">
        <v>1593.8900146000001</v>
      </c>
      <c r="D269">
        <v>1615.1188964999999</v>
      </c>
      <c r="E269">
        <v>1583.7403564000001</v>
      </c>
      <c r="F269">
        <v>1577.6099853999999</v>
      </c>
      <c r="G269">
        <v>1599.4499512</v>
      </c>
      <c r="H269">
        <v>1593.8900146000001</v>
      </c>
      <c r="I269">
        <v>1492.8199463000001</v>
      </c>
      <c r="J269">
        <v>1557.4636230000001</v>
      </c>
      <c r="L269" t="str">
        <f t="shared" si="31"/>
        <v>12AUG2022:04:00:00</v>
      </c>
      <c r="M269">
        <v>4</v>
      </c>
      <c r="N269">
        <f t="shared" si="32"/>
        <v>-68.681030299999975</v>
      </c>
      <c r="O269">
        <f t="shared" si="33"/>
        <v>-68.681030299999975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4.1310132586924118</v>
      </c>
    </row>
    <row r="270" spans="1:19" x14ac:dyDescent="0.25">
      <c r="A270" t="s">
        <v>295</v>
      </c>
      <c r="B270">
        <v>1666.6258545000001</v>
      </c>
      <c r="C270">
        <v>1585.2700195</v>
      </c>
      <c r="D270">
        <v>1613.9020995999999</v>
      </c>
      <c r="E270">
        <v>1575.5482178</v>
      </c>
      <c r="F270">
        <v>1570.3199463000001</v>
      </c>
      <c r="G270">
        <v>1590.9599608999999</v>
      </c>
      <c r="H270">
        <v>1585.2700195</v>
      </c>
      <c r="I270">
        <v>1481.0500488</v>
      </c>
      <c r="J270">
        <v>1547.9729004000001</v>
      </c>
      <c r="L270" t="str">
        <f t="shared" si="31"/>
        <v>12AUG2022:05:00:00</v>
      </c>
      <c r="M270">
        <v>5</v>
      </c>
      <c r="N270">
        <f t="shared" si="32"/>
        <v>-81.35583500000007</v>
      </c>
      <c r="O270">
        <f t="shared" si="33"/>
        <v>-81.35583500000007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4.8814696340113723</v>
      </c>
    </row>
    <row r="271" spans="1:19" x14ac:dyDescent="0.25">
      <c r="A271" t="s">
        <v>296</v>
      </c>
      <c r="B271">
        <v>1670.5089111</v>
      </c>
      <c r="C271">
        <v>1624.8499756000001</v>
      </c>
      <c r="D271">
        <v>1637.8062743999999</v>
      </c>
      <c r="E271">
        <v>1593.2139893000001</v>
      </c>
      <c r="F271">
        <v>1618.0400391000001</v>
      </c>
      <c r="G271">
        <v>1632.3599853999999</v>
      </c>
      <c r="H271">
        <v>1624.8499756000001</v>
      </c>
      <c r="I271">
        <v>1511.5200195</v>
      </c>
      <c r="J271">
        <v>1586.0405272999999</v>
      </c>
      <c r="L271" t="str">
        <f t="shared" si="31"/>
        <v>12AUG2022:06:00:00</v>
      </c>
      <c r="M271">
        <v>6</v>
      </c>
      <c r="N271">
        <f t="shared" si="32"/>
        <v>-45.65893549999987</v>
      </c>
      <c r="O271">
        <f t="shared" si="33"/>
        <v>-45.65893549999987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2.7332350756473538</v>
      </c>
    </row>
    <row r="272" spans="1:19" x14ac:dyDescent="0.25">
      <c r="A272" t="s">
        <v>297</v>
      </c>
      <c r="B272">
        <v>1741.1566161999999</v>
      </c>
      <c r="C272">
        <v>1716.4000243999999</v>
      </c>
      <c r="D272">
        <v>1713.2355957</v>
      </c>
      <c r="E272">
        <v>1667.4183350000001</v>
      </c>
      <c r="F272">
        <v>1710.1800536999999</v>
      </c>
      <c r="G272">
        <v>1718.25</v>
      </c>
      <c r="H272">
        <v>1716.4000243999999</v>
      </c>
      <c r="I272">
        <v>1589</v>
      </c>
      <c r="J272">
        <v>1671.3393555</v>
      </c>
      <c r="L272" t="str">
        <f t="shared" si="31"/>
        <v>12AUG2022:07:00:00</v>
      </c>
      <c r="M272">
        <v>7</v>
      </c>
      <c r="N272">
        <f t="shared" si="32"/>
        <v>-24.756591800000024</v>
      </c>
      <c r="O272">
        <f t="shared" si="33"/>
        <v>-24.756591800000024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1.4218474989360941</v>
      </c>
    </row>
    <row r="273" spans="1:19" x14ac:dyDescent="0.25">
      <c r="A273" t="s">
        <v>298</v>
      </c>
      <c r="B273">
        <v>1793.8942870999999</v>
      </c>
      <c r="C273">
        <v>1761.4100341999999</v>
      </c>
      <c r="D273">
        <v>1750.7795410000001</v>
      </c>
      <c r="E273">
        <v>1689.1719971</v>
      </c>
      <c r="F273">
        <v>1751.2700195</v>
      </c>
      <c r="G273">
        <v>1756.9899902</v>
      </c>
      <c r="H273">
        <v>1761.4100341999999</v>
      </c>
      <c r="I273">
        <v>1624.8699951000001</v>
      </c>
      <c r="J273">
        <v>1710.9949951000001</v>
      </c>
      <c r="L273" t="str">
        <f t="shared" si="31"/>
        <v>12AUG2022:08:00:00</v>
      </c>
      <c r="M273">
        <v>8</v>
      </c>
      <c r="N273">
        <f t="shared" si="32"/>
        <v>-32.484252900000001</v>
      </c>
      <c r="O273">
        <f t="shared" si="33"/>
        <v>-32.484252900000001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1.8108231423443506</v>
      </c>
    </row>
    <row r="274" spans="1:19" x14ac:dyDescent="0.25">
      <c r="A274" t="s">
        <v>299</v>
      </c>
      <c r="B274">
        <v>1906.7486572</v>
      </c>
      <c r="C274">
        <v>1864.4499512</v>
      </c>
      <c r="D274">
        <v>1865.3513184000001</v>
      </c>
      <c r="E274">
        <v>1801.4562988</v>
      </c>
      <c r="F274">
        <v>1856.8100586</v>
      </c>
      <c r="G274">
        <v>1857.0999756000001</v>
      </c>
      <c r="H274">
        <v>1864.4499512</v>
      </c>
      <c r="I274">
        <v>1737.5799560999999</v>
      </c>
      <c r="J274">
        <v>1817.0618896000001</v>
      </c>
      <c r="L274" t="str">
        <f t="shared" si="31"/>
        <v>12AUG2022:09:00:00</v>
      </c>
      <c r="M274">
        <v>9</v>
      </c>
      <c r="N274">
        <f t="shared" si="32"/>
        <v>-42.298706000000038</v>
      </c>
      <c r="O274">
        <f t="shared" si="33"/>
        <v>-42.298706000000038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2.2183682070669111</v>
      </c>
    </row>
    <row r="275" spans="1:19" x14ac:dyDescent="0.25">
      <c r="A275" t="s">
        <v>300</v>
      </c>
      <c r="B275">
        <v>2108.4023437999999</v>
      </c>
      <c r="C275">
        <v>2011.5799560999999</v>
      </c>
      <c r="D275">
        <v>2007.8875731999999</v>
      </c>
      <c r="E275">
        <v>1958.9197998</v>
      </c>
      <c r="F275">
        <v>2000.6600341999999</v>
      </c>
      <c r="G275">
        <v>2001.4899902</v>
      </c>
      <c r="H275">
        <v>2011.5799560999999</v>
      </c>
      <c r="I275">
        <v>1897.3000488</v>
      </c>
      <c r="J275">
        <v>1967.4216309000001</v>
      </c>
      <c r="L275" t="str">
        <f t="shared" si="31"/>
        <v>12AUG2022:10:00:00</v>
      </c>
      <c r="M275">
        <v>10</v>
      </c>
      <c r="N275">
        <f t="shared" si="32"/>
        <v>-96.822387700000036</v>
      </c>
      <c r="O275">
        <f t="shared" si="33"/>
        <v>-96.822387700000036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4.592215901519813</v>
      </c>
    </row>
    <row r="276" spans="1:19" x14ac:dyDescent="0.25">
      <c r="A276" t="s">
        <v>301</v>
      </c>
      <c r="B276">
        <v>2330.6218262000002</v>
      </c>
      <c r="C276">
        <v>2181.8701172000001</v>
      </c>
      <c r="D276">
        <v>2169.2868652000002</v>
      </c>
      <c r="E276">
        <v>2155.1315918</v>
      </c>
      <c r="F276">
        <v>2173.3100586</v>
      </c>
      <c r="G276">
        <v>2164.1298827999999</v>
      </c>
      <c r="H276">
        <v>2181.8701172000001</v>
      </c>
      <c r="I276">
        <v>2085.3898926000002</v>
      </c>
      <c r="J276">
        <v>2142.3830566000001</v>
      </c>
      <c r="L276" t="str">
        <f t="shared" si="31"/>
        <v>12AUG2022:11:00:00</v>
      </c>
      <c r="M276">
        <v>11</v>
      </c>
      <c r="N276">
        <f t="shared" si="32"/>
        <v>-148.75170900000012</v>
      </c>
      <c r="O276">
        <f t="shared" si="33"/>
        <v>-148.75170900000012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6.3824901718411668</v>
      </c>
    </row>
    <row r="277" spans="1:19" x14ac:dyDescent="0.25">
      <c r="A277" t="s">
        <v>302</v>
      </c>
      <c r="B277">
        <v>2465.2160644999999</v>
      </c>
      <c r="C277">
        <v>2341.1999512000002</v>
      </c>
      <c r="D277">
        <v>2347.4199219000002</v>
      </c>
      <c r="E277">
        <v>2348.4118652000002</v>
      </c>
      <c r="F277">
        <v>2337.5700683999999</v>
      </c>
      <c r="G277">
        <v>2312.1201172000001</v>
      </c>
      <c r="H277">
        <v>2341.1999512000002</v>
      </c>
      <c r="I277">
        <v>2257.5700683999999</v>
      </c>
      <c r="J277">
        <v>2304.1152344000002</v>
      </c>
      <c r="L277" t="str">
        <f t="shared" si="31"/>
        <v>12AUG2022:12:00:00</v>
      </c>
      <c r="M277">
        <v>12</v>
      </c>
      <c r="N277">
        <f t="shared" si="32"/>
        <v>-124.01611329999969</v>
      </c>
      <c r="O277">
        <f t="shared" si="33"/>
        <v>-124.01611329999969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5.0306386967810424</v>
      </c>
    </row>
    <row r="278" spans="1:19" x14ac:dyDescent="0.25">
      <c r="A278" t="s">
        <v>303</v>
      </c>
      <c r="B278">
        <v>2580.3752441000001</v>
      </c>
      <c r="C278">
        <v>2472.5200195000002</v>
      </c>
      <c r="D278">
        <v>2479.9108887000002</v>
      </c>
      <c r="E278">
        <v>2524.7636719000002</v>
      </c>
      <c r="F278">
        <v>2476.1699219000002</v>
      </c>
      <c r="G278">
        <v>2438.4899902000002</v>
      </c>
      <c r="H278">
        <v>2472.5200195000002</v>
      </c>
      <c r="I278">
        <v>2399.3701172000001</v>
      </c>
      <c r="J278">
        <v>2438.9575195000002</v>
      </c>
      <c r="L278" t="str">
        <f t="shared" si="31"/>
        <v>12AUG2022:13:00:00</v>
      </c>
      <c r="M278">
        <v>13</v>
      </c>
      <c r="N278">
        <f t="shared" si="32"/>
        <v>-107.85522459999993</v>
      </c>
      <c r="O278">
        <f t="shared" si="33"/>
        <v>-107.85522459999993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4.1798271335384154</v>
      </c>
    </row>
    <row r="279" spans="1:19" x14ac:dyDescent="0.25">
      <c r="A279" t="s">
        <v>304</v>
      </c>
      <c r="B279">
        <v>2691.9919433999999</v>
      </c>
      <c r="C279">
        <v>2584.3500976999999</v>
      </c>
      <c r="D279">
        <v>2578.8293457</v>
      </c>
      <c r="E279">
        <v>2637.4140625</v>
      </c>
      <c r="F279">
        <v>2593.8000487999998</v>
      </c>
      <c r="G279">
        <v>2553.6999512000002</v>
      </c>
      <c r="H279">
        <v>2584.3500976999999</v>
      </c>
      <c r="I279">
        <v>2518.1298827999999</v>
      </c>
      <c r="J279">
        <v>2554.9279784999999</v>
      </c>
      <c r="L279" t="str">
        <f t="shared" si="31"/>
        <v>12AUG2022:14:00:00</v>
      </c>
      <c r="M279">
        <v>14</v>
      </c>
      <c r="N279">
        <f t="shared" si="32"/>
        <v>-107.64184569999998</v>
      </c>
      <c r="O279">
        <f t="shared" si="33"/>
        <v>-107.64184569999998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3.9985946452740033</v>
      </c>
    </row>
    <row r="280" spans="1:19" x14ac:dyDescent="0.25">
      <c r="A280" t="s">
        <v>305</v>
      </c>
      <c r="B280">
        <v>2794.2021484000002</v>
      </c>
      <c r="C280">
        <v>2652.3701172000001</v>
      </c>
      <c r="D280">
        <v>2588.4438476999999</v>
      </c>
      <c r="E280">
        <v>2610.4699707</v>
      </c>
      <c r="F280">
        <v>2673.6298827999999</v>
      </c>
      <c r="G280">
        <v>2629.8999023000001</v>
      </c>
      <c r="H280">
        <v>2652.3701172000001</v>
      </c>
      <c r="I280">
        <v>2590.9399414</v>
      </c>
      <c r="J280">
        <v>2628.4409179999998</v>
      </c>
      <c r="L280" t="str">
        <f t="shared" si="31"/>
        <v>12AUG2022:15:00:00</v>
      </c>
      <c r="M280">
        <v>15</v>
      </c>
      <c r="N280">
        <f t="shared" si="32"/>
        <v>-141.83203120000007</v>
      </c>
      <c r="O280">
        <f t="shared" si="33"/>
        <v>-141.83203120000007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5.07594023865507</v>
      </c>
    </row>
    <row r="281" spans="1:19" x14ac:dyDescent="0.25">
      <c r="A281" t="s">
        <v>306</v>
      </c>
      <c r="B281">
        <v>2854.0683594000002</v>
      </c>
      <c r="C281">
        <v>2666.2900390999998</v>
      </c>
      <c r="D281">
        <v>2651.3857422000001</v>
      </c>
      <c r="E281">
        <v>2831.2109375</v>
      </c>
      <c r="F281">
        <v>2692.6999512000002</v>
      </c>
      <c r="G281">
        <v>2661.3300780999998</v>
      </c>
      <c r="H281">
        <v>2666.2900390999998</v>
      </c>
      <c r="I281">
        <v>2610.5300293</v>
      </c>
      <c r="J281">
        <v>2649.4956054999998</v>
      </c>
      <c r="L281" t="str">
        <f t="shared" si="31"/>
        <v>12AUG2022:16:00:00</v>
      </c>
      <c r="M281">
        <v>16</v>
      </c>
      <c r="N281">
        <f t="shared" si="32"/>
        <v>-187.77832030000036</v>
      </c>
      <c r="O281">
        <f t="shared" si="33"/>
        <v>-187.77832030000036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6.5793210481992892</v>
      </c>
    </row>
    <row r="282" spans="1:19" x14ac:dyDescent="0.25">
      <c r="A282" t="s">
        <v>307</v>
      </c>
      <c r="B282">
        <v>2817.7263183999999</v>
      </c>
      <c r="C282">
        <v>2652.4199219000002</v>
      </c>
      <c r="D282">
        <v>2697.0910644999999</v>
      </c>
      <c r="E282">
        <v>2790.8225097999998</v>
      </c>
      <c r="F282">
        <v>2675.5300293</v>
      </c>
      <c r="G282">
        <v>2663.4499512000002</v>
      </c>
      <c r="H282">
        <v>2652.4199219000002</v>
      </c>
      <c r="I282">
        <v>2592.9499512000002</v>
      </c>
      <c r="J282">
        <v>2637.8295898000001</v>
      </c>
      <c r="L282" t="str">
        <f t="shared" si="31"/>
        <v>12AUG2022:17:00:00</v>
      </c>
      <c r="M282">
        <v>17</v>
      </c>
      <c r="N282">
        <f t="shared" si="32"/>
        <v>-165.30639649999966</v>
      </c>
      <c r="O282">
        <f t="shared" si="33"/>
        <v>-165.30639649999966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5.8666590655215307</v>
      </c>
    </row>
    <row r="283" spans="1:19" x14ac:dyDescent="0.25">
      <c r="A283" t="s">
        <v>308</v>
      </c>
      <c r="B283">
        <v>2787.3803711</v>
      </c>
      <c r="C283">
        <v>2608.6499023000001</v>
      </c>
      <c r="D283">
        <v>2580.3386230000001</v>
      </c>
      <c r="E283">
        <v>2632.6394043</v>
      </c>
      <c r="F283">
        <v>2638.3000487999998</v>
      </c>
      <c r="G283">
        <v>2641.4399414</v>
      </c>
      <c r="H283">
        <v>2608.6499023000001</v>
      </c>
      <c r="I283">
        <v>2543.4099120999999</v>
      </c>
      <c r="J283">
        <v>2598.4609375</v>
      </c>
      <c r="L283" t="str">
        <f t="shared" si="31"/>
        <v>12AUG2022:18:00:00</v>
      </c>
      <c r="M283">
        <v>18</v>
      </c>
      <c r="N283">
        <f t="shared" si="32"/>
        <v>-178.73046879999993</v>
      </c>
      <c r="O283">
        <f t="shared" si="33"/>
        <v>-178.73046879999993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6.4121305672202356</v>
      </c>
    </row>
    <row r="284" spans="1:19" x14ac:dyDescent="0.25">
      <c r="A284" t="s">
        <v>309</v>
      </c>
      <c r="B284">
        <v>2683.8208008000001</v>
      </c>
      <c r="C284">
        <v>2535.2099609000002</v>
      </c>
      <c r="D284">
        <v>2481.3918457</v>
      </c>
      <c r="E284">
        <v>2452.5144043</v>
      </c>
      <c r="F284">
        <v>2564.1699219000002</v>
      </c>
      <c r="G284">
        <v>2579.6699219000002</v>
      </c>
      <c r="H284">
        <v>2535.2099609000002</v>
      </c>
      <c r="I284">
        <v>2464.0900879000001</v>
      </c>
      <c r="J284">
        <v>2525.7768554999998</v>
      </c>
      <c r="L284" t="str">
        <f t="shared" si="31"/>
        <v>12AUG2022:19:00:00</v>
      </c>
      <c r="M284">
        <v>19</v>
      </c>
      <c r="N284">
        <f t="shared" si="32"/>
        <v>-148.61083989999997</v>
      </c>
      <c r="O284">
        <f t="shared" si="33"/>
        <v>-148.61083989999997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5.5372862396662876</v>
      </c>
    </row>
    <row r="285" spans="1:19" x14ac:dyDescent="0.25">
      <c r="A285" t="s">
        <v>310</v>
      </c>
      <c r="B285">
        <v>2565.4714355000001</v>
      </c>
      <c r="C285">
        <v>2414.0400390999998</v>
      </c>
      <c r="D285">
        <v>2424.46875</v>
      </c>
      <c r="E285">
        <v>2354.8190918</v>
      </c>
      <c r="F285">
        <v>2436.0300293</v>
      </c>
      <c r="G285">
        <v>2462.8898926000002</v>
      </c>
      <c r="H285">
        <v>2414.0400390999998</v>
      </c>
      <c r="I285">
        <v>2341.4099120999999</v>
      </c>
      <c r="J285">
        <v>2404.1303711</v>
      </c>
      <c r="L285" t="str">
        <f t="shared" si="31"/>
        <v>12AUG2022:20:00:00</v>
      </c>
      <c r="M285">
        <v>20</v>
      </c>
      <c r="N285">
        <f t="shared" si="32"/>
        <v>-151.43139640000027</v>
      </c>
      <c r="O285">
        <f t="shared" si="33"/>
        <v>-151.43139640000027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5.9026732593686777</v>
      </c>
    </row>
    <row r="286" spans="1:19" x14ac:dyDescent="0.25">
      <c r="A286" t="s">
        <v>311</v>
      </c>
      <c r="B286">
        <v>2485.0327148000001</v>
      </c>
      <c r="C286">
        <v>2329.3999023000001</v>
      </c>
      <c r="D286">
        <v>2376.5603027000002</v>
      </c>
      <c r="E286">
        <v>2313.1716308999999</v>
      </c>
      <c r="F286">
        <v>2343.7700195000002</v>
      </c>
      <c r="G286">
        <v>2372.7399902000002</v>
      </c>
      <c r="H286">
        <v>2329.3999023000001</v>
      </c>
      <c r="I286">
        <v>2257.5600586</v>
      </c>
      <c r="J286">
        <v>2317.2465820000002</v>
      </c>
      <c r="L286" t="str">
        <f t="shared" si="31"/>
        <v>12AUG2022:21:00:00</v>
      </c>
      <c r="M286">
        <v>21</v>
      </c>
      <c r="N286">
        <f t="shared" si="32"/>
        <v>-155.6328125</v>
      </c>
      <c r="O286">
        <f t="shared" si="33"/>
        <v>-155.6328125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6.2628073897419743</v>
      </c>
    </row>
    <row r="287" spans="1:19" x14ac:dyDescent="0.25">
      <c r="A287" t="s">
        <v>312</v>
      </c>
      <c r="B287">
        <v>2373.3681640999998</v>
      </c>
      <c r="C287">
        <v>2234.9899902000002</v>
      </c>
      <c r="D287">
        <v>2306.7634277000002</v>
      </c>
      <c r="E287">
        <v>2239.1071777000002</v>
      </c>
      <c r="F287">
        <v>2243.8701172000001</v>
      </c>
      <c r="G287">
        <v>2275.5100097999998</v>
      </c>
      <c r="H287">
        <v>2234.9899902000002</v>
      </c>
      <c r="I287">
        <v>2166.3100586</v>
      </c>
      <c r="J287">
        <v>2222.4140625</v>
      </c>
      <c r="L287" t="str">
        <f t="shared" si="31"/>
        <v>12AUG2022:22:00:00</v>
      </c>
      <c r="M287">
        <v>22</v>
      </c>
      <c r="N287">
        <f t="shared" si="32"/>
        <v>-138.37817389999964</v>
      </c>
      <c r="O287">
        <f t="shared" si="33"/>
        <v>-138.37817389999964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5.8304554680193812</v>
      </c>
    </row>
    <row r="288" spans="1:19" x14ac:dyDescent="0.25">
      <c r="A288" t="s">
        <v>313</v>
      </c>
      <c r="B288">
        <v>2215.1984862999998</v>
      </c>
      <c r="C288">
        <v>2107.8300780999998</v>
      </c>
      <c r="D288">
        <v>2162.0617676000002</v>
      </c>
      <c r="E288">
        <v>2110.7099609000002</v>
      </c>
      <c r="F288">
        <v>2105.0100097999998</v>
      </c>
      <c r="G288">
        <v>2130.6799316000001</v>
      </c>
      <c r="H288">
        <v>2107.8300780999998</v>
      </c>
      <c r="I288">
        <v>2028.6999512</v>
      </c>
      <c r="J288">
        <v>2085.4240722999998</v>
      </c>
      <c r="L288" t="str">
        <f t="shared" si="31"/>
        <v>12AUG2022:23:00:00</v>
      </c>
      <c r="M288">
        <v>23</v>
      </c>
      <c r="N288">
        <f t="shared" si="32"/>
        <v>-107.36840819999998</v>
      </c>
      <c r="O288">
        <f t="shared" si="33"/>
        <v>-107.36840819999998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4.8468978677994317</v>
      </c>
    </row>
    <row r="289" spans="1:19" x14ac:dyDescent="0.25">
      <c r="A289" t="s">
        <v>314</v>
      </c>
      <c r="B289">
        <v>2050.2697754000001</v>
      </c>
      <c r="C289">
        <v>1967.6800536999999</v>
      </c>
      <c r="D289">
        <v>2004.7384033000001</v>
      </c>
      <c r="E289">
        <v>1958.6612548999999</v>
      </c>
      <c r="F289">
        <v>1956.6099853999999</v>
      </c>
      <c r="G289">
        <v>1979.2900391000001</v>
      </c>
      <c r="H289">
        <v>1967.6800536999999</v>
      </c>
      <c r="I289">
        <v>1881.0799560999999</v>
      </c>
      <c r="J289">
        <v>1938.6120605000001</v>
      </c>
      <c r="L289" t="str">
        <f t="shared" si="31"/>
        <v>13AUG2022:00:00:00</v>
      </c>
      <c r="M289">
        <v>24</v>
      </c>
      <c r="N289">
        <f t="shared" si="32"/>
        <v>-82.589721700000155</v>
      </c>
      <c r="O289">
        <f t="shared" si="33"/>
        <v>-82.589721700000155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4.0282368052705264</v>
      </c>
    </row>
    <row r="290" spans="1:19" x14ac:dyDescent="0.25">
      <c r="A290" t="s">
        <v>315</v>
      </c>
      <c r="B290">
        <v>1905.4407959</v>
      </c>
      <c r="C290">
        <v>1901.8699951000001</v>
      </c>
      <c r="D290">
        <v>1943.2767334</v>
      </c>
      <c r="E290">
        <v>1889.2713623</v>
      </c>
      <c r="F290">
        <v>1882.1099853999999</v>
      </c>
      <c r="G290">
        <v>1911.8499756000001</v>
      </c>
      <c r="H290">
        <v>1901.8699951000001</v>
      </c>
      <c r="I290">
        <v>1781.1099853999999</v>
      </c>
      <c r="J290">
        <v>1859.1350098</v>
      </c>
      <c r="L290" t="str">
        <f t="shared" si="31"/>
        <v>13AUG2022:01:00:00</v>
      </c>
      <c r="M290">
        <v>1</v>
      </c>
      <c r="N290">
        <f t="shared" si="32"/>
        <v>-3.5708007999999154</v>
      </c>
      <c r="O290">
        <f t="shared" si="33"/>
        <v>-3.5708007999999154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0.18740024920655241</v>
      </c>
    </row>
    <row r="291" spans="1:19" x14ac:dyDescent="0.25">
      <c r="A291" t="s">
        <v>316</v>
      </c>
      <c r="B291">
        <v>1785.2315673999999</v>
      </c>
      <c r="C291">
        <v>1787.1600341999999</v>
      </c>
      <c r="D291">
        <v>1845.9786377</v>
      </c>
      <c r="E291">
        <v>1799.6790771000001</v>
      </c>
      <c r="F291">
        <v>1763.6700439000001</v>
      </c>
      <c r="G291">
        <v>1788.5100098</v>
      </c>
      <c r="H291">
        <v>1787.1600341999999</v>
      </c>
      <c r="I291">
        <v>1660.9399414</v>
      </c>
      <c r="J291">
        <v>1739.7969971</v>
      </c>
      <c r="L291" t="str">
        <f t="shared" si="31"/>
        <v>13AUG2022:02:00:00</v>
      </c>
      <c r="M291">
        <v>2</v>
      </c>
      <c r="N291">
        <f t="shared" si="32"/>
        <v>1.9284668000000238</v>
      </c>
      <c r="O291" t="str">
        <f t="shared" si="33"/>
        <v/>
      </c>
      <c r="P291">
        <f t="shared" si="34"/>
        <v>1.9284668000000238</v>
      </c>
      <c r="Q291" t="str">
        <f t="shared" si="35"/>
        <v/>
      </c>
      <c r="R291">
        <f t="shared" si="36"/>
        <v>1</v>
      </c>
      <c r="S291">
        <f t="shared" si="37"/>
        <v>0.10802334191348806</v>
      </c>
    </row>
    <row r="292" spans="1:19" x14ac:dyDescent="0.25">
      <c r="A292" t="s">
        <v>317</v>
      </c>
      <c r="B292">
        <v>1718.2900391000001</v>
      </c>
      <c r="C292">
        <v>1701.8299560999999</v>
      </c>
      <c r="D292">
        <v>1744.7932129000001</v>
      </c>
      <c r="E292">
        <v>1705.9007568</v>
      </c>
      <c r="F292">
        <v>1672.9399414</v>
      </c>
      <c r="G292">
        <v>1691.75</v>
      </c>
      <c r="H292">
        <v>1701.8299560999999</v>
      </c>
      <c r="I292">
        <v>1570.4799805</v>
      </c>
      <c r="J292">
        <v>1649.0039062999999</v>
      </c>
      <c r="L292" t="str">
        <f t="shared" ref="L292:L295" si="38">A292</f>
        <v>13AUG2022:03:00:00</v>
      </c>
      <c r="M292">
        <v>3</v>
      </c>
      <c r="N292">
        <f t="shared" ref="N292:N295" si="39">C292-B292</f>
        <v>-16.460083000000168</v>
      </c>
      <c r="O292">
        <f t="shared" si="33"/>
        <v>-16.460083000000168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0.95793391252047133</v>
      </c>
    </row>
    <row r="293" spans="1:19" x14ac:dyDescent="0.25">
      <c r="A293" t="s">
        <v>318</v>
      </c>
      <c r="B293">
        <v>1658.1196289</v>
      </c>
      <c r="C293">
        <v>1631.6999512</v>
      </c>
      <c r="D293">
        <v>1691.4444579999999</v>
      </c>
      <c r="E293">
        <v>1664.5894774999999</v>
      </c>
      <c r="F293">
        <v>1605.4300536999999</v>
      </c>
      <c r="G293">
        <v>1624.0600586</v>
      </c>
      <c r="H293">
        <v>1631.6999512</v>
      </c>
      <c r="I293">
        <v>1505.1899414</v>
      </c>
      <c r="J293">
        <v>1581.5710449000001</v>
      </c>
      <c r="L293" t="str">
        <f t="shared" si="38"/>
        <v>13AUG2022:04:00:00</v>
      </c>
      <c r="M293">
        <v>4</v>
      </c>
      <c r="N293">
        <f t="shared" si="39"/>
        <v>-26.419677699999966</v>
      </c>
      <c r="O293">
        <f t="shared" si="33"/>
        <v>-26.419677699999966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1.5933517244185111</v>
      </c>
    </row>
    <row r="294" spans="1:19" x14ac:dyDescent="0.25">
      <c r="A294" t="s">
        <v>319</v>
      </c>
      <c r="B294">
        <v>1607.0927733999999</v>
      </c>
      <c r="C294">
        <v>1588.3299560999999</v>
      </c>
      <c r="D294">
        <v>1630.1175536999999</v>
      </c>
      <c r="E294">
        <v>1610.8421631000001</v>
      </c>
      <c r="F294">
        <v>1565.7099608999999</v>
      </c>
      <c r="G294">
        <v>1582.1400146000001</v>
      </c>
      <c r="H294">
        <v>1588.3299560999999</v>
      </c>
      <c r="I294">
        <v>1467.2299805</v>
      </c>
      <c r="J294">
        <v>1541.0043945</v>
      </c>
      <c r="L294" t="str">
        <f t="shared" si="38"/>
        <v>13AUG2022:05:00:00</v>
      </c>
      <c r="M294">
        <v>5</v>
      </c>
      <c r="N294">
        <f t="shared" si="39"/>
        <v>-18.762817300000052</v>
      </c>
      <c r="O294">
        <f t="shared" si="33"/>
        <v>-18.762817300000052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1.1675005706300969</v>
      </c>
    </row>
    <row r="295" spans="1:19" x14ac:dyDescent="0.25">
      <c r="A295" t="s">
        <v>320</v>
      </c>
      <c r="B295">
        <v>1602.59375</v>
      </c>
      <c r="C295">
        <v>1572.3900146000001</v>
      </c>
      <c r="D295">
        <v>1643.2507324000001</v>
      </c>
      <c r="E295">
        <v>1608.3986815999999</v>
      </c>
      <c r="F295">
        <v>1556.6199951000001</v>
      </c>
      <c r="G295">
        <v>1567.9799805</v>
      </c>
      <c r="H295">
        <v>1572.3900146000001</v>
      </c>
      <c r="I295">
        <v>1455.2600098</v>
      </c>
      <c r="J295">
        <v>1527.9265137</v>
      </c>
      <c r="L295" t="str">
        <f t="shared" si="38"/>
        <v>13AUG2022:06:00:00</v>
      </c>
      <c r="M295">
        <v>6</v>
      </c>
      <c r="N295">
        <f t="shared" si="39"/>
        <v>-30.203735399999914</v>
      </c>
      <c r="O295">
        <f t="shared" si="33"/>
        <v>-30.203735399999914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1.8846782224128797</v>
      </c>
    </row>
    <row r="296" spans="1:19" x14ac:dyDescent="0.25">
      <c r="A296" t="s">
        <v>321</v>
      </c>
      <c r="B296">
        <v>1535.4543457</v>
      </c>
      <c r="C296">
        <v>1579.5699463000001</v>
      </c>
      <c r="D296">
        <v>1649.6357422000001</v>
      </c>
      <c r="E296">
        <v>1623.284668</v>
      </c>
      <c r="F296">
        <v>1572.0999756000001</v>
      </c>
      <c r="G296">
        <v>1572.5</v>
      </c>
      <c r="H296">
        <v>1579.5699463000001</v>
      </c>
      <c r="I296">
        <v>1466.7399902</v>
      </c>
      <c r="J296">
        <v>1537.1915283000001</v>
      </c>
      <c r="L296" t="str">
        <f t="shared" ref="L296:L359" si="41">A296</f>
        <v>13AUG2022:07:00:00</v>
      </c>
      <c r="M296">
        <v>7</v>
      </c>
      <c r="N296">
        <f t="shared" ref="N296:N359" si="42">C296-B296</f>
        <v>44.115600600000107</v>
      </c>
      <c r="O296" t="str">
        <f t="shared" si="33"/>
        <v/>
      </c>
      <c r="P296">
        <f t="shared" si="34"/>
        <v>44.115600600000107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2.8731300753776692</v>
      </c>
    </row>
    <row r="297" spans="1:19" x14ac:dyDescent="0.25">
      <c r="A297" t="s">
        <v>322</v>
      </c>
      <c r="B297">
        <v>1553.4279785000001</v>
      </c>
      <c r="C297">
        <v>1609.5899658000001</v>
      </c>
      <c r="D297">
        <v>1642.5217285000001</v>
      </c>
      <c r="E297">
        <v>1629.3994141000001</v>
      </c>
      <c r="F297">
        <v>1589.8699951000001</v>
      </c>
      <c r="G297">
        <v>1595.9599608999999</v>
      </c>
      <c r="H297">
        <v>1609.5899658000001</v>
      </c>
      <c r="I297">
        <v>1497.1800536999999</v>
      </c>
      <c r="J297">
        <v>1563.8811035000001</v>
      </c>
      <c r="L297" t="str">
        <f t="shared" si="41"/>
        <v>13AUG2022:08:00:00</v>
      </c>
      <c r="M297">
        <v>8</v>
      </c>
      <c r="N297">
        <f t="shared" si="42"/>
        <v>56.161987299999964</v>
      </c>
      <c r="O297" t="str">
        <f t="shared" si="33"/>
        <v/>
      </c>
      <c r="P297">
        <f t="shared" si="34"/>
        <v>56.161987299999964</v>
      </c>
      <c r="Q297" t="str">
        <f t="shared" si="35"/>
        <v/>
      </c>
      <c r="R297">
        <f t="shared" si="36"/>
        <v>1</v>
      </c>
      <c r="S297">
        <f t="shared" si="43"/>
        <v>3.6153582964451521</v>
      </c>
    </row>
    <row r="298" spans="1:19" x14ac:dyDescent="0.25">
      <c r="A298" t="s">
        <v>323</v>
      </c>
      <c r="B298">
        <v>1685.7017822</v>
      </c>
      <c r="C298">
        <v>1771.6899414</v>
      </c>
      <c r="D298">
        <v>1760.5773925999999</v>
      </c>
      <c r="E298">
        <v>1777.7589111</v>
      </c>
      <c r="F298">
        <v>1741.1600341999999</v>
      </c>
      <c r="G298">
        <v>1744.9300536999999</v>
      </c>
      <c r="H298">
        <v>1771.6899414</v>
      </c>
      <c r="I298">
        <v>1655.9899902</v>
      </c>
      <c r="J298">
        <v>1719.9255370999999</v>
      </c>
      <c r="L298" t="str">
        <f t="shared" si="41"/>
        <v>13AUG2022:09:00:00</v>
      </c>
      <c r="M298">
        <v>9</v>
      </c>
      <c r="N298">
        <f t="shared" si="42"/>
        <v>85.988159199999927</v>
      </c>
      <c r="O298" t="str">
        <f t="shared" si="33"/>
        <v/>
      </c>
      <c r="P298">
        <f t="shared" si="34"/>
        <v>85.988159199999927</v>
      </c>
      <c r="Q298" t="str">
        <f t="shared" si="35"/>
        <v/>
      </c>
      <c r="R298">
        <f t="shared" si="36"/>
        <v>1</v>
      </c>
      <c r="S298">
        <f t="shared" si="43"/>
        <v>5.1010303309863776</v>
      </c>
    </row>
    <row r="299" spans="1:19" x14ac:dyDescent="0.25">
      <c r="A299" t="s">
        <v>324</v>
      </c>
      <c r="B299">
        <v>1871.6939697</v>
      </c>
      <c r="C299">
        <v>1982.9799805</v>
      </c>
      <c r="D299">
        <v>1938.1677245999999</v>
      </c>
      <c r="E299">
        <v>1980.0212402</v>
      </c>
      <c r="F299">
        <v>1930.6199951000001</v>
      </c>
      <c r="G299">
        <v>1936.8499756000001</v>
      </c>
      <c r="H299">
        <v>1982.9799805</v>
      </c>
      <c r="I299">
        <v>1868.7900391000001</v>
      </c>
      <c r="J299">
        <v>1923.6269531</v>
      </c>
      <c r="L299" t="str">
        <f t="shared" si="41"/>
        <v>13AUG2022:10:00:00</v>
      </c>
      <c r="M299">
        <v>10</v>
      </c>
      <c r="N299">
        <f t="shared" si="42"/>
        <v>111.28601079999999</v>
      </c>
      <c r="O299" t="str">
        <f t="shared" si="33"/>
        <v/>
      </c>
      <c r="P299">
        <f t="shared" si="34"/>
        <v>111.28601079999999</v>
      </c>
      <c r="Q299" t="str">
        <f t="shared" si="35"/>
        <v/>
      </c>
      <c r="R299">
        <f t="shared" si="36"/>
        <v>1</v>
      </c>
      <c r="S299">
        <f t="shared" si="43"/>
        <v>5.9457375298290458</v>
      </c>
    </row>
    <row r="300" spans="1:19" x14ac:dyDescent="0.25">
      <c r="A300" t="s">
        <v>325</v>
      </c>
      <c r="B300">
        <v>2084.9797362999998</v>
      </c>
      <c r="C300">
        <v>2214.9799804999998</v>
      </c>
      <c r="D300">
        <v>2133.0883789</v>
      </c>
      <c r="E300">
        <v>2177.3657226999999</v>
      </c>
      <c r="F300">
        <v>2143.2099609000002</v>
      </c>
      <c r="G300">
        <v>2149.2199707</v>
      </c>
      <c r="H300">
        <v>2214.9799804999998</v>
      </c>
      <c r="I300">
        <v>2108.1599120999999</v>
      </c>
      <c r="J300">
        <v>2150.3874512000002</v>
      </c>
      <c r="L300" t="str">
        <f t="shared" si="41"/>
        <v>13AUG2022:11:00:00</v>
      </c>
      <c r="M300">
        <v>11</v>
      </c>
      <c r="N300">
        <f t="shared" si="42"/>
        <v>130.0002442</v>
      </c>
      <c r="O300" t="str">
        <f t="shared" si="33"/>
        <v/>
      </c>
      <c r="P300">
        <f t="shared" si="34"/>
        <v>130.0002442</v>
      </c>
      <c r="Q300" t="str">
        <f t="shared" si="35"/>
        <v/>
      </c>
      <c r="R300">
        <f t="shared" si="36"/>
        <v>1</v>
      </c>
      <c r="S300">
        <f t="shared" si="43"/>
        <v>6.2350843001811675</v>
      </c>
    </row>
    <row r="301" spans="1:19" x14ac:dyDescent="0.25">
      <c r="A301" t="s">
        <v>326</v>
      </c>
      <c r="B301">
        <v>2281.8090820000002</v>
      </c>
      <c r="C301">
        <v>2435.1101073999998</v>
      </c>
      <c r="D301">
        <v>2328.3654784999999</v>
      </c>
      <c r="E301">
        <v>2388.6572265999998</v>
      </c>
      <c r="F301">
        <v>2357.4299316000001</v>
      </c>
      <c r="G301">
        <v>2344.7700195000002</v>
      </c>
      <c r="H301">
        <v>2435.1101073999998</v>
      </c>
      <c r="I301">
        <v>2341.9699707</v>
      </c>
      <c r="J301">
        <v>2368.2739258000001</v>
      </c>
      <c r="L301" t="str">
        <f t="shared" si="41"/>
        <v>13AUG2022:12:00:00</v>
      </c>
      <c r="M301">
        <v>12</v>
      </c>
      <c r="N301">
        <f t="shared" si="42"/>
        <v>153.30102539999962</v>
      </c>
      <c r="O301" t="str">
        <f t="shared" si="33"/>
        <v/>
      </c>
      <c r="P301">
        <f t="shared" si="34"/>
        <v>153.30102539999962</v>
      </c>
      <c r="Q301" t="str">
        <f t="shared" si="35"/>
        <v/>
      </c>
      <c r="R301">
        <f t="shared" si="36"/>
        <v>1</v>
      </c>
      <c r="S301">
        <f t="shared" si="43"/>
        <v>6.7183984238344623</v>
      </c>
    </row>
    <row r="302" spans="1:19" x14ac:dyDescent="0.25">
      <c r="A302" t="s">
        <v>327</v>
      </c>
      <c r="B302">
        <v>2415.0678711</v>
      </c>
      <c r="C302">
        <v>2610.5600586</v>
      </c>
      <c r="D302">
        <v>2469.8706054999998</v>
      </c>
      <c r="E302">
        <v>2552.8444823999998</v>
      </c>
      <c r="F302">
        <v>2540.4299316000001</v>
      </c>
      <c r="G302">
        <v>2504.0700683999999</v>
      </c>
      <c r="H302">
        <v>2610.5600586</v>
      </c>
      <c r="I302">
        <v>2518.1201172000001</v>
      </c>
      <c r="J302">
        <v>2541.0639648000001</v>
      </c>
      <c r="L302" t="str">
        <f t="shared" si="41"/>
        <v>13AUG2022:13:00:00</v>
      </c>
      <c r="M302">
        <v>13</v>
      </c>
      <c r="N302">
        <f t="shared" si="42"/>
        <v>195.4921875</v>
      </c>
      <c r="O302" t="str">
        <f t="shared" si="33"/>
        <v/>
      </c>
      <c r="P302">
        <f t="shared" si="34"/>
        <v>195.4921875</v>
      </c>
      <c r="Q302" t="str">
        <f t="shared" si="35"/>
        <v/>
      </c>
      <c r="R302">
        <f t="shared" si="36"/>
        <v>1</v>
      </c>
      <c r="S302">
        <f t="shared" si="43"/>
        <v>8.0946871033880488</v>
      </c>
    </row>
    <row r="303" spans="1:19" x14ac:dyDescent="0.25">
      <c r="A303" t="s">
        <v>328</v>
      </c>
      <c r="B303">
        <v>2540.6306152000002</v>
      </c>
      <c r="C303">
        <v>2742.7299804999998</v>
      </c>
      <c r="D303">
        <v>2592.4829101999999</v>
      </c>
      <c r="E303">
        <v>2656.0913086</v>
      </c>
      <c r="F303">
        <v>2669.9599609000002</v>
      </c>
      <c r="G303">
        <v>2634.7199707</v>
      </c>
      <c r="H303">
        <v>2742.7299804999998</v>
      </c>
      <c r="I303">
        <v>2640.7900390999998</v>
      </c>
      <c r="J303">
        <v>2669.1330566000001</v>
      </c>
      <c r="L303" t="str">
        <f t="shared" si="41"/>
        <v>13AUG2022:14:00:00</v>
      </c>
      <c r="M303">
        <v>14</v>
      </c>
      <c r="N303">
        <f t="shared" si="42"/>
        <v>202.09936529999959</v>
      </c>
      <c r="O303" t="str">
        <f t="shared" si="33"/>
        <v/>
      </c>
      <c r="P303">
        <f t="shared" si="34"/>
        <v>202.09936529999959</v>
      </c>
      <c r="Q303" t="str">
        <f t="shared" si="35"/>
        <v/>
      </c>
      <c r="R303">
        <f t="shared" si="36"/>
        <v>1</v>
      </c>
      <c r="S303">
        <f t="shared" si="43"/>
        <v>7.9546929841310359</v>
      </c>
    </row>
    <row r="304" spans="1:19" x14ac:dyDescent="0.25">
      <c r="A304" t="s">
        <v>329</v>
      </c>
      <c r="B304">
        <v>2681.8977051000002</v>
      </c>
      <c r="C304">
        <v>2827.1799316000001</v>
      </c>
      <c r="D304">
        <v>2655.6286620999999</v>
      </c>
      <c r="E304">
        <v>2717.8725586</v>
      </c>
      <c r="F304">
        <v>2760.3500976999999</v>
      </c>
      <c r="G304">
        <v>2724.5700683999999</v>
      </c>
      <c r="H304">
        <v>2827.1799316000001</v>
      </c>
      <c r="I304">
        <v>2711.2199707</v>
      </c>
      <c r="J304">
        <v>2750.9169922000001</v>
      </c>
      <c r="L304" t="str">
        <f t="shared" si="41"/>
        <v>13AUG2022:15:00:00</v>
      </c>
      <c r="M304">
        <v>15</v>
      </c>
      <c r="N304">
        <f t="shared" si="42"/>
        <v>145.28222649999998</v>
      </c>
      <c r="O304" t="str">
        <f t="shared" si="33"/>
        <v/>
      </c>
      <c r="P304">
        <f t="shared" si="34"/>
        <v>145.28222649999998</v>
      </c>
      <c r="Q304" t="str">
        <f t="shared" si="35"/>
        <v/>
      </c>
      <c r="R304">
        <f t="shared" si="36"/>
        <v>1</v>
      </c>
      <c r="S304">
        <f t="shared" si="43"/>
        <v>5.4171427278425162</v>
      </c>
    </row>
    <row r="305" spans="1:19" x14ac:dyDescent="0.25">
      <c r="A305" t="s">
        <v>330</v>
      </c>
      <c r="B305">
        <v>2700.4838866999999</v>
      </c>
      <c r="C305">
        <v>2842.2399902000002</v>
      </c>
      <c r="D305">
        <v>2741.6748047000001</v>
      </c>
      <c r="E305">
        <v>2851.7033691000001</v>
      </c>
      <c r="F305">
        <v>2778.8000487999998</v>
      </c>
      <c r="G305">
        <v>2759.25</v>
      </c>
      <c r="H305">
        <v>2842.2399902000002</v>
      </c>
      <c r="I305">
        <v>2715.9699707</v>
      </c>
      <c r="J305">
        <v>2767.7822265999998</v>
      </c>
      <c r="L305" t="str">
        <f t="shared" si="41"/>
        <v>13AUG2022:16:00:00</v>
      </c>
      <c r="M305">
        <v>16</v>
      </c>
      <c r="N305">
        <f t="shared" si="42"/>
        <v>141.75610350000034</v>
      </c>
      <c r="O305" t="str">
        <f t="shared" si="33"/>
        <v/>
      </c>
      <c r="P305">
        <f t="shared" si="34"/>
        <v>141.75610350000034</v>
      </c>
      <c r="Q305" t="str">
        <f t="shared" si="35"/>
        <v/>
      </c>
      <c r="R305">
        <f t="shared" si="36"/>
        <v>1</v>
      </c>
      <c r="S305">
        <f t="shared" si="43"/>
        <v>5.2492852928378975</v>
      </c>
    </row>
    <row r="306" spans="1:19" x14ac:dyDescent="0.25">
      <c r="A306" t="s">
        <v>331</v>
      </c>
      <c r="B306">
        <v>2719.5195312999999</v>
      </c>
      <c r="C306">
        <v>2828.1201172000001</v>
      </c>
      <c r="D306">
        <v>2794.2602539</v>
      </c>
      <c r="E306">
        <v>2785.9958495999999</v>
      </c>
      <c r="F306">
        <v>2761.0600586</v>
      </c>
      <c r="G306">
        <v>2762.7199707</v>
      </c>
      <c r="H306">
        <v>2828.1201172000001</v>
      </c>
      <c r="I306">
        <v>2693.4499512000002</v>
      </c>
      <c r="J306">
        <v>2754.5764159999999</v>
      </c>
      <c r="L306" t="str">
        <f t="shared" si="41"/>
        <v>13AUG2022:17:00:00</v>
      </c>
      <c r="M306">
        <v>17</v>
      </c>
      <c r="N306">
        <f t="shared" si="42"/>
        <v>108.60058590000017</v>
      </c>
      <c r="O306" t="str">
        <f t="shared" si="33"/>
        <v/>
      </c>
      <c r="P306">
        <f t="shared" si="34"/>
        <v>108.60058590000017</v>
      </c>
      <c r="Q306" t="str">
        <f t="shared" si="35"/>
        <v/>
      </c>
      <c r="R306">
        <f t="shared" si="36"/>
        <v>1</v>
      </c>
      <c r="S306">
        <f t="shared" si="43"/>
        <v>3.9933740004465532</v>
      </c>
    </row>
    <row r="307" spans="1:19" x14ac:dyDescent="0.25">
      <c r="A307" t="s">
        <v>332</v>
      </c>
      <c r="B307">
        <v>2735.0708008000001</v>
      </c>
      <c r="C307">
        <v>2779.3898926000002</v>
      </c>
      <c r="D307">
        <v>2785.9553222999998</v>
      </c>
      <c r="E307">
        <v>2710.2475586</v>
      </c>
      <c r="F307">
        <v>2715.8999023000001</v>
      </c>
      <c r="G307">
        <v>2735.8400879000001</v>
      </c>
      <c r="H307">
        <v>2779.3898926000002</v>
      </c>
      <c r="I307">
        <v>2629.3601073999998</v>
      </c>
      <c r="J307">
        <v>2706.4682616999999</v>
      </c>
      <c r="L307" t="str">
        <f t="shared" si="41"/>
        <v>13AUG2022:18:00:00</v>
      </c>
      <c r="M307">
        <v>18</v>
      </c>
      <c r="N307">
        <f t="shared" si="42"/>
        <v>44.319091800000024</v>
      </c>
      <c r="O307" t="str">
        <f t="shared" si="33"/>
        <v/>
      </c>
      <c r="P307">
        <f t="shared" si="34"/>
        <v>44.319091800000024</v>
      </c>
      <c r="Q307" t="str">
        <f t="shared" si="35"/>
        <v/>
      </c>
      <c r="R307">
        <f t="shared" si="36"/>
        <v>1</v>
      </c>
      <c r="S307">
        <f t="shared" si="43"/>
        <v>1.6204001661323291</v>
      </c>
    </row>
    <row r="308" spans="1:19" x14ac:dyDescent="0.25">
      <c r="A308" t="s">
        <v>333</v>
      </c>
      <c r="B308">
        <v>2676.9208984000002</v>
      </c>
      <c r="C308">
        <v>2715.1699219000002</v>
      </c>
      <c r="D308">
        <v>2683.8020019999999</v>
      </c>
      <c r="E308">
        <v>2653.2587890999998</v>
      </c>
      <c r="F308">
        <v>2652.5800780999998</v>
      </c>
      <c r="G308">
        <v>2677.9699707</v>
      </c>
      <c r="H308">
        <v>2715.1699219000002</v>
      </c>
      <c r="I308">
        <v>2553.9599609000002</v>
      </c>
      <c r="J308">
        <v>2640.0581054999998</v>
      </c>
      <c r="L308" t="str">
        <f t="shared" si="41"/>
        <v>13AUG2022:19:00:00</v>
      </c>
      <c r="M308">
        <v>19</v>
      </c>
      <c r="N308">
        <f t="shared" si="42"/>
        <v>38.249023500000021</v>
      </c>
      <c r="O308" t="str">
        <f t="shared" si="33"/>
        <v/>
      </c>
      <c r="P308">
        <f t="shared" si="34"/>
        <v>38.249023500000021</v>
      </c>
      <c r="Q308" t="str">
        <f t="shared" si="35"/>
        <v/>
      </c>
      <c r="R308">
        <f t="shared" si="36"/>
        <v>1</v>
      </c>
      <c r="S308">
        <f t="shared" si="43"/>
        <v>1.4288439947127882</v>
      </c>
    </row>
    <row r="309" spans="1:19" x14ac:dyDescent="0.25">
      <c r="A309" t="s">
        <v>334</v>
      </c>
      <c r="B309">
        <v>2596.2534179999998</v>
      </c>
      <c r="C309">
        <v>2576.7800293</v>
      </c>
      <c r="D309">
        <v>2607.4467773000001</v>
      </c>
      <c r="E309">
        <v>2549.0344237999998</v>
      </c>
      <c r="F309">
        <v>2516.6000976999999</v>
      </c>
      <c r="G309">
        <v>2548.4199219000002</v>
      </c>
      <c r="H309">
        <v>2576.7800293</v>
      </c>
      <c r="I309">
        <v>2414.9399414</v>
      </c>
      <c r="J309">
        <v>2504.0190429999998</v>
      </c>
      <c r="L309" t="str">
        <f t="shared" si="41"/>
        <v>13AUG2022:20:00:00</v>
      </c>
      <c r="M309">
        <v>20</v>
      </c>
      <c r="N309">
        <f t="shared" si="42"/>
        <v>-19.473388699999759</v>
      </c>
      <c r="O309">
        <f t="shared" si="33"/>
        <v>-19.473388699999759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3"/>
        <v>0.75005731586098046</v>
      </c>
    </row>
    <row r="310" spans="1:19" x14ac:dyDescent="0.25">
      <c r="A310" t="s">
        <v>335</v>
      </c>
      <c r="B310">
        <v>2483.0629883000001</v>
      </c>
      <c r="C310">
        <v>2470.1799316000001</v>
      </c>
      <c r="D310">
        <v>2532.0310058999999</v>
      </c>
      <c r="E310">
        <v>2448.6835937999999</v>
      </c>
      <c r="F310">
        <v>2412.3200683999999</v>
      </c>
      <c r="G310">
        <v>2440.2199707</v>
      </c>
      <c r="H310">
        <v>2470.1799316000001</v>
      </c>
      <c r="I310">
        <v>2315.3999023000001</v>
      </c>
      <c r="J310">
        <v>2399.8378905999998</v>
      </c>
      <c r="L310" t="str">
        <f t="shared" si="41"/>
        <v>13AUG2022:21:00:00</v>
      </c>
      <c r="M310">
        <v>21</v>
      </c>
      <c r="N310">
        <f t="shared" si="42"/>
        <v>-12.883056699999997</v>
      </c>
      <c r="O310">
        <f t="shared" si="33"/>
        <v>-12.883056699999997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0.51883728929567874</v>
      </c>
    </row>
    <row r="311" spans="1:19" x14ac:dyDescent="0.25">
      <c r="A311" t="s">
        <v>336</v>
      </c>
      <c r="B311">
        <v>2360.2490234000002</v>
      </c>
      <c r="C311">
        <v>2361.6000976999999</v>
      </c>
      <c r="D311">
        <v>2441.8627929999998</v>
      </c>
      <c r="E311">
        <v>2360.9243164</v>
      </c>
      <c r="F311">
        <v>2305.5500487999998</v>
      </c>
      <c r="G311">
        <v>2326.9599609000002</v>
      </c>
      <c r="H311">
        <v>2361.6000976999999</v>
      </c>
      <c r="I311">
        <v>2204.7399902000002</v>
      </c>
      <c r="J311">
        <v>2289.6315918</v>
      </c>
      <c r="L311" t="str">
        <f t="shared" si="41"/>
        <v>13AUG2022:22:00:00</v>
      </c>
      <c r="M311">
        <v>22</v>
      </c>
      <c r="N311">
        <f t="shared" si="42"/>
        <v>1.3510742999997092</v>
      </c>
      <c r="O311" t="str">
        <f t="shared" si="33"/>
        <v/>
      </c>
      <c r="P311">
        <f t="shared" si="34"/>
        <v>1.3510742999997092</v>
      </c>
      <c r="Q311" t="str">
        <f t="shared" si="35"/>
        <v/>
      </c>
      <c r="R311">
        <f t="shared" si="36"/>
        <v>1</v>
      </c>
      <c r="S311">
        <f t="shared" si="43"/>
        <v>5.7242870841376366E-2</v>
      </c>
    </row>
    <row r="312" spans="1:19" x14ac:dyDescent="0.25">
      <c r="A312" t="s">
        <v>337</v>
      </c>
      <c r="B312">
        <v>2206.6726073999998</v>
      </c>
      <c r="C312">
        <v>2200.3798827999999</v>
      </c>
      <c r="D312">
        <v>2289.5971679999998</v>
      </c>
      <c r="E312">
        <v>2235.5695801000002</v>
      </c>
      <c r="F312">
        <v>2158.9099120999999</v>
      </c>
      <c r="G312">
        <v>2180.7600097999998</v>
      </c>
      <c r="H312">
        <v>2200.3798827999999</v>
      </c>
      <c r="I312">
        <v>2053.3500976999999</v>
      </c>
      <c r="J312">
        <v>2137.7939452999999</v>
      </c>
      <c r="L312" t="str">
        <f t="shared" si="41"/>
        <v>13AUG2022:23:00:00</v>
      </c>
      <c r="M312">
        <v>23</v>
      </c>
      <c r="N312">
        <f t="shared" si="42"/>
        <v>-6.2927245999999286</v>
      </c>
      <c r="O312">
        <f t="shared" si="33"/>
        <v>-6.2927245999999286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0.28516802079735326</v>
      </c>
    </row>
    <row r="313" spans="1:19" x14ac:dyDescent="0.25">
      <c r="A313" t="s">
        <v>338</v>
      </c>
      <c r="B313">
        <v>2031.8739014</v>
      </c>
      <c r="C313">
        <v>2046.7199707</v>
      </c>
      <c r="D313">
        <v>2116.3508301000002</v>
      </c>
      <c r="E313">
        <v>2069.4548340000001</v>
      </c>
      <c r="F313">
        <v>2000.2600098</v>
      </c>
      <c r="G313">
        <v>2031.3399658000001</v>
      </c>
      <c r="H313">
        <v>2046.7199707</v>
      </c>
      <c r="I313">
        <v>1898.2299805</v>
      </c>
      <c r="J313">
        <v>1983.9344481999999</v>
      </c>
      <c r="L313" t="str">
        <f t="shared" si="41"/>
        <v>14AUG2022:00:00:00</v>
      </c>
      <c r="M313">
        <v>24</v>
      </c>
      <c r="N313">
        <f t="shared" si="42"/>
        <v>14.846069299999954</v>
      </c>
      <c r="O313" t="str">
        <f t="shared" si="33"/>
        <v/>
      </c>
      <c r="P313">
        <f t="shared" si="34"/>
        <v>14.846069299999954</v>
      </c>
      <c r="Q313" t="str">
        <f t="shared" si="35"/>
        <v/>
      </c>
      <c r="R313">
        <f t="shared" si="36"/>
        <v>1</v>
      </c>
      <c r="S313">
        <f t="shared" si="43"/>
        <v>0.73065898871828261</v>
      </c>
    </row>
    <row r="314" spans="1:19" x14ac:dyDescent="0.25">
      <c r="A314" t="s">
        <v>339</v>
      </c>
      <c r="B314">
        <v>1878.7852783000001</v>
      </c>
      <c r="C314">
        <v>1908.9599608999999</v>
      </c>
      <c r="D314">
        <v>1958.6141356999999</v>
      </c>
      <c r="E314">
        <v>1905.4720459</v>
      </c>
      <c r="F314">
        <v>1891.2800293</v>
      </c>
      <c r="G314">
        <v>1913.2800293</v>
      </c>
      <c r="H314">
        <v>1908.9599608999999</v>
      </c>
      <c r="I314">
        <v>1775.6899414</v>
      </c>
      <c r="J314">
        <v>1860.7434082</v>
      </c>
      <c r="L314" t="str">
        <f t="shared" si="41"/>
        <v>14AUG2022:01:00:00</v>
      </c>
      <c r="M314">
        <v>1</v>
      </c>
      <c r="N314">
        <f t="shared" si="42"/>
        <v>30.174682599999869</v>
      </c>
      <c r="O314" t="str">
        <f t="shared" si="33"/>
        <v/>
      </c>
      <c r="P314">
        <f t="shared" si="34"/>
        <v>30.174682599999869</v>
      </c>
      <c r="Q314" t="str">
        <f t="shared" si="35"/>
        <v/>
      </c>
      <c r="R314">
        <f t="shared" si="36"/>
        <v>1</v>
      </c>
      <c r="S314">
        <f t="shared" si="43"/>
        <v>1.6060740388227401</v>
      </c>
    </row>
    <row r="315" spans="1:19" x14ac:dyDescent="0.25">
      <c r="A315" t="s">
        <v>340</v>
      </c>
      <c r="B315">
        <v>1763.7750243999999</v>
      </c>
      <c r="C315">
        <v>1797.7800293</v>
      </c>
      <c r="D315">
        <v>1836.8535156</v>
      </c>
      <c r="E315">
        <v>1810.1368408000001</v>
      </c>
      <c r="F315">
        <v>1773.2600098</v>
      </c>
      <c r="G315">
        <v>1795.9200439000001</v>
      </c>
      <c r="H315">
        <v>1797.7800293</v>
      </c>
      <c r="I315">
        <v>1657.0500488</v>
      </c>
      <c r="J315">
        <v>1744.3815918</v>
      </c>
      <c r="L315" t="str">
        <f t="shared" si="41"/>
        <v>14AUG2022:02:00:00</v>
      </c>
      <c r="M315">
        <v>2</v>
      </c>
      <c r="N315">
        <f t="shared" si="42"/>
        <v>34.005004900000131</v>
      </c>
      <c r="O315" t="str">
        <f t="shared" si="33"/>
        <v/>
      </c>
      <c r="P315">
        <f t="shared" si="34"/>
        <v>34.005004900000131</v>
      </c>
      <c r="Q315" t="str">
        <f t="shared" si="35"/>
        <v/>
      </c>
      <c r="R315">
        <f t="shared" si="36"/>
        <v>1</v>
      </c>
      <c r="S315">
        <f t="shared" si="43"/>
        <v>1.9279672537356591</v>
      </c>
    </row>
    <row r="316" spans="1:19" x14ac:dyDescent="0.25">
      <c r="A316" t="s">
        <v>341</v>
      </c>
      <c r="B316">
        <v>1655.3895264</v>
      </c>
      <c r="C316">
        <v>1712.3599853999999</v>
      </c>
      <c r="D316">
        <v>1754.2487793</v>
      </c>
      <c r="E316">
        <v>1731.7557373</v>
      </c>
      <c r="F316">
        <v>1685.1099853999999</v>
      </c>
      <c r="G316">
        <v>1704.1500243999999</v>
      </c>
      <c r="H316">
        <v>1712.3599853999999</v>
      </c>
      <c r="I316">
        <v>1568.7199707</v>
      </c>
      <c r="J316">
        <v>1655.9460449000001</v>
      </c>
      <c r="L316" t="str">
        <f t="shared" si="41"/>
        <v>14AUG2022:03:00:00</v>
      </c>
      <c r="M316">
        <v>3</v>
      </c>
      <c r="N316">
        <f t="shared" si="42"/>
        <v>56.970458999999892</v>
      </c>
      <c r="O316" t="str">
        <f t="shared" si="33"/>
        <v/>
      </c>
      <c r="P316">
        <f t="shared" si="34"/>
        <v>56.970458999999892</v>
      </c>
      <c r="Q316" t="str">
        <f t="shared" si="35"/>
        <v/>
      </c>
      <c r="R316">
        <f t="shared" si="36"/>
        <v>1</v>
      </c>
      <c r="S316">
        <f t="shared" si="43"/>
        <v>3.441513800313476</v>
      </c>
    </row>
    <row r="317" spans="1:19" x14ac:dyDescent="0.25">
      <c r="A317" t="s">
        <v>342</v>
      </c>
      <c r="B317">
        <v>1594.0056152</v>
      </c>
      <c r="C317">
        <v>1646.6600341999999</v>
      </c>
      <c r="D317">
        <v>1689.6680908000001</v>
      </c>
      <c r="E317">
        <v>1659.8295897999999</v>
      </c>
      <c r="F317">
        <v>1617.3299560999999</v>
      </c>
      <c r="G317">
        <v>1639.2900391000001</v>
      </c>
      <c r="H317">
        <v>1646.6600341999999</v>
      </c>
      <c r="I317">
        <v>1504.5799560999999</v>
      </c>
      <c r="J317">
        <v>1590.6899414</v>
      </c>
      <c r="L317" t="str">
        <f t="shared" si="41"/>
        <v>14AUG2022:04:00:00</v>
      </c>
      <c r="M317">
        <v>4</v>
      </c>
      <c r="N317">
        <f t="shared" si="42"/>
        <v>52.654418999999962</v>
      </c>
      <c r="O317" t="str">
        <f t="shared" si="33"/>
        <v/>
      </c>
      <c r="P317">
        <f t="shared" si="34"/>
        <v>52.654418999999962</v>
      </c>
      <c r="Q317" t="str">
        <f t="shared" si="35"/>
        <v/>
      </c>
      <c r="R317">
        <f t="shared" si="36"/>
        <v>1</v>
      </c>
      <c r="S317">
        <f t="shared" si="43"/>
        <v>3.3032768829608803</v>
      </c>
    </row>
    <row r="318" spans="1:19" x14ac:dyDescent="0.25">
      <c r="A318" t="s">
        <v>343</v>
      </c>
      <c r="B318">
        <v>1539.543457</v>
      </c>
      <c r="C318">
        <v>1603.9799805</v>
      </c>
      <c r="D318">
        <v>1646.5462646000001</v>
      </c>
      <c r="E318">
        <v>1635.1384277</v>
      </c>
      <c r="F318">
        <v>1576</v>
      </c>
      <c r="G318">
        <v>1598.75</v>
      </c>
      <c r="H318">
        <v>1603.9799805</v>
      </c>
      <c r="I318">
        <v>1463.7199707</v>
      </c>
      <c r="J318">
        <v>1549.3845214999999</v>
      </c>
      <c r="L318" t="str">
        <f t="shared" si="41"/>
        <v>14AUG2022:05:00:00</v>
      </c>
      <c r="M318">
        <v>5</v>
      </c>
      <c r="N318">
        <f t="shared" si="42"/>
        <v>64.436523500000021</v>
      </c>
      <c r="O318" t="str">
        <f t="shared" si="33"/>
        <v/>
      </c>
      <c r="P318">
        <f t="shared" si="34"/>
        <v>64.436523500000021</v>
      </c>
      <c r="Q318" t="str">
        <f t="shared" si="35"/>
        <v/>
      </c>
      <c r="R318">
        <f t="shared" si="36"/>
        <v>1</v>
      </c>
      <c r="S318">
        <f t="shared" si="43"/>
        <v>4.1854306357524287</v>
      </c>
    </row>
    <row r="319" spans="1:19" x14ac:dyDescent="0.25">
      <c r="A319" t="s">
        <v>344</v>
      </c>
      <c r="B319">
        <v>1513.5607910000001</v>
      </c>
      <c r="C319">
        <v>1577.7399902</v>
      </c>
      <c r="D319">
        <v>1601.6826172000001</v>
      </c>
      <c r="E319">
        <v>1593.6623535000001</v>
      </c>
      <c r="F319">
        <v>1552.6400146000001</v>
      </c>
      <c r="G319">
        <v>1573.1899414</v>
      </c>
      <c r="H319">
        <v>1577.7399902</v>
      </c>
      <c r="I319">
        <v>1441.4200439000001</v>
      </c>
      <c r="J319">
        <v>1525.1254882999999</v>
      </c>
      <c r="L319" t="str">
        <f t="shared" si="41"/>
        <v>14AUG2022:06:00:00</v>
      </c>
      <c r="M319">
        <v>6</v>
      </c>
      <c r="N319">
        <f t="shared" si="42"/>
        <v>64.179199199999857</v>
      </c>
      <c r="O319" t="str">
        <f t="shared" si="33"/>
        <v/>
      </c>
      <c r="P319">
        <f t="shared" si="34"/>
        <v>64.179199199999857</v>
      </c>
      <c r="Q319" t="str">
        <f t="shared" si="35"/>
        <v/>
      </c>
      <c r="R319">
        <f t="shared" si="36"/>
        <v>1</v>
      </c>
      <c r="S319">
        <f t="shared" si="43"/>
        <v>4.2402789225001705</v>
      </c>
    </row>
    <row r="320" spans="1:19" x14ac:dyDescent="0.25">
      <c r="A320" t="s">
        <v>345</v>
      </c>
      <c r="B320">
        <v>1512.1315918</v>
      </c>
      <c r="C320">
        <v>1568.5</v>
      </c>
      <c r="D320">
        <v>1596.5682373</v>
      </c>
      <c r="E320">
        <v>1588.9042969</v>
      </c>
      <c r="F320">
        <v>1554.1800536999999</v>
      </c>
      <c r="G320">
        <v>1565.8199463000001</v>
      </c>
      <c r="H320">
        <v>1568.5</v>
      </c>
      <c r="I320">
        <v>1436.5899658000001</v>
      </c>
      <c r="J320">
        <v>1519.5135498</v>
      </c>
      <c r="L320" t="str">
        <f t="shared" si="41"/>
        <v>14AUG2022:07:00:00</v>
      </c>
      <c r="M320">
        <v>7</v>
      </c>
      <c r="N320">
        <f t="shared" si="42"/>
        <v>56.368408199999976</v>
      </c>
      <c r="O320" t="str">
        <f t="shared" si="33"/>
        <v/>
      </c>
      <c r="P320">
        <f t="shared" si="34"/>
        <v>56.368408199999976</v>
      </c>
      <c r="Q320" t="str">
        <f t="shared" si="35"/>
        <v/>
      </c>
      <c r="R320">
        <f t="shared" si="36"/>
        <v>1</v>
      </c>
      <c r="S320">
        <f t="shared" si="43"/>
        <v>3.7277448937430484</v>
      </c>
    </row>
    <row r="321" spans="1:19" x14ac:dyDescent="0.25">
      <c r="A321" t="s">
        <v>346</v>
      </c>
      <c r="B321">
        <v>1533.7161865</v>
      </c>
      <c r="C321">
        <v>1597.1400146000001</v>
      </c>
      <c r="D321">
        <v>1596.8995361</v>
      </c>
      <c r="E321">
        <v>1602.9033202999999</v>
      </c>
      <c r="F321">
        <v>1580.3699951000001</v>
      </c>
      <c r="G321">
        <v>1590.3000488</v>
      </c>
      <c r="H321">
        <v>1597.1400146000001</v>
      </c>
      <c r="I321">
        <v>1462.5699463000001</v>
      </c>
      <c r="J321">
        <v>1545.8149414</v>
      </c>
      <c r="L321" t="str">
        <f t="shared" si="41"/>
        <v>14AUG2022:08:00:00</v>
      </c>
      <c r="M321">
        <v>8</v>
      </c>
      <c r="N321">
        <f t="shared" si="42"/>
        <v>63.423828100000037</v>
      </c>
      <c r="O321" t="str">
        <f t="shared" si="33"/>
        <v/>
      </c>
      <c r="P321">
        <f t="shared" si="34"/>
        <v>63.423828100000037</v>
      </c>
      <c r="Q321" t="str">
        <f t="shared" si="35"/>
        <v/>
      </c>
      <c r="R321">
        <f t="shared" si="36"/>
        <v>1</v>
      </c>
      <c r="S321">
        <f t="shared" si="43"/>
        <v>4.1353040841758135</v>
      </c>
    </row>
    <row r="322" spans="1:19" x14ac:dyDescent="0.25">
      <c r="A322" t="s">
        <v>347</v>
      </c>
      <c r="B322">
        <v>1691.2248535000001</v>
      </c>
      <c r="C322">
        <v>1753.9799805</v>
      </c>
      <c r="D322">
        <v>1743.6052245999999</v>
      </c>
      <c r="E322">
        <v>1756.1618652</v>
      </c>
      <c r="F322">
        <v>1730.7299805</v>
      </c>
      <c r="G322">
        <v>1733.2399902</v>
      </c>
      <c r="H322">
        <v>1753.9799805</v>
      </c>
      <c r="I322">
        <v>1618</v>
      </c>
      <c r="J322">
        <v>1697.7145995999999</v>
      </c>
      <c r="L322" t="str">
        <f t="shared" si="41"/>
        <v>14AUG2022:09:00:00</v>
      </c>
      <c r="M322">
        <v>9</v>
      </c>
      <c r="N322">
        <f t="shared" si="42"/>
        <v>62.755126999999902</v>
      </c>
      <c r="O322" t="str">
        <f t="shared" si="33"/>
        <v/>
      </c>
      <c r="P322">
        <f t="shared" si="34"/>
        <v>62.755126999999902</v>
      </c>
      <c r="Q322" t="str">
        <f t="shared" si="35"/>
        <v/>
      </c>
      <c r="R322">
        <f t="shared" si="36"/>
        <v>1</v>
      </c>
      <c r="S322">
        <f t="shared" si="43"/>
        <v>3.7106317867862328</v>
      </c>
    </row>
    <row r="323" spans="1:19" x14ac:dyDescent="0.25">
      <c r="A323" t="s">
        <v>348</v>
      </c>
      <c r="B323">
        <v>1854.671875</v>
      </c>
      <c r="C323">
        <v>1948.9599608999999</v>
      </c>
      <c r="D323">
        <v>1913.8663329999999</v>
      </c>
      <c r="E323">
        <v>1949.9742432</v>
      </c>
      <c r="F323">
        <v>1923.1600341999999</v>
      </c>
      <c r="G323">
        <v>1914.7800293</v>
      </c>
      <c r="H323">
        <v>1948.9599608999999</v>
      </c>
      <c r="I323">
        <v>1821.2900391000001</v>
      </c>
      <c r="J323">
        <v>1891.8605957</v>
      </c>
      <c r="L323" t="str">
        <f t="shared" si="41"/>
        <v>14AUG2022:10:00:00</v>
      </c>
      <c r="M323">
        <v>10</v>
      </c>
      <c r="N323">
        <f t="shared" si="42"/>
        <v>94.288085899999942</v>
      </c>
      <c r="O323" t="str">
        <f t="shared" ref="O323:O386" si="44">IF(N323&lt;0,N323,"")</f>
        <v/>
      </c>
      <c r="P323">
        <f t="shared" ref="P323:P386" si="45">IF(N323&gt;0,N323,"")</f>
        <v>94.288085899999942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5.0838149416591518</v>
      </c>
    </row>
    <row r="324" spans="1:19" x14ac:dyDescent="0.25">
      <c r="A324" t="s">
        <v>349</v>
      </c>
      <c r="B324">
        <v>2049.0153808999999</v>
      </c>
      <c r="C324">
        <v>2158.4199219000002</v>
      </c>
      <c r="D324">
        <v>2075.2260741999999</v>
      </c>
      <c r="E324">
        <v>2139.5231933999999</v>
      </c>
      <c r="F324">
        <v>2134.2600097999998</v>
      </c>
      <c r="G324">
        <v>2108.4899902000002</v>
      </c>
      <c r="H324">
        <v>2158.4199219000002</v>
      </c>
      <c r="I324">
        <v>2049.3200683999999</v>
      </c>
      <c r="J324">
        <v>2104.1284179999998</v>
      </c>
      <c r="L324" t="str">
        <f t="shared" si="41"/>
        <v>14AUG2022:11:00:00</v>
      </c>
      <c r="M324">
        <v>11</v>
      </c>
      <c r="N324">
        <f t="shared" si="42"/>
        <v>109.40454100000034</v>
      </c>
      <c r="O324" t="str">
        <f t="shared" si="44"/>
        <v/>
      </c>
      <c r="P324">
        <f t="shared" si="45"/>
        <v>109.40454100000034</v>
      </c>
      <c r="Q324" t="str">
        <f t="shared" si="46"/>
        <v/>
      </c>
      <c r="R324">
        <f t="shared" si="47"/>
        <v>1</v>
      </c>
      <c r="S324">
        <f t="shared" si="43"/>
        <v>5.3393713888055832</v>
      </c>
    </row>
    <row r="325" spans="1:19" x14ac:dyDescent="0.25">
      <c r="A325" t="s">
        <v>350</v>
      </c>
      <c r="B325">
        <v>2232.8198241999999</v>
      </c>
      <c r="C325">
        <v>2363.1699219000002</v>
      </c>
      <c r="D325">
        <v>2231.2585448999998</v>
      </c>
      <c r="E325">
        <v>2305.1166991999999</v>
      </c>
      <c r="F325">
        <v>2343.0100097999998</v>
      </c>
      <c r="G325">
        <v>2298.3601073999998</v>
      </c>
      <c r="H325">
        <v>2363.1699219000002</v>
      </c>
      <c r="I325">
        <v>2276.4399414</v>
      </c>
      <c r="J325">
        <v>2313.5878905999998</v>
      </c>
      <c r="L325" t="str">
        <f t="shared" si="41"/>
        <v>14AUG2022:12:00:00</v>
      </c>
      <c r="M325">
        <v>12</v>
      </c>
      <c r="N325">
        <f t="shared" si="42"/>
        <v>130.35009770000033</v>
      </c>
      <c r="O325" t="str">
        <f t="shared" si="44"/>
        <v/>
      </c>
      <c r="P325">
        <f t="shared" si="45"/>
        <v>130.35009770000033</v>
      </c>
      <c r="Q325" t="str">
        <f t="shared" si="46"/>
        <v/>
      </c>
      <c r="R325">
        <f t="shared" si="47"/>
        <v>1</v>
      </c>
      <c r="S325">
        <f t="shared" si="43"/>
        <v>5.8379138472000829</v>
      </c>
    </row>
    <row r="326" spans="1:19" x14ac:dyDescent="0.25">
      <c r="A326" t="s">
        <v>351</v>
      </c>
      <c r="B326">
        <v>2373.2399902000002</v>
      </c>
      <c r="C326">
        <v>2546.8500976999999</v>
      </c>
      <c r="D326">
        <v>2417.4760741999999</v>
      </c>
      <c r="E326">
        <v>2489.1809082</v>
      </c>
      <c r="F326">
        <v>2529.7199707</v>
      </c>
      <c r="G326">
        <v>2466.6101073999998</v>
      </c>
      <c r="H326">
        <v>2546.8500976999999</v>
      </c>
      <c r="I326">
        <v>2469.0900879000001</v>
      </c>
      <c r="J326">
        <v>2497.0043945000002</v>
      </c>
      <c r="L326" t="str">
        <f t="shared" si="41"/>
        <v>14AUG2022:13:00:00</v>
      </c>
      <c r="M326">
        <v>13</v>
      </c>
      <c r="N326">
        <f t="shared" si="42"/>
        <v>173.61010749999969</v>
      </c>
      <c r="O326" t="str">
        <f t="shared" si="44"/>
        <v/>
      </c>
      <c r="P326">
        <f t="shared" si="45"/>
        <v>173.61010749999969</v>
      </c>
      <c r="Q326" t="str">
        <f t="shared" si="46"/>
        <v/>
      </c>
      <c r="R326">
        <f t="shared" si="47"/>
        <v>1</v>
      </c>
      <c r="S326">
        <f t="shared" si="43"/>
        <v>7.3153203307251298</v>
      </c>
    </row>
    <row r="327" spans="1:19" x14ac:dyDescent="0.25">
      <c r="A327" t="s">
        <v>352</v>
      </c>
      <c r="B327">
        <v>2502.5190429999998</v>
      </c>
      <c r="C327">
        <v>2684.6499023000001</v>
      </c>
      <c r="D327">
        <v>2560.3322754000001</v>
      </c>
      <c r="E327">
        <v>2636.171875</v>
      </c>
      <c r="F327">
        <v>2671.5800780999998</v>
      </c>
      <c r="G327">
        <v>2604.6298827999999</v>
      </c>
      <c r="H327">
        <v>2684.6499023000001</v>
      </c>
      <c r="I327">
        <v>2605.9199219000002</v>
      </c>
      <c r="J327">
        <v>2635.1289062999999</v>
      </c>
      <c r="L327" t="str">
        <f t="shared" si="41"/>
        <v>14AUG2022:14:00:00</v>
      </c>
      <c r="M327">
        <v>14</v>
      </c>
      <c r="N327">
        <f t="shared" si="42"/>
        <v>182.13085930000034</v>
      </c>
      <c r="O327" t="str">
        <f t="shared" si="44"/>
        <v/>
      </c>
      <c r="P327">
        <f t="shared" si="45"/>
        <v>182.13085930000034</v>
      </c>
      <c r="Q327" t="str">
        <f t="shared" si="46"/>
        <v/>
      </c>
      <c r="R327">
        <f t="shared" si="47"/>
        <v>1</v>
      </c>
      <c r="S327">
        <f t="shared" si="43"/>
        <v>7.2779010337385213</v>
      </c>
    </row>
    <row r="328" spans="1:19" x14ac:dyDescent="0.25">
      <c r="A328" t="s">
        <v>353</v>
      </c>
      <c r="B328">
        <v>2611.8583984000002</v>
      </c>
      <c r="C328">
        <v>2773.4499512000002</v>
      </c>
      <c r="D328">
        <v>2644.4011230000001</v>
      </c>
      <c r="E328">
        <v>2667.0083008000001</v>
      </c>
      <c r="F328">
        <v>2763.4899902000002</v>
      </c>
      <c r="G328">
        <v>2696.5400390999998</v>
      </c>
      <c r="H328">
        <v>2773.4499512000002</v>
      </c>
      <c r="I328">
        <v>2693.0800780999998</v>
      </c>
      <c r="J328">
        <v>2724.5991211</v>
      </c>
      <c r="L328" t="str">
        <f t="shared" si="41"/>
        <v>14AUG2022:15:00:00</v>
      </c>
      <c r="M328">
        <v>15</v>
      </c>
      <c r="N328">
        <f t="shared" si="42"/>
        <v>161.59155280000004</v>
      </c>
      <c r="O328" t="str">
        <f t="shared" si="44"/>
        <v/>
      </c>
      <c r="P328">
        <f t="shared" si="45"/>
        <v>161.59155280000004</v>
      </c>
      <c r="Q328" t="str">
        <f t="shared" si="46"/>
        <v/>
      </c>
      <c r="R328">
        <f t="shared" si="47"/>
        <v>1</v>
      </c>
      <c r="S328">
        <f t="shared" si="43"/>
        <v>6.1868420163585247</v>
      </c>
    </row>
    <row r="329" spans="1:19" x14ac:dyDescent="0.25">
      <c r="A329" t="s">
        <v>354</v>
      </c>
      <c r="B329">
        <v>2708.2102051000002</v>
      </c>
      <c r="C329">
        <v>2807.0300293</v>
      </c>
      <c r="D329">
        <v>2730.3989258000001</v>
      </c>
      <c r="E329">
        <v>2752.7287597999998</v>
      </c>
      <c r="F329">
        <v>2788.7700195000002</v>
      </c>
      <c r="G329">
        <v>2742.9199219000002</v>
      </c>
      <c r="H329">
        <v>2807.0300293</v>
      </c>
      <c r="I329">
        <v>2724.0200195000002</v>
      </c>
      <c r="J329">
        <v>2759.2099609000002</v>
      </c>
      <c r="L329" t="str">
        <f t="shared" si="41"/>
        <v>14AUG2022:16:00:00</v>
      </c>
      <c r="M329">
        <v>16</v>
      </c>
      <c r="N329">
        <f t="shared" si="42"/>
        <v>98.819824199999857</v>
      </c>
      <c r="O329" t="str">
        <f t="shared" si="44"/>
        <v/>
      </c>
      <c r="P329">
        <f t="shared" si="45"/>
        <v>98.819824199999857</v>
      </c>
      <c r="Q329" t="str">
        <f t="shared" si="46"/>
        <v/>
      </c>
      <c r="R329">
        <f t="shared" si="47"/>
        <v>1</v>
      </c>
      <c r="S329">
        <f t="shared" si="43"/>
        <v>3.6488978593281298</v>
      </c>
    </row>
    <row r="330" spans="1:19" x14ac:dyDescent="0.25">
      <c r="A330" t="s">
        <v>355</v>
      </c>
      <c r="B330">
        <v>2739.7792969000002</v>
      </c>
      <c r="C330">
        <v>2809.2800293</v>
      </c>
      <c r="D330">
        <v>2788.9868164</v>
      </c>
      <c r="E330">
        <v>2717.3315429999998</v>
      </c>
      <c r="F330">
        <v>2787.9699707</v>
      </c>
      <c r="G330">
        <v>2756.3000487999998</v>
      </c>
      <c r="H330">
        <v>2809.2800293</v>
      </c>
      <c r="I330">
        <v>2712.25</v>
      </c>
      <c r="J330">
        <v>2758.8779297000001</v>
      </c>
      <c r="L330" t="str">
        <f t="shared" si="41"/>
        <v>14AUG2022:17:00:00</v>
      </c>
      <c r="M330">
        <v>17</v>
      </c>
      <c r="N330">
        <f t="shared" si="42"/>
        <v>69.500732399999833</v>
      </c>
      <c r="O330" t="str">
        <f t="shared" si="44"/>
        <v/>
      </c>
      <c r="P330">
        <f t="shared" si="45"/>
        <v>69.500732399999833</v>
      </c>
      <c r="Q330" t="str">
        <f t="shared" si="46"/>
        <v/>
      </c>
      <c r="R330">
        <f t="shared" si="47"/>
        <v>1</v>
      </c>
      <c r="S330">
        <f t="shared" si="43"/>
        <v>2.5367274100741759</v>
      </c>
    </row>
    <row r="331" spans="1:19" x14ac:dyDescent="0.25">
      <c r="A331" t="s">
        <v>356</v>
      </c>
      <c r="B331">
        <v>2735.8471679999998</v>
      </c>
      <c r="C331">
        <v>2783.1699219000002</v>
      </c>
      <c r="D331">
        <v>2772.7995605000001</v>
      </c>
      <c r="E331">
        <v>2715.6101073999998</v>
      </c>
      <c r="F331">
        <v>2765.0400390999998</v>
      </c>
      <c r="G331">
        <v>2748.4799804999998</v>
      </c>
      <c r="H331">
        <v>2783.1699219000002</v>
      </c>
      <c r="I331">
        <v>2664.25</v>
      </c>
      <c r="J331">
        <v>2730.1560058999999</v>
      </c>
      <c r="L331" t="str">
        <f t="shared" si="41"/>
        <v>14AUG2022:18:00:00</v>
      </c>
      <c r="M331">
        <v>18</v>
      </c>
      <c r="N331">
        <f t="shared" si="42"/>
        <v>47.322753900000407</v>
      </c>
      <c r="O331" t="str">
        <f t="shared" si="44"/>
        <v/>
      </c>
      <c r="P331">
        <f t="shared" si="45"/>
        <v>47.322753900000407</v>
      </c>
      <c r="Q331" t="str">
        <f t="shared" si="46"/>
        <v/>
      </c>
      <c r="R331">
        <f t="shared" si="47"/>
        <v>1</v>
      </c>
      <c r="S331">
        <f t="shared" si="43"/>
        <v>1.7297294400620704</v>
      </c>
    </row>
    <row r="332" spans="1:19" x14ac:dyDescent="0.25">
      <c r="A332" t="s">
        <v>357</v>
      </c>
      <c r="B332">
        <v>2657.6630859000002</v>
      </c>
      <c r="C332">
        <v>2724.4699707</v>
      </c>
      <c r="D332">
        <v>2687.1181640999998</v>
      </c>
      <c r="E332">
        <v>2690.3386230000001</v>
      </c>
      <c r="F332">
        <v>2713.3999023000001</v>
      </c>
      <c r="G332">
        <v>2700.1699219000002</v>
      </c>
      <c r="H332">
        <v>2724.4699707</v>
      </c>
      <c r="I332">
        <v>2581.8400879000001</v>
      </c>
      <c r="J332">
        <v>2666.8139648000001</v>
      </c>
      <c r="L332" t="str">
        <f t="shared" si="41"/>
        <v>14AUG2022:19:00:00</v>
      </c>
      <c r="M332">
        <v>19</v>
      </c>
      <c r="N332">
        <f t="shared" si="42"/>
        <v>66.806884799999807</v>
      </c>
      <c r="O332" t="str">
        <f t="shared" si="44"/>
        <v/>
      </c>
      <c r="P332">
        <f t="shared" si="45"/>
        <v>66.806884799999807</v>
      </c>
      <c r="Q332" t="str">
        <f t="shared" si="46"/>
        <v/>
      </c>
      <c r="R332">
        <f t="shared" si="47"/>
        <v>1</v>
      </c>
      <c r="S332">
        <f t="shared" si="43"/>
        <v>2.5137454463072433</v>
      </c>
    </row>
    <row r="333" spans="1:19" x14ac:dyDescent="0.25">
      <c r="A333" t="s">
        <v>358</v>
      </c>
      <c r="B333">
        <v>2580.7441405999998</v>
      </c>
      <c r="C333">
        <v>2598.9499512000002</v>
      </c>
      <c r="D333">
        <v>2585.7607422000001</v>
      </c>
      <c r="E333">
        <v>2537.5310058999999</v>
      </c>
      <c r="F333">
        <v>2589</v>
      </c>
      <c r="G333">
        <v>2585.4299316000001</v>
      </c>
      <c r="H333">
        <v>2598.9499512000002</v>
      </c>
      <c r="I333">
        <v>2446.8798827999999</v>
      </c>
      <c r="J333">
        <v>2540.8530273000001</v>
      </c>
      <c r="L333" t="str">
        <f t="shared" si="41"/>
        <v>14AUG2022:20:00:00</v>
      </c>
      <c r="M333">
        <v>20</v>
      </c>
      <c r="N333">
        <f t="shared" si="42"/>
        <v>18.205810600000405</v>
      </c>
      <c r="O333" t="str">
        <f t="shared" si="44"/>
        <v/>
      </c>
      <c r="P333">
        <f t="shared" si="45"/>
        <v>18.205810600000405</v>
      </c>
      <c r="Q333" t="str">
        <f t="shared" si="46"/>
        <v/>
      </c>
      <c r="R333">
        <f t="shared" si="47"/>
        <v>1</v>
      </c>
      <c r="S333">
        <f t="shared" si="43"/>
        <v>0.70544810365306942</v>
      </c>
    </row>
    <row r="334" spans="1:19" x14ac:dyDescent="0.25">
      <c r="A334" t="s">
        <v>359</v>
      </c>
      <c r="B334">
        <v>2510.0046387000002</v>
      </c>
      <c r="C334">
        <v>2503.8100586</v>
      </c>
      <c r="D334">
        <v>2483.8754883000001</v>
      </c>
      <c r="E334">
        <v>2472.0720215000001</v>
      </c>
      <c r="F334">
        <v>2495.9899902000002</v>
      </c>
      <c r="G334">
        <v>2491.25</v>
      </c>
      <c r="H334">
        <v>2503.8100586</v>
      </c>
      <c r="I334">
        <v>2358.6599120999999</v>
      </c>
      <c r="J334">
        <v>2448.6945801000002</v>
      </c>
      <c r="L334" t="str">
        <f t="shared" si="41"/>
        <v>14AUG2022:21:00:00</v>
      </c>
      <c r="M334">
        <v>21</v>
      </c>
      <c r="N334">
        <f t="shared" si="42"/>
        <v>-6.1945801000001666</v>
      </c>
      <c r="O334">
        <f t="shared" si="44"/>
        <v>-6.1945801000001666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0.24679556382049189</v>
      </c>
    </row>
    <row r="335" spans="1:19" x14ac:dyDescent="0.25">
      <c r="A335" t="s">
        <v>360</v>
      </c>
      <c r="B335">
        <v>2386.3146972999998</v>
      </c>
      <c r="C335">
        <v>2386.1999512000002</v>
      </c>
      <c r="D335">
        <v>2369.7380370999999</v>
      </c>
      <c r="E335">
        <v>2374.4987793</v>
      </c>
      <c r="F335">
        <v>2382.5400390999998</v>
      </c>
      <c r="G335">
        <v>2371.4399414</v>
      </c>
      <c r="H335">
        <v>2386.1999512000002</v>
      </c>
      <c r="I335">
        <v>2233.1999512000002</v>
      </c>
      <c r="J335">
        <v>2328.4111327999999</v>
      </c>
      <c r="L335" t="str">
        <f t="shared" si="41"/>
        <v>14AUG2022:22:00:00</v>
      </c>
      <c r="M335">
        <v>22</v>
      </c>
      <c r="N335">
        <f t="shared" si="42"/>
        <v>-0.11474609999959284</v>
      </c>
      <c r="O335">
        <f t="shared" si="44"/>
        <v>-0.11474609999959284</v>
      </c>
      <c r="P335" t="str">
        <f t="shared" si="45"/>
        <v/>
      </c>
      <c r="Q335">
        <f t="shared" si="46"/>
        <v>1</v>
      </c>
      <c r="R335" t="str">
        <f t="shared" si="47"/>
        <v/>
      </c>
      <c r="S335">
        <f t="shared" si="43"/>
        <v>4.8085066118656742E-3</v>
      </c>
    </row>
    <row r="336" spans="1:19" x14ac:dyDescent="0.25">
      <c r="A336" t="s">
        <v>361</v>
      </c>
      <c r="B336">
        <v>2193.8508301000002</v>
      </c>
      <c r="C336">
        <v>2217.2600097999998</v>
      </c>
      <c r="D336">
        <v>2227.1691894999999</v>
      </c>
      <c r="E336">
        <v>2242.5661620999999</v>
      </c>
      <c r="F336">
        <v>2209.9299316000001</v>
      </c>
      <c r="G336">
        <v>2201.7700195000002</v>
      </c>
      <c r="H336">
        <v>2217.2600097999998</v>
      </c>
      <c r="I336">
        <v>2064.8500976999999</v>
      </c>
      <c r="J336">
        <v>2158.9445801000002</v>
      </c>
      <c r="L336" t="str">
        <f t="shared" si="41"/>
        <v>14AUG2022:23:00:00</v>
      </c>
      <c r="M336">
        <v>23</v>
      </c>
      <c r="N336">
        <f t="shared" si="42"/>
        <v>23.40917969999964</v>
      </c>
      <c r="O336" t="str">
        <f t="shared" si="44"/>
        <v/>
      </c>
      <c r="P336">
        <f t="shared" si="45"/>
        <v>23.40917969999964</v>
      </c>
      <c r="Q336" t="str">
        <f t="shared" si="46"/>
        <v/>
      </c>
      <c r="R336">
        <f t="shared" si="47"/>
        <v>1</v>
      </c>
      <c r="S336">
        <f t="shared" si="43"/>
        <v>1.0670360709498468</v>
      </c>
    </row>
    <row r="337" spans="1:19" x14ac:dyDescent="0.25">
      <c r="A337" t="s">
        <v>362</v>
      </c>
      <c r="B337">
        <v>2017.9665527</v>
      </c>
      <c r="C337">
        <v>2042.8699951000001</v>
      </c>
      <c r="D337">
        <v>2040.4750977000001</v>
      </c>
      <c r="E337">
        <v>2053.0471191000001</v>
      </c>
      <c r="F337">
        <v>2023.0100098</v>
      </c>
      <c r="G337">
        <v>2025.5500488</v>
      </c>
      <c r="H337">
        <v>2042.8699951000001</v>
      </c>
      <c r="I337">
        <v>1884.5999756000001</v>
      </c>
      <c r="J337">
        <v>1980.1665039</v>
      </c>
      <c r="L337" t="str">
        <f t="shared" si="41"/>
        <v>15AUG2022:00:00:00</v>
      </c>
      <c r="M337">
        <v>24</v>
      </c>
      <c r="N337">
        <f t="shared" si="42"/>
        <v>24.903442400000131</v>
      </c>
      <c r="O337" t="str">
        <f t="shared" si="44"/>
        <v/>
      </c>
      <c r="P337">
        <f t="shared" si="45"/>
        <v>24.903442400000131</v>
      </c>
      <c r="Q337" t="str">
        <f t="shared" si="46"/>
        <v/>
      </c>
      <c r="R337">
        <f t="shared" si="47"/>
        <v>1</v>
      </c>
      <c r="S337">
        <f t="shared" si="43"/>
        <v>1.234085984561033</v>
      </c>
    </row>
    <row r="338" spans="1:19" x14ac:dyDescent="0.25">
      <c r="A338" t="s">
        <v>363</v>
      </c>
      <c r="B338">
        <v>1873.9956055</v>
      </c>
      <c r="C338">
        <v>1880.9699707</v>
      </c>
      <c r="D338">
        <v>1863.5051269999999</v>
      </c>
      <c r="E338">
        <v>1906.0544434000001</v>
      </c>
      <c r="F338">
        <v>1860.7700195</v>
      </c>
      <c r="G338">
        <v>1836.4399414</v>
      </c>
      <c r="H338">
        <v>1880.9699707</v>
      </c>
      <c r="I338">
        <v>1717.8900146000001</v>
      </c>
      <c r="J338">
        <v>1809.7294922000001</v>
      </c>
      <c r="L338" t="str">
        <f t="shared" si="41"/>
        <v>15AUG2022:01:00:00</v>
      </c>
      <c r="M338">
        <v>1</v>
      </c>
      <c r="N338">
        <f t="shared" si="42"/>
        <v>6.9743651999999656</v>
      </c>
      <c r="O338" t="str">
        <f t="shared" si="44"/>
        <v/>
      </c>
      <c r="P338">
        <f t="shared" si="45"/>
        <v>6.9743651999999656</v>
      </c>
      <c r="Q338" t="str">
        <f t="shared" si="46"/>
        <v/>
      </c>
      <c r="R338">
        <f t="shared" si="47"/>
        <v>1</v>
      </c>
      <c r="S338">
        <f t="shared" si="43"/>
        <v>0.37216550452577707</v>
      </c>
    </row>
    <row r="339" spans="1:19" x14ac:dyDescent="0.25">
      <c r="A339" t="s">
        <v>364</v>
      </c>
      <c r="B339">
        <v>1753.7823486</v>
      </c>
      <c r="C339">
        <v>1777.5</v>
      </c>
      <c r="D339">
        <v>1764.0394286999999</v>
      </c>
      <c r="E339">
        <v>1805.1053466999999</v>
      </c>
      <c r="F339">
        <v>1752.0200195</v>
      </c>
      <c r="G339">
        <v>1723.6199951000001</v>
      </c>
      <c r="H339">
        <v>1777.5</v>
      </c>
      <c r="I339">
        <v>1605.6300048999999</v>
      </c>
      <c r="J339">
        <v>1700.0534668</v>
      </c>
      <c r="L339" t="str">
        <f t="shared" si="41"/>
        <v>15AUG2022:02:00:00</v>
      </c>
      <c r="M339">
        <v>2</v>
      </c>
      <c r="N339">
        <f t="shared" si="42"/>
        <v>23.717651400000022</v>
      </c>
      <c r="O339" t="str">
        <f t="shared" si="44"/>
        <v/>
      </c>
      <c r="P339">
        <f t="shared" si="45"/>
        <v>23.717651400000022</v>
      </c>
      <c r="Q339" t="str">
        <f t="shared" si="46"/>
        <v/>
      </c>
      <c r="R339">
        <f t="shared" si="47"/>
        <v>1</v>
      </c>
      <c r="S339">
        <f t="shared" si="43"/>
        <v>1.3523714284690584</v>
      </c>
    </row>
    <row r="340" spans="1:19" x14ac:dyDescent="0.25">
      <c r="A340" t="s">
        <v>365</v>
      </c>
      <c r="B340">
        <v>1682.8937988</v>
      </c>
      <c r="C340">
        <v>1695.0400391000001</v>
      </c>
      <c r="D340">
        <v>1691.3095702999999</v>
      </c>
      <c r="E340">
        <v>1735.1651611</v>
      </c>
      <c r="F340">
        <v>1666.2800293</v>
      </c>
      <c r="G340">
        <v>1635.0300293</v>
      </c>
      <c r="H340">
        <v>1695.0400391000001</v>
      </c>
      <c r="I340">
        <v>1519.8199463000001</v>
      </c>
      <c r="J340">
        <v>1614.3964844</v>
      </c>
      <c r="L340" t="str">
        <f t="shared" si="41"/>
        <v>15AUG2022:03:00:00</v>
      </c>
      <c r="M340">
        <v>3</v>
      </c>
      <c r="N340">
        <f t="shared" si="42"/>
        <v>12.146240300000045</v>
      </c>
      <c r="O340" t="str">
        <f t="shared" si="44"/>
        <v/>
      </c>
      <c r="P340">
        <f t="shared" si="45"/>
        <v>12.146240300000045</v>
      </c>
      <c r="Q340" t="str">
        <f t="shared" si="46"/>
        <v/>
      </c>
      <c r="R340">
        <f t="shared" si="47"/>
        <v>1</v>
      </c>
      <c r="S340">
        <f t="shared" si="43"/>
        <v>0.72174728486497552</v>
      </c>
    </row>
    <row r="341" spans="1:19" x14ac:dyDescent="0.25">
      <c r="A341" t="s">
        <v>366</v>
      </c>
      <c r="B341">
        <v>1599.1726074000001</v>
      </c>
      <c r="C341">
        <v>1641.0799560999999</v>
      </c>
      <c r="D341">
        <v>1655.9174805</v>
      </c>
      <c r="E341">
        <v>1699.4827881000001</v>
      </c>
      <c r="F341">
        <v>1615.0400391000001</v>
      </c>
      <c r="G341">
        <v>1584.7800293</v>
      </c>
      <c r="H341">
        <v>1641.0799560999999</v>
      </c>
      <c r="I341">
        <v>1476.4499512</v>
      </c>
      <c r="J341">
        <v>1565.4785156</v>
      </c>
      <c r="L341" t="str">
        <f t="shared" si="41"/>
        <v>15AUG2022:04:00:00</v>
      </c>
      <c r="M341">
        <v>4</v>
      </c>
      <c r="N341">
        <f t="shared" si="42"/>
        <v>41.907348699999829</v>
      </c>
      <c r="O341" t="str">
        <f t="shared" si="44"/>
        <v/>
      </c>
      <c r="P341">
        <f t="shared" si="45"/>
        <v>41.907348699999829</v>
      </c>
      <c r="Q341" t="str">
        <f t="shared" si="46"/>
        <v/>
      </c>
      <c r="R341">
        <f t="shared" si="47"/>
        <v>1</v>
      </c>
      <c r="S341">
        <f t="shared" si="43"/>
        <v>2.6205644410164393</v>
      </c>
    </row>
    <row r="342" spans="1:19" x14ac:dyDescent="0.25">
      <c r="A342" t="s">
        <v>367</v>
      </c>
      <c r="B342">
        <v>1604.465332</v>
      </c>
      <c r="C342">
        <v>1628.1999512</v>
      </c>
      <c r="D342">
        <v>1641.5987548999999</v>
      </c>
      <c r="E342">
        <v>1667.1088867000001</v>
      </c>
      <c r="F342">
        <v>1602.0300293</v>
      </c>
      <c r="G342">
        <v>1573.2199707</v>
      </c>
      <c r="H342">
        <v>1628.1999512</v>
      </c>
      <c r="I342">
        <v>1468.1800536999999</v>
      </c>
      <c r="J342">
        <v>1554.5224608999999</v>
      </c>
      <c r="L342" t="str">
        <f t="shared" si="41"/>
        <v>15AUG2022:05:00:00</v>
      </c>
      <c r="M342">
        <v>5</v>
      </c>
      <c r="N342">
        <f t="shared" si="42"/>
        <v>23.734619199999997</v>
      </c>
      <c r="O342" t="str">
        <f t="shared" si="44"/>
        <v/>
      </c>
      <c r="P342">
        <f t="shared" si="45"/>
        <v>23.734619199999997</v>
      </c>
      <c r="Q342" t="str">
        <f t="shared" si="46"/>
        <v/>
      </c>
      <c r="R342">
        <f t="shared" si="47"/>
        <v>1</v>
      </c>
      <c r="S342">
        <f t="shared" si="43"/>
        <v>1.4792852626123303</v>
      </c>
    </row>
    <row r="343" spans="1:19" x14ac:dyDescent="0.25">
      <c r="A343" t="s">
        <v>368</v>
      </c>
      <c r="B343">
        <v>1650.0654297000001</v>
      </c>
      <c r="C343">
        <v>1669.5699463000001</v>
      </c>
      <c r="D343">
        <v>1660.1744385</v>
      </c>
      <c r="E343">
        <v>1683.1778564000001</v>
      </c>
      <c r="F343">
        <v>1642.3900146000001</v>
      </c>
      <c r="G343">
        <v>1615.1099853999999</v>
      </c>
      <c r="H343">
        <v>1669.5699463000001</v>
      </c>
      <c r="I343">
        <v>1510.5300293</v>
      </c>
      <c r="J343">
        <v>1596.2138672000001</v>
      </c>
      <c r="L343" t="str">
        <f t="shared" si="41"/>
        <v>15AUG2022:06:00:00</v>
      </c>
      <c r="M343">
        <v>6</v>
      </c>
      <c r="N343">
        <f t="shared" si="42"/>
        <v>19.504516599999988</v>
      </c>
      <c r="O343" t="str">
        <f t="shared" si="44"/>
        <v/>
      </c>
      <c r="P343">
        <f t="shared" si="45"/>
        <v>19.504516599999988</v>
      </c>
      <c r="Q343" t="str">
        <f t="shared" si="46"/>
        <v/>
      </c>
      <c r="R343">
        <f t="shared" si="47"/>
        <v>1</v>
      </c>
      <c r="S343">
        <f t="shared" si="43"/>
        <v>1.1820450419075879</v>
      </c>
    </row>
    <row r="344" spans="1:19" x14ac:dyDescent="0.25">
      <c r="A344" t="s">
        <v>369</v>
      </c>
      <c r="B344">
        <v>1728.5605469</v>
      </c>
      <c r="C344">
        <v>1753.8800048999999</v>
      </c>
      <c r="D344">
        <v>1731.9088135</v>
      </c>
      <c r="E344">
        <v>1709.1966553</v>
      </c>
      <c r="F344">
        <v>1727.5100098</v>
      </c>
      <c r="G344">
        <v>1701.6999512</v>
      </c>
      <c r="H344">
        <v>1753.8800048999999</v>
      </c>
      <c r="I344">
        <v>1595.2800293</v>
      </c>
      <c r="J344">
        <v>1681.3695068</v>
      </c>
      <c r="L344" t="str">
        <f t="shared" si="41"/>
        <v>15AUG2022:07:00:00</v>
      </c>
      <c r="M344">
        <v>7</v>
      </c>
      <c r="N344">
        <f t="shared" si="42"/>
        <v>25.319457999999941</v>
      </c>
      <c r="O344" t="str">
        <f t="shared" si="44"/>
        <v/>
      </c>
      <c r="P344">
        <f t="shared" si="45"/>
        <v>25.319457999999941</v>
      </c>
      <c r="Q344" t="str">
        <f t="shared" si="46"/>
        <v/>
      </c>
      <c r="R344">
        <f t="shared" si="47"/>
        <v>1</v>
      </c>
      <c r="S344">
        <f t="shared" si="43"/>
        <v>1.4647712540592142</v>
      </c>
    </row>
    <row r="345" spans="1:19" x14ac:dyDescent="0.25">
      <c r="A345" t="s">
        <v>370</v>
      </c>
      <c r="B345">
        <v>1757.2874756000001</v>
      </c>
      <c r="C345">
        <v>1810.4599608999999</v>
      </c>
      <c r="D345">
        <v>1774.9715576000001</v>
      </c>
      <c r="E345">
        <v>1732.7666016000001</v>
      </c>
      <c r="F345">
        <v>1785.9599608999999</v>
      </c>
      <c r="G345">
        <v>1753.8399658000001</v>
      </c>
      <c r="H345">
        <v>1810.4599608999999</v>
      </c>
      <c r="I345">
        <v>1648.1400146000001</v>
      </c>
      <c r="J345">
        <v>1735.8179932</v>
      </c>
      <c r="L345" t="str">
        <f t="shared" si="41"/>
        <v>15AUG2022:08:00:00</v>
      </c>
      <c r="M345">
        <v>8</v>
      </c>
      <c r="N345">
        <f t="shared" si="42"/>
        <v>53.172485299999835</v>
      </c>
      <c r="O345" t="str">
        <f t="shared" si="44"/>
        <v/>
      </c>
      <c r="P345">
        <f t="shared" si="45"/>
        <v>53.172485299999835</v>
      </c>
      <c r="Q345" t="str">
        <f t="shared" si="46"/>
        <v/>
      </c>
      <c r="R345">
        <f t="shared" si="47"/>
        <v>1</v>
      </c>
      <c r="S345">
        <f t="shared" si="43"/>
        <v>3.0258273639516418</v>
      </c>
    </row>
    <row r="346" spans="1:19" x14ac:dyDescent="0.25">
      <c r="A346" t="s">
        <v>371</v>
      </c>
      <c r="B346">
        <v>1891.1723632999999</v>
      </c>
      <c r="C346">
        <v>1941.8100586</v>
      </c>
      <c r="D346">
        <v>1885.8602295000001</v>
      </c>
      <c r="E346">
        <v>1866.3963623</v>
      </c>
      <c r="F346">
        <v>1927.2299805</v>
      </c>
      <c r="G346">
        <v>1883.4699707</v>
      </c>
      <c r="H346">
        <v>1941.8100586</v>
      </c>
      <c r="I346">
        <v>1785.9899902</v>
      </c>
      <c r="J346">
        <v>1870.5009766000001</v>
      </c>
      <c r="L346" t="str">
        <f t="shared" si="41"/>
        <v>15AUG2022:09:00:00</v>
      </c>
      <c r="M346">
        <v>9</v>
      </c>
      <c r="N346">
        <f t="shared" si="42"/>
        <v>50.637695300000132</v>
      </c>
      <c r="O346" t="str">
        <f t="shared" si="44"/>
        <v/>
      </c>
      <c r="P346">
        <f t="shared" si="45"/>
        <v>50.637695300000132</v>
      </c>
      <c r="Q346" t="str">
        <f t="shared" si="46"/>
        <v/>
      </c>
      <c r="R346">
        <f t="shared" si="47"/>
        <v>1</v>
      </c>
      <c r="S346">
        <f t="shared" si="43"/>
        <v>2.6775822385454027</v>
      </c>
    </row>
    <row r="347" spans="1:19" x14ac:dyDescent="0.25">
      <c r="A347" t="s">
        <v>372</v>
      </c>
      <c r="B347">
        <v>2074.7976073999998</v>
      </c>
      <c r="C347">
        <v>2127.4399414</v>
      </c>
      <c r="D347">
        <v>2058.3371582</v>
      </c>
      <c r="E347">
        <v>2070.6704101999999</v>
      </c>
      <c r="F347">
        <v>2121.4199219000002</v>
      </c>
      <c r="G347">
        <v>2062.5200195000002</v>
      </c>
      <c r="H347">
        <v>2127.4399414</v>
      </c>
      <c r="I347">
        <v>1977.4000243999999</v>
      </c>
      <c r="J347">
        <v>2057.7929687999999</v>
      </c>
      <c r="L347" t="str">
        <f t="shared" si="41"/>
        <v>15AUG2022:10:00:00</v>
      </c>
      <c r="M347">
        <v>10</v>
      </c>
      <c r="N347">
        <f t="shared" si="42"/>
        <v>52.642334000000119</v>
      </c>
      <c r="O347" t="str">
        <f t="shared" si="44"/>
        <v/>
      </c>
      <c r="P347">
        <f t="shared" si="45"/>
        <v>52.642334000000119</v>
      </c>
      <c r="Q347" t="str">
        <f t="shared" si="46"/>
        <v/>
      </c>
      <c r="R347">
        <f t="shared" si="47"/>
        <v>1</v>
      </c>
      <c r="S347">
        <f t="shared" si="43"/>
        <v>2.5372274294246964</v>
      </c>
    </row>
    <row r="348" spans="1:19" x14ac:dyDescent="0.25">
      <c r="A348" t="s">
        <v>373</v>
      </c>
      <c r="B348">
        <v>2276.8740234000002</v>
      </c>
      <c r="C348">
        <v>2329.4199219000002</v>
      </c>
      <c r="D348">
        <v>2253.3923340000001</v>
      </c>
      <c r="E348">
        <v>2286.9052734000002</v>
      </c>
      <c r="F348">
        <v>2335.8300780999998</v>
      </c>
      <c r="G348">
        <v>2263</v>
      </c>
      <c r="H348">
        <v>2329.4199219000002</v>
      </c>
      <c r="I348">
        <v>2201.1000976999999</v>
      </c>
      <c r="J348">
        <v>2268.8645019999999</v>
      </c>
      <c r="L348" t="str">
        <f t="shared" si="41"/>
        <v>15AUG2022:11:00:00</v>
      </c>
      <c r="M348">
        <v>11</v>
      </c>
      <c r="N348">
        <f t="shared" si="42"/>
        <v>52.545898500000021</v>
      </c>
      <c r="O348" t="str">
        <f t="shared" si="44"/>
        <v/>
      </c>
      <c r="P348">
        <f t="shared" si="45"/>
        <v>52.545898500000021</v>
      </c>
      <c r="Q348" t="str">
        <f t="shared" si="46"/>
        <v/>
      </c>
      <c r="R348">
        <f t="shared" si="47"/>
        <v>1</v>
      </c>
      <c r="S348">
        <f t="shared" si="43"/>
        <v>2.3078087746609062</v>
      </c>
    </row>
    <row r="349" spans="1:19" x14ac:dyDescent="0.25">
      <c r="A349" t="s">
        <v>374</v>
      </c>
      <c r="B349">
        <v>2485.7106933999999</v>
      </c>
      <c r="C349">
        <v>2529.5500487999998</v>
      </c>
      <c r="D349">
        <v>2425.2663573999998</v>
      </c>
      <c r="E349">
        <v>2472.5842284999999</v>
      </c>
      <c r="F349">
        <v>2549.1999512000002</v>
      </c>
      <c r="G349">
        <v>2455.6699219000002</v>
      </c>
      <c r="H349">
        <v>2529.5500487999998</v>
      </c>
      <c r="I349">
        <v>2415.3601073999998</v>
      </c>
      <c r="J349">
        <v>2474.0610351999999</v>
      </c>
      <c r="L349" t="str">
        <f t="shared" si="41"/>
        <v>15AUG2022:12:00:00</v>
      </c>
      <c r="M349">
        <v>12</v>
      </c>
      <c r="N349">
        <f t="shared" si="42"/>
        <v>43.839355399999931</v>
      </c>
      <c r="O349" t="str">
        <f t="shared" si="44"/>
        <v/>
      </c>
      <c r="P349">
        <f t="shared" si="45"/>
        <v>43.839355399999931</v>
      </c>
      <c r="Q349" t="str">
        <f t="shared" si="46"/>
        <v/>
      </c>
      <c r="R349">
        <f t="shared" si="47"/>
        <v>1</v>
      </c>
      <c r="S349">
        <f t="shared" si="43"/>
        <v>1.7636547775411335</v>
      </c>
    </row>
    <row r="350" spans="1:19" x14ac:dyDescent="0.25">
      <c r="A350" t="s">
        <v>375</v>
      </c>
      <c r="B350">
        <v>2667.4240722999998</v>
      </c>
      <c r="C350">
        <v>2700.25</v>
      </c>
      <c r="D350">
        <v>2573.5197754000001</v>
      </c>
      <c r="E350">
        <v>2639.2070312999999</v>
      </c>
      <c r="F350">
        <v>2727.8000487999998</v>
      </c>
      <c r="G350">
        <v>2621.5700683999999</v>
      </c>
      <c r="H350">
        <v>2700.25</v>
      </c>
      <c r="I350">
        <v>2596.4399414</v>
      </c>
      <c r="J350">
        <v>2648.3789062999999</v>
      </c>
      <c r="L350" t="str">
        <f t="shared" si="41"/>
        <v>15AUG2022:13:00:00</v>
      </c>
      <c r="M350">
        <v>13</v>
      </c>
      <c r="N350">
        <f t="shared" si="42"/>
        <v>32.825927700000193</v>
      </c>
      <c r="O350" t="str">
        <f t="shared" si="44"/>
        <v/>
      </c>
      <c r="P350">
        <f t="shared" si="45"/>
        <v>32.825927700000193</v>
      </c>
      <c r="Q350" t="str">
        <f t="shared" si="46"/>
        <v/>
      </c>
      <c r="R350">
        <f t="shared" si="47"/>
        <v>1</v>
      </c>
      <c r="S350">
        <f t="shared" si="43"/>
        <v>1.2306227585213276</v>
      </c>
    </row>
    <row r="351" spans="1:19" x14ac:dyDescent="0.25">
      <c r="A351" t="s">
        <v>376</v>
      </c>
      <c r="B351">
        <v>2794.5400390999998</v>
      </c>
      <c r="C351">
        <v>2851.5900879000001</v>
      </c>
      <c r="D351">
        <v>2709.5168457</v>
      </c>
      <c r="E351">
        <v>2774.4831543</v>
      </c>
      <c r="F351">
        <v>2877.3300780999998</v>
      </c>
      <c r="G351">
        <v>2770.6699219000002</v>
      </c>
      <c r="H351">
        <v>2851.5900879000001</v>
      </c>
      <c r="I351">
        <v>2734.8500976999999</v>
      </c>
      <c r="J351">
        <v>2794.3620605000001</v>
      </c>
      <c r="L351" t="str">
        <f t="shared" si="41"/>
        <v>15AUG2022:14:00:00</v>
      </c>
      <c r="M351">
        <v>14</v>
      </c>
      <c r="N351">
        <f t="shared" si="42"/>
        <v>57.050048800000241</v>
      </c>
      <c r="O351" t="str">
        <f t="shared" si="44"/>
        <v/>
      </c>
      <c r="P351">
        <f t="shared" si="45"/>
        <v>57.050048800000241</v>
      </c>
      <c r="Q351" t="str">
        <f t="shared" si="46"/>
        <v/>
      </c>
      <c r="R351">
        <f t="shared" si="47"/>
        <v>1</v>
      </c>
      <c r="S351">
        <f t="shared" si="43"/>
        <v>2.0414826054298936</v>
      </c>
    </row>
    <row r="352" spans="1:19" x14ac:dyDescent="0.25">
      <c r="A352" t="s">
        <v>377</v>
      </c>
      <c r="B352">
        <v>2916.7048340000001</v>
      </c>
      <c r="C352">
        <v>2937.5200195000002</v>
      </c>
      <c r="D352">
        <v>2804.9057616999999</v>
      </c>
      <c r="E352">
        <v>2889.7658691000001</v>
      </c>
      <c r="F352">
        <v>2960.1899414</v>
      </c>
      <c r="G352">
        <v>2863.9799804999998</v>
      </c>
      <c r="H352">
        <v>2937.5200195000002</v>
      </c>
      <c r="I352">
        <v>2815.0700683999999</v>
      </c>
      <c r="J352">
        <v>2879.6779784999999</v>
      </c>
      <c r="L352" t="str">
        <f t="shared" si="41"/>
        <v>15AUG2022:15:00:00</v>
      </c>
      <c r="M352">
        <v>15</v>
      </c>
      <c r="N352">
        <f t="shared" si="42"/>
        <v>20.815185500000098</v>
      </c>
      <c r="O352" t="str">
        <f t="shared" si="44"/>
        <v/>
      </c>
      <c r="P352">
        <f t="shared" si="45"/>
        <v>20.815185500000098</v>
      </c>
      <c r="Q352" t="str">
        <f t="shared" si="46"/>
        <v/>
      </c>
      <c r="R352">
        <f t="shared" si="47"/>
        <v>1</v>
      </c>
      <c r="S352">
        <f t="shared" si="43"/>
        <v>0.71365416401953607</v>
      </c>
    </row>
    <row r="353" spans="1:19" x14ac:dyDescent="0.25">
      <c r="A353" t="s">
        <v>378</v>
      </c>
      <c r="B353">
        <v>2999.0922851999999</v>
      </c>
      <c r="C353">
        <v>2955.8100586</v>
      </c>
      <c r="D353">
        <v>2859.1665039</v>
      </c>
      <c r="E353">
        <v>2907.8654784999999</v>
      </c>
      <c r="F353">
        <v>2979.75</v>
      </c>
      <c r="G353">
        <v>2899.25</v>
      </c>
      <c r="H353">
        <v>2955.8100586</v>
      </c>
      <c r="I353">
        <v>2833.7700195000002</v>
      </c>
      <c r="J353">
        <v>2902.5471191000001</v>
      </c>
      <c r="L353" t="str">
        <f t="shared" si="41"/>
        <v>15AUG2022:16:00:00</v>
      </c>
      <c r="M353">
        <v>16</v>
      </c>
      <c r="N353">
        <f t="shared" si="42"/>
        <v>-43.282226599999831</v>
      </c>
      <c r="O353">
        <f t="shared" si="44"/>
        <v>-43.282226599999831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1.4431775512074139</v>
      </c>
    </row>
    <row r="354" spans="1:19" x14ac:dyDescent="0.25">
      <c r="A354" t="s">
        <v>379</v>
      </c>
      <c r="B354">
        <v>3028.3464355000001</v>
      </c>
      <c r="C354">
        <v>2953.7700195000002</v>
      </c>
      <c r="D354">
        <v>2896.2976073999998</v>
      </c>
      <c r="E354">
        <v>2905.2058105000001</v>
      </c>
      <c r="F354">
        <v>2972.7399902000002</v>
      </c>
      <c r="G354">
        <v>2905.3500976999999</v>
      </c>
      <c r="H354">
        <v>2953.7700195000002</v>
      </c>
      <c r="I354">
        <v>2820.2399902000002</v>
      </c>
      <c r="J354">
        <v>2897.7749023000001</v>
      </c>
      <c r="L354" t="str">
        <f t="shared" si="41"/>
        <v>15AUG2022:17:00:00</v>
      </c>
      <c r="M354">
        <v>17</v>
      </c>
      <c r="N354">
        <f t="shared" si="42"/>
        <v>-74.576415999999881</v>
      </c>
      <c r="O354">
        <f t="shared" si="44"/>
        <v>-74.576415999999881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2.462611778024228</v>
      </c>
    </row>
    <row r="355" spans="1:19" x14ac:dyDescent="0.25">
      <c r="A355" t="s">
        <v>380</v>
      </c>
      <c r="B355">
        <v>2990.6655273000001</v>
      </c>
      <c r="C355">
        <v>2939.8701172000001</v>
      </c>
      <c r="D355">
        <v>2868.8955077999999</v>
      </c>
      <c r="E355">
        <v>2899.4528808999999</v>
      </c>
      <c r="F355">
        <v>2949.7399902000002</v>
      </c>
      <c r="G355">
        <v>2898.1201172000001</v>
      </c>
      <c r="H355">
        <v>2939.8701172000001</v>
      </c>
      <c r="I355">
        <v>2774.8701172000001</v>
      </c>
      <c r="J355">
        <v>2873.1630859000002</v>
      </c>
      <c r="L355" t="str">
        <f t="shared" si="41"/>
        <v>15AUG2022:18:00:00</v>
      </c>
      <c r="M355">
        <v>18</v>
      </c>
      <c r="N355">
        <f t="shared" si="42"/>
        <v>-50.795410100000026</v>
      </c>
      <c r="O355">
        <f t="shared" si="44"/>
        <v>-50.795410100000026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1.6984650953548317</v>
      </c>
    </row>
    <row r="356" spans="1:19" x14ac:dyDescent="0.25">
      <c r="A356" t="s">
        <v>381</v>
      </c>
      <c r="B356">
        <v>2916.1386719000002</v>
      </c>
      <c r="C356">
        <v>2925.6999512000002</v>
      </c>
      <c r="D356">
        <v>2790.8208008000001</v>
      </c>
      <c r="E356">
        <v>2842.5500487999998</v>
      </c>
      <c r="F356">
        <v>2922.75</v>
      </c>
      <c r="G356">
        <v>2873.1899414</v>
      </c>
      <c r="H356">
        <v>2925.6999512000002</v>
      </c>
      <c r="I356">
        <v>2714.7399902000002</v>
      </c>
      <c r="J356">
        <v>2838.2939452999999</v>
      </c>
      <c r="L356" t="str">
        <f t="shared" si="41"/>
        <v>15AUG2022:19:00:00</v>
      </c>
      <c r="M356">
        <v>19</v>
      </c>
      <c r="N356">
        <f t="shared" si="42"/>
        <v>9.5612793000000238</v>
      </c>
      <c r="O356" t="str">
        <f t="shared" si="44"/>
        <v/>
      </c>
      <c r="P356">
        <f t="shared" si="45"/>
        <v>9.5612793000000238</v>
      </c>
      <c r="Q356" t="str">
        <f t="shared" si="46"/>
        <v/>
      </c>
      <c r="R356">
        <f t="shared" si="47"/>
        <v>1</v>
      </c>
      <c r="S356">
        <f t="shared" si="43"/>
        <v>0.32787464437589331</v>
      </c>
    </row>
    <row r="357" spans="1:19" x14ac:dyDescent="0.25">
      <c r="A357" t="s">
        <v>382</v>
      </c>
      <c r="B357">
        <v>2800.8505859000002</v>
      </c>
      <c r="C357">
        <v>2821.9199219000002</v>
      </c>
      <c r="D357">
        <v>2698.0788573999998</v>
      </c>
      <c r="E357">
        <v>2754.0417480000001</v>
      </c>
      <c r="F357">
        <v>2806.8200683999999</v>
      </c>
      <c r="G357">
        <v>2761.0100097999998</v>
      </c>
      <c r="H357">
        <v>2821.9199219000002</v>
      </c>
      <c r="I357">
        <v>2585.7399902000002</v>
      </c>
      <c r="J357">
        <v>2721.7644043</v>
      </c>
      <c r="L357" t="str">
        <f t="shared" si="41"/>
        <v>15AUG2022:20:00:00</v>
      </c>
      <c r="M357">
        <v>20</v>
      </c>
      <c r="N357">
        <f t="shared" si="42"/>
        <v>21.069336000000021</v>
      </c>
      <c r="O357" t="str">
        <f t="shared" si="44"/>
        <v/>
      </c>
      <c r="P357">
        <f t="shared" si="45"/>
        <v>21.069336000000021</v>
      </c>
      <c r="Q357" t="str">
        <f t="shared" si="46"/>
        <v/>
      </c>
      <c r="R357">
        <f t="shared" si="47"/>
        <v>1</v>
      </c>
      <c r="S357">
        <f t="shared" si="43"/>
        <v>0.75224776737705878</v>
      </c>
    </row>
    <row r="358" spans="1:19" x14ac:dyDescent="0.25">
      <c r="A358" t="s">
        <v>383</v>
      </c>
      <c r="B358">
        <v>2663.3173827999999</v>
      </c>
      <c r="C358">
        <v>2706.6799316000001</v>
      </c>
      <c r="D358">
        <v>2582.4787597999998</v>
      </c>
      <c r="E358">
        <v>2682.4018554999998</v>
      </c>
      <c r="F358">
        <v>2684.0100097999998</v>
      </c>
      <c r="G358">
        <v>2639.8400879000001</v>
      </c>
      <c r="H358">
        <v>2706.6799316000001</v>
      </c>
      <c r="I358">
        <v>2476.4899902000002</v>
      </c>
      <c r="J358">
        <v>2606.0029297000001</v>
      </c>
      <c r="L358" t="str">
        <f t="shared" si="41"/>
        <v>15AUG2022:21:00:00</v>
      </c>
      <c r="M358">
        <v>21</v>
      </c>
      <c r="N358">
        <f t="shared" si="42"/>
        <v>43.362548800000241</v>
      </c>
      <c r="O358" t="str">
        <f t="shared" si="44"/>
        <v/>
      </c>
      <c r="P358">
        <f t="shared" si="45"/>
        <v>43.362548800000241</v>
      </c>
      <c r="Q358" t="str">
        <f t="shared" si="46"/>
        <v/>
      </c>
      <c r="R358">
        <f t="shared" si="47"/>
        <v>1</v>
      </c>
      <c r="S358">
        <f t="shared" si="43"/>
        <v>1.628140494258792</v>
      </c>
    </row>
    <row r="359" spans="1:19" x14ac:dyDescent="0.25">
      <c r="A359" t="s">
        <v>384</v>
      </c>
      <c r="B359">
        <v>2524.2333984000002</v>
      </c>
      <c r="C359">
        <v>2563.4399414</v>
      </c>
      <c r="D359">
        <v>2465.3535155999998</v>
      </c>
      <c r="E359">
        <v>2550.0900879000001</v>
      </c>
      <c r="F359">
        <v>2530.3701172000001</v>
      </c>
      <c r="G359">
        <v>2488.8798827999999</v>
      </c>
      <c r="H359">
        <v>2563.4399414</v>
      </c>
      <c r="I359">
        <v>2334.1999512000002</v>
      </c>
      <c r="J359">
        <v>2459.6054687999999</v>
      </c>
      <c r="L359" t="str">
        <f t="shared" si="41"/>
        <v>15AUG2022:22:00:00</v>
      </c>
      <c r="M359">
        <v>22</v>
      </c>
      <c r="N359">
        <f t="shared" si="42"/>
        <v>39.206542999999783</v>
      </c>
      <c r="O359" t="str">
        <f t="shared" si="44"/>
        <v/>
      </c>
      <c r="P359">
        <f t="shared" si="45"/>
        <v>39.206542999999783</v>
      </c>
      <c r="Q359" t="str">
        <f t="shared" si="46"/>
        <v/>
      </c>
      <c r="R359">
        <f t="shared" si="47"/>
        <v>1</v>
      </c>
      <c r="S359">
        <f t="shared" si="43"/>
        <v>1.5532059366955162</v>
      </c>
    </row>
    <row r="360" spans="1:19" x14ac:dyDescent="0.25">
      <c r="A360" t="s">
        <v>385</v>
      </c>
      <c r="B360">
        <v>2331.9924316000001</v>
      </c>
      <c r="C360">
        <v>2369.8100586</v>
      </c>
      <c r="D360">
        <v>2294.6464844000002</v>
      </c>
      <c r="E360">
        <v>2348.4946289</v>
      </c>
      <c r="F360">
        <v>2334.9299316000001</v>
      </c>
      <c r="G360">
        <v>2293.6298827999999</v>
      </c>
      <c r="H360">
        <v>2369.8100586</v>
      </c>
      <c r="I360">
        <v>2148.8999023000001</v>
      </c>
      <c r="J360">
        <v>2268.2143554999998</v>
      </c>
      <c r="L360" t="str">
        <f t="shared" ref="L360:L423" si="48">A360</f>
        <v>15AUG2022:23:00:00</v>
      </c>
      <c r="M360">
        <v>23</v>
      </c>
      <c r="N360">
        <f t="shared" ref="N360:N423" si="49">C360-B360</f>
        <v>37.817626999999902</v>
      </c>
      <c r="O360" t="str">
        <f t="shared" si="44"/>
        <v/>
      </c>
      <c r="P360">
        <f t="shared" si="45"/>
        <v>37.817626999999902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1.6216873814660238</v>
      </c>
    </row>
    <row r="361" spans="1:19" x14ac:dyDescent="0.25">
      <c r="A361" t="s">
        <v>386</v>
      </c>
      <c r="B361">
        <v>2122.0512695000002</v>
      </c>
      <c r="C361">
        <v>2192.7399902000002</v>
      </c>
      <c r="D361">
        <v>2102.6062012000002</v>
      </c>
      <c r="E361">
        <v>2150.9333495999999</v>
      </c>
      <c r="F361">
        <v>2149.9499512000002</v>
      </c>
      <c r="G361">
        <v>2113.6201172000001</v>
      </c>
      <c r="H361">
        <v>2192.7399902000002</v>
      </c>
      <c r="I361">
        <v>1969.1999512</v>
      </c>
      <c r="J361">
        <v>2088.3024902000002</v>
      </c>
      <c r="L361" t="str">
        <f t="shared" si="48"/>
        <v>16AUG2022:00:00:00</v>
      </c>
      <c r="M361">
        <v>24</v>
      </c>
      <c r="N361">
        <f t="shared" si="49"/>
        <v>70.688720699999976</v>
      </c>
      <c r="O361" t="str">
        <f t="shared" si="44"/>
        <v/>
      </c>
      <c r="P361">
        <f t="shared" si="45"/>
        <v>70.688720699999976</v>
      </c>
      <c r="Q361" t="str">
        <f t="shared" si="46"/>
        <v/>
      </c>
      <c r="R361">
        <f t="shared" si="47"/>
        <v>1</v>
      </c>
      <c r="S361">
        <f t="shared" si="50"/>
        <v>3.3311504635161677</v>
      </c>
    </row>
    <row r="362" spans="1:19" x14ac:dyDescent="0.25">
      <c r="A362" t="s">
        <v>387</v>
      </c>
      <c r="B362">
        <v>1968.1768798999999</v>
      </c>
      <c r="C362">
        <v>1999.25</v>
      </c>
      <c r="D362">
        <v>1996.5344238</v>
      </c>
      <c r="E362">
        <v>2040.8410644999999</v>
      </c>
      <c r="F362">
        <v>2004.1400146000001</v>
      </c>
      <c r="G362">
        <v>1999.25</v>
      </c>
      <c r="H362">
        <v>2035.5899658000001</v>
      </c>
      <c r="I362">
        <v>1868.1600341999999</v>
      </c>
      <c r="J362">
        <v>1963.1870117000001</v>
      </c>
      <c r="L362" t="str">
        <f t="shared" si="48"/>
        <v>16AUG2022:01:00:00</v>
      </c>
      <c r="M362">
        <v>1</v>
      </c>
      <c r="N362">
        <f t="shared" si="49"/>
        <v>31.073120100000096</v>
      </c>
      <c r="O362" t="str">
        <f t="shared" si="44"/>
        <v/>
      </c>
      <c r="P362">
        <f t="shared" si="45"/>
        <v>31.073120100000096</v>
      </c>
      <c r="Q362" t="str">
        <f t="shared" si="46"/>
        <v/>
      </c>
      <c r="R362">
        <f t="shared" si="47"/>
        <v>1</v>
      </c>
      <c r="S362">
        <f t="shared" si="50"/>
        <v>1.5787768069696495</v>
      </c>
    </row>
    <row r="363" spans="1:19" x14ac:dyDescent="0.25">
      <c r="A363" t="s">
        <v>388</v>
      </c>
      <c r="B363">
        <v>1866.8243408000001</v>
      </c>
      <c r="C363">
        <v>1881.2700195</v>
      </c>
      <c r="D363">
        <v>1859.0262451000001</v>
      </c>
      <c r="E363">
        <v>1911.1298827999999</v>
      </c>
      <c r="F363">
        <v>1887.3699951000001</v>
      </c>
      <c r="G363">
        <v>1881.2700195</v>
      </c>
      <c r="H363">
        <v>1922.3399658000001</v>
      </c>
      <c r="I363">
        <v>1752.9499512</v>
      </c>
      <c r="J363">
        <v>1847.5404053</v>
      </c>
      <c r="L363" t="str">
        <f t="shared" si="48"/>
        <v>16AUG2022:02:00:00</v>
      </c>
      <c r="M363">
        <v>2</v>
      </c>
      <c r="N363">
        <f t="shared" si="49"/>
        <v>14.445678699999917</v>
      </c>
      <c r="O363" t="str">
        <f t="shared" si="44"/>
        <v/>
      </c>
      <c r="P363">
        <f t="shared" si="45"/>
        <v>14.445678699999917</v>
      </c>
      <c r="Q363" t="str">
        <f t="shared" si="46"/>
        <v/>
      </c>
      <c r="R363">
        <f t="shared" si="47"/>
        <v>1</v>
      </c>
      <c r="S363">
        <f t="shared" si="50"/>
        <v>0.77381028221484593</v>
      </c>
    </row>
    <row r="364" spans="1:19" x14ac:dyDescent="0.25">
      <c r="A364" t="s">
        <v>389</v>
      </c>
      <c r="B364">
        <v>1786.0666504000001</v>
      </c>
      <c r="C364">
        <v>1780.8199463000001</v>
      </c>
      <c r="D364">
        <v>1773.3623047000001</v>
      </c>
      <c r="E364">
        <v>1799.4725341999999</v>
      </c>
      <c r="F364">
        <v>1786.9499512</v>
      </c>
      <c r="G364">
        <v>1780.8199463000001</v>
      </c>
      <c r="H364">
        <v>1824.9300536999999</v>
      </c>
      <c r="I364">
        <v>1656.5699463000001</v>
      </c>
      <c r="J364">
        <v>1749.2795410000001</v>
      </c>
      <c r="L364" t="str">
        <f t="shared" si="48"/>
        <v>16AUG2022:03:00:00</v>
      </c>
      <c r="M364">
        <v>3</v>
      </c>
      <c r="N364">
        <f t="shared" si="49"/>
        <v>-5.2467040999999881</v>
      </c>
      <c r="O364">
        <f t="shared" si="44"/>
        <v>-5.2467040999999881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0.2937574641363444</v>
      </c>
    </row>
    <row r="365" spans="1:19" x14ac:dyDescent="0.25">
      <c r="A365" t="s">
        <v>390</v>
      </c>
      <c r="B365">
        <v>1730.2685547000001</v>
      </c>
      <c r="C365">
        <v>1724.1700439000001</v>
      </c>
      <c r="D365">
        <v>1720.4725341999999</v>
      </c>
      <c r="E365">
        <v>1739.7023925999999</v>
      </c>
      <c r="F365">
        <v>1730.6700439000001</v>
      </c>
      <c r="G365">
        <v>1724.1700439000001</v>
      </c>
      <c r="H365">
        <v>1765.3900146000001</v>
      </c>
      <c r="I365">
        <v>1607.2199707</v>
      </c>
      <c r="J365">
        <v>1694.5175781</v>
      </c>
      <c r="L365" t="str">
        <f t="shared" si="48"/>
        <v>16AUG2022:04:00:00</v>
      </c>
      <c r="M365">
        <v>4</v>
      </c>
      <c r="N365">
        <f t="shared" si="49"/>
        <v>-6.0985107999999855</v>
      </c>
      <c r="O365">
        <f t="shared" si="44"/>
        <v>-6.0985107999999855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0.35246036133722408</v>
      </c>
    </row>
    <row r="366" spans="1:19" x14ac:dyDescent="0.25">
      <c r="A366" t="s">
        <v>391</v>
      </c>
      <c r="B366">
        <v>1709.0319824000001</v>
      </c>
      <c r="C366">
        <v>1705.5999756000001</v>
      </c>
      <c r="D366">
        <v>1703.1273193</v>
      </c>
      <c r="E366">
        <v>1707.9548339999999</v>
      </c>
      <c r="F366">
        <v>1711.1099853999999</v>
      </c>
      <c r="G366">
        <v>1705.5999756000001</v>
      </c>
      <c r="H366">
        <v>1747.5</v>
      </c>
      <c r="I366">
        <v>1591.3599853999999</v>
      </c>
      <c r="J366">
        <v>1676.9174805</v>
      </c>
      <c r="L366" t="str">
        <f t="shared" si="48"/>
        <v>16AUG2022:05:00:00</v>
      </c>
      <c r="M366">
        <v>5</v>
      </c>
      <c r="N366">
        <f t="shared" si="49"/>
        <v>-3.4320067999999537</v>
      </c>
      <c r="O366">
        <f t="shared" si="44"/>
        <v>-3.4320067999999537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0.20081583231581035</v>
      </c>
    </row>
    <row r="367" spans="1:19" x14ac:dyDescent="0.25">
      <c r="A367" t="s">
        <v>392</v>
      </c>
      <c r="B367">
        <v>1728.3511963000001</v>
      </c>
      <c r="C367">
        <v>1738.3100586</v>
      </c>
      <c r="D367">
        <v>1725.5126952999999</v>
      </c>
      <c r="E367">
        <v>1721.3917236</v>
      </c>
      <c r="F367">
        <v>1741.8599853999999</v>
      </c>
      <c r="G367">
        <v>1738.3100586</v>
      </c>
      <c r="H367">
        <v>1782.9000243999999</v>
      </c>
      <c r="I367">
        <v>1622.8800048999999</v>
      </c>
      <c r="J367">
        <v>1709.5895995999999</v>
      </c>
      <c r="L367" t="str">
        <f t="shared" si="48"/>
        <v>16AUG2022:06:00:00</v>
      </c>
      <c r="M367">
        <v>6</v>
      </c>
      <c r="N367">
        <f t="shared" si="49"/>
        <v>9.9588622999999643</v>
      </c>
      <c r="O367" t="str">
        <f t="shared" si="44"/>
        <v/>
      </c>
      <c r="P367">
        <f t="shared" si="45"/>
        <v>9.9588622999999643</v>
      </c>
      <c r="Q367" t="str">
        <f t="shared" si="46"/>
        <v/>
      </c>
      <c r="R367">
        <f t="shared" si="47"/>
        <v>1</v>
      </c>
      <c r="S367">
        <f t="shared" si="50"/>
        <v>0.5762059424797219</v>
      </c>
    </row>
    <row r="368" spans="1:19" x14ac:dyDescent="0.25">
      <c r="A368" t="s">
        <v>393</v>
      </c>
      <c r="B368">
        <v>1795.6981201000001</v>
      </c>
      <c r="C368">
        <v>1819.5400391000001</v>
      </c>
      <c r="D368">
        <v>1784.9094238</v>
      </c>
      <c r="E368">
        <v>1762.3837891000001</v>
      </c>
      <c r="F368">
        <v>1824.3699951000001</v>
      </c>
      <c r="G368">
        <v>1819.5400391000001</v>
      </c>
      <c r="H368">
        <v>1866.0799560999999</v>
      </c>
      <c r="I368">
        <v>1699.1999512</v>
      </c>
      <c r="J368">
        <v>1789.7805175999999</v>
      </c>
      <c r="L368" t="str">
        <f t="shared" si="48"/>
        <v>16AUG2022:07:00:00</v>
      </c>
      <c r="M368">
        <v>7</v>
      </c>
      <c r="N368">
        <f t="shared" si="49"/>
        <v>23.841918999999962</v>
      </c>
      <c r="O368" t="str">
        <f t="shared" si="44"/>
        <v/>
      </c>
      <c r="P368">
        <f t="shared" si="45"/>
        <v>23.841918999999962</v>
      </c>
      <c r="Q368" t="str">
        <f t="shared" si="46"/>
        <v/>
      </c>
      <c r="R368">
        <f t="shared" si="47"/>
        <v>1</v>
      </c>
      <c r="S368">
        <f t="shared" si="50"/>
        <v>1.3277242278714552</v>
      </c>
    </row>
    <row r="369" spans="1:19" x14ac:dyDescent="0.25">
      <c r="A369" t="s">
        <v>394</v>
      </c>
      <c r="B369">
        <v>1822.5452881000001</v>
      </c>
      <c r="C369">
        <v>1862.4100341999999</v>
      </c>
      <c r="D369">
        <v>1826.0396728999999</v>
      </c>
      <c r="E369">
        <v>1805.0906981999999</v>
      </c>
      <c r="F369">
        <v>1878.5300293</v>
      </c>
      <c r="G369">
        <v>1862.4100341999999</v>
      </c>
      <c r="H369">
        <v>1928.8299560999999</v>
      </c>
      <c r="I369">
        <v>1751.1300048999999</v>
      </c>
      <c r="J369">
        <v>1842.4849853999999</v>
      </c>
      <c r="L369" t="str">
        <f t="shared" si="48"/>
        <v>16AUG2022:08:00:00</v>
      </c>
      <c r="M369">
        <v>8</v>
      </c>
      <c r="N369">
        <f t="shared" si="49"/>
        <v>39.86474609999982</v>
      </c>
      <c r="O369" t="str">
        <f t="shared" si="44"/>
        <v/>
      </c>
      <c r="P369">
        <f t="shared" si="45"/>
        <v>39.86474609999982</v>
      </c>
      <c r="Q369" t="str">
        <f t="shared" si="46"/>
        <v/>
      </c>
      <c r="R369">
        <f t="shared" si="47"/>
        <v>1</v>
      </c>
      <c r="S369">
        <f t="shared" si="50"/>
        <v>2.1873116876869898</v>
      </c>
    </row>
    <row r="370" spans="1:19" x14ac:dyDescent="0.25">
      <c r="A370" t="s">
        <v>395</v>
      </c>
      <c r="B370">
        <v>1943.5185547000001</v>
      </c>
      <c r="C370">
        <v>1982.7700195</v>
      </c>
      <c r="D370">
        <v>1946.2435303</v>
      </c>
      <c r="E370">
        <v>1933.6307373</v>
      </c>
      <c r="F370">
        <v>2003.7600098</v>
      </c>
      <c r="G370">
        <v>1982.7700195</v>
      </c>
      <c r="H370">
        <v>2045.1899414</v>
      </c>
      <c r="I370">
        <v>1887.5</v>
      </c>
      <c r="J370">
        <v>1968.1789550999999</v>
      </c>
      <c r="L370" t="str">
        <f t="shared" si="48"/>
        <v>16AUG2022:09:00:00</v>
      </c>
      <c r="M370">
        <v>9</v>
      </c>
      <c r="N370">
        <f t="shared" si="49"/>
        <v>39.251464799999894</v>
      </c>
      <c r="O370" t="str">
        <f t="shared" si="44"/>
        <v/>
      </c>
      <c r="P370">
        <f t="shared" si="45"/>
        <v>39.251464799999894</v>
      </c>
      <c r="Q370" t="str">
        <f t="shared" si="46"/>
        <v/>
      </c>
      <c r="R370">
        <f t="shared" si="47"/>
        <v>1</v>
      </c>
      <c r="S370">
        <f t="shared" si="50"/>
        <v>2.0196084418683986</v>
      </c>
    </row>
    <row r="371" spans="1:19" x14ac:dyDescent="0.25">
      <c r="A371" t="s">
        <v>396</v>
      </c>
      <c r="B371">
        <v>2100.1696777000002</v>
      </c>
      <c r="C371">
        <v>2152.8601073999998</v>
      </c>
      <c r="D371">
        <v>2119.3356933999999</v>
      </c>
      <c r="E371">
        <v>2123.7099609000002</v>
      </c>
      <c r="F371">
        <v>2186.8701172000001</v>
      </c>
      <c r="G371">
        <v>2152.8601073999998</v>
      </c>
      <c r="H371">
        <v>2209.1499023000001</v>
      </c>
      <c r="I371">
        <v>2082.9499512000002</v>
      </c>
      <c r="J371">
        <v>2147.5654297000001</v>
      </c>
      <c r="L371" t="str">
        <f t="shared" si="48"/>
        <v>16AUG2022:10:00:00</v>
      </c>
      <c r="M371">
        <v>10</v>
      </c>
      <c r="N371">
        <f t="shared" si="49"/>
        <v>52.69042969999964</v>
      </c>
      <c r="O371" t="str">
        <f t="shared" si="44"/>
        <v/>
      </c>
      <c r="P371">
        <f t="shared" si="45"/>
        <v>52.69042969999964</v>
      </c>
      <c r="Q371" t="str">
        <f t="shared" si="46"/>
        <v/>
      </c>
      <c r="R371">
        <f t="shared" si="47"/>
        <v>1</v>
      </c>
      <c r="S371">
        <f t="shared" si="50"/>
        <v>2.5088653673784842</v>
      </c>
    </row>
    <row r="372" spans="1:19" x14ac:dyDescent="0.25">
      <c r="A372" t="s">
        <v>397</v>
      </c>
      <c r="B372">
        <v>2337.2424316000001</v>
      </c>
      <c r="C372">
        <v>2346.8100586</v>
      </c>
      <c r="D372">
        <v>2340.0283202999999</v>
      </c>
      <c r="E372">
        <v>2365.3422851999999</v>
      </c>
      <c r="F372">
        <v>2393.3200683999999</v>
      </c>
      <c r="G372">
        <v>2346.8100586</v>
      </c>
      <c r="H372">
        <v>2401.5100097999998</v>
      </c>
      <c r="I372">
        <v>2312.1398926000002</v>
      </c>
      <c r="J372">
        <v>2355.3271484000002</v>
      </c>
      <c r="L372" t="str">
        <f t="shared" si="48"/>
        <v>16AUG2022:11:00:00</v>
      </c>
      <c r="M372">
        <v>11</v>
      </c>
      <c r="N372">
        <f t="shared" si="49"/>
        <v>9.5676269999999022</v>
      </c>
      <c r="O372" t="str">
        <f t="shared" si="44"/>
        <v/>
      </c>
      <c r="P372">
        <f t="shared" si="45"/>
        <v>9.5676269999999022</v>
      </c>
      <c r="Q372" t="str">
        <f t="shared" si="46"/>
        <v/>
      </c>
      <c r="R372">
        <f t="shared" si="47"/>
        <v>1</v>
      </c>
      <c r="S372">
        <f t="shared" si="50"/>
        <v>0.40935535272865198</v>
      </c>
    </row>
    <row r="373" spans="1:19" x14ac:dyDescent="0.25">
      <c r="A373" t="s">
        <v>398</v>
      </c>
      <c r="B373">
        <v>2534.4555664</v>
      </c>
      <c r="C373">
        <v>2535.4499512000002</v>
      </c>
      <c r="D373">
        <v>2531.0869140999998</v>
      </c>
      <c r="E373">
        <v>2586.2810058999999</v>
      </c>
      <c r="F373">
        <v>2595.9099120999999</v>
      </c>
      <c r="G373">
        <v>2535.4499512000002</v>
      </c>
      <c r="H373">
        <v>2603.9699707</v>
      </c>
      <c r="I373">
        <v>2535.9299316000001</v>
      </c>
      <c r="J373">
        <v>2561.8168945000002</v>
      </c>
      <c r="L373" t="str">
        <f t="shared" si="48"/>
        <v>16AUG2022:12:00:00</v>
      </c>
      <c r="M373">
        <v>12</v>
      </c>
      <c r="N373">
        <f t="shared" si="49"/>
        <v>0.99438480000026175</v>
      </c>
      <c r="O373" t="str">
        <f t="shared" si="44"/>
        <v/>
      </c>
      <c r="P373">
        <f t="shared" si="45"/>
        <v>0.99438480000026175</v>
      </c>
      <c r="Q373" t="str">
        <f t="shared" si="46"/>
        <v/>
      </c>
      <c r="R373">
        <f t="shared" si="47"/>
        <v>1</v>
      </c>
      <c r="S373">
        <f t="shared" si="50"/>
        <v>3.9234651148874124E-2</v>
      </c>
    </row>
    <row r="374" spans="1:19" x14ac:dyDescent="0.25">
      <c r="A374" t="s">
        <v>399</v>
      </c>
      <c r="B374">
        <v>2689.0083008000001</v>
      </c>
      <c r="C374">
        <v>2696.8798827999999</v>
      </c>
      <c r="D374">
        <v>2671.2070312999999</v>
      </c>
      <c r="E374">
        <v>2731.5051269999999</v>
      </c>
      <c r="F374">
        <v>2767.2700195000002</v>
      </c>
      <c r="G374">
        <v>2696.8798827999999</v>
      </c>
      <c r="H374">
        <v>2775.3601073999998</v>
      </c>
      <c r="I374">
        <v>2721.5300293</v>
      </c>
      <c r="J374">
        <v>2735.6860351999999</v>
      </c>
      <c r="L374" t="str">
        <f t="shared" si="48"/>
        <v>16AUG2022:13:00:00</v>
      </c>
      <c r="M374">
        <v>13</v>
      </c>
      <c r="N374">
        <f t="shared" si="49"/>
        <v>7.871581999999762</v>
      </c>
      <c r="O374" t="str">
        <f t="shared" si="44"/>
        <v/>
      </c>
      <c r="P374">
        <f t="shared" si="45"/>
        <v>7.871581999999762</v>
      </c>
      <c r="Q374" t="str">
        <f t="shared" si="46"/>
        <v/>
      </c>
      <c r="R374">
        <f t="shared" si="47"/>
        <v>1</v>
      </c>
      <c r="S374">
        <f t="shared" si="50"/>
        <v>0.29273178508440856</v>
      </c>
    </row>
    <row r="375" spans="1:19" x14ac:dyDescent="0.25">
      <c r="A375" t="s">
        <v>400</v>
      </c>
      <c r="B375">
        <v>2853.3891601999999</v>
      </c>
      <c r="C375">
        <v>2844.3200683999999</v>
      </c>
      <c r="D375">
        <v>2815.3579101999999</v>
      </c>
      <c r="E375">
        <v>2917.8732909999999</v>
      </c>
      <c r="F375">
        <v>2913.8898926000002</v>
      </c>
      <c r="G375">
        <v>2844.3200683999999</v>
      </c>
      <c r="H375">
        <v>2919.3000487999998</v>
      </c>
      <c r="I375">
        <v>2851.7199707</v>
      </c>
      <c r="J375">
        <v>2876.0905762000002</v>
      </c>
      <c r="L375" t="str">
        <f t="shared" si="48"/>
        <v>16AUG2022:14:00:00</v>
      </c>
      <c r="M375">
        <v>14</v>
      </c>
      <c r="N375">
        <f t="shared" si="49"/>
        <v>-9.0690918000000238</v>
      </c>
      <c r="O375">
        <f t="shared" si="44"/>
        <v>-9.0690918000000238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0.31783578372339344</v>
      </c>
    </row>
    <row r="376" spans="1:19" x14ac:dyDescent="0.25">
      <c r="A376" t="s">
        <v>401</v>
      </c>
      <c r="B376">
        <v>2946.7172851999999</v>
      </c>
      <c r="C376">
        <v>2929.7900390999998</v>
      </c>
      <c r="D376">
        <v>2895.2580566000001</v>
      </c>
      <c r="E376">
        <v>2998.6765137000002</v>
      </c>
      <c r="F376">
        <v>2990.8500976999999</v>
      </c>
      <c r="G376">
        <v>2929.7900390999998</v>
      </c>
      <c r="H376">
        <v>2994.0900879000001</v>
      </c>
      <c r="I376">
        <v>2918.6799316000001</v>
      </c>
      <c r="J376">
        <v>2951.1357422000001</v>
      </c>
      <c r="L376" t="str">
        <f t="shared" si="48"/>
        <v>16AUG2022:15:00:00</v>
      </c>
      <c r="M376">
        <v>15</v>
      </c>
      <c r="N376">
        <f t="shared" si="49"/>
        <v>-16.927246100000048</v>
      </c>
      <c r="O376">
        <f t="shared" si="44"/>
        <v>-16.927246100000048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0.57444418523004526</v>
      </c>
    </row>
    <row r="377" spans="1:19" x14ac:dyDescent="0.25">
      <c r="A377" t="s">
        <v>402</v>
      </c>
      <c r="B377">
        <v>3031.0556640999998</v>
      </c>
      <c r="C377">
        <v>2955.3200683999999</v>
      </c>
      <c r="D377">
        <v>2961.9614258000001</v>
      </c>
      <c r="E377">
        <v>3064.1130370999999</v>
      </c>
      <c r="F377">
        <v>3007.1999512000002</v>
      </c>
      <c r="G377">
        <v>2955.3200683999999</v>
      </c>
      <c r="H377">
        <v>2979.2600097999998</v>
      </c>
      <c r="I377">
        <v>2923.3999023000001</v>
      </c>
      <c r="J377">
        <v>2957.9150390999998</v>
      </c>
      <c r="L377" t="str">
        <f t="shared" si="48"/>
        <v>16AUG2022:16:00:00</v>
      </c>
      <c r="M377">
        <v>16</v>
      </c>
      <c r="N377">
        <f t="shared" si="49"/>
        <v>-75.735595699999976</v>
      </c>
      <c r="O377">
        <f t="shared" si="44"/>
        <v>-75.735595699999976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2.4986540695051165</v>
      </c>
    </row>
    <row r="378" spans="1:19" x14ac:dyDescent="0.25">
      <c r="A378" t="s">
        <v>403</v>
      </c>
      <c r="B378">
        <v>3055.8559570000002</v>
      </c>
      <c r="C378">
        <v>2953.7900390999998</v>
      </c>
      <c r="D378">
        <v>2987.6213379000001</v>
      </c>
      <c r="E378">
        <v>3071.4814452999999</v>
      </c>
      <c r="F378">
        <v>2993.6599120999999</v>
      </c>
      <c r="G378">
        <v>2953.7900390999998</v>
      </c>
      <c r="H378">
        <v>2950.3300780999998</v>
      </c>
      <c r="I378">
        <v>2896.2600097999998</v>
      </c>
      <c r="J378">
        <v>2938.7700195000002</v>
      </c>
      <c r="L378" t="str">
        <f t="shared" si="48"/>
        <v>16AUG2022:17:00:00</v>
      </c>
      <c r="M378">
        <v>17</v>
      </c>
      <c r="N378">
        <f t="shared" si="49"/>
        <v>-102.06591790000039</v>
      </c>
      <c r="O378">
        <f t="shared" si="44"/>
        <v>-102.06591790000039</v>
      </c>
      <c r="P378" t="str">
        <f t="shared" si="45"/>
        <v/>
      </c>
      <c r="Q378">
        <f t="shared" si="46"/>
        <v>1</v>
      </c>
      <c r="R378" t="str">
        <f t="shared" si="47"/>
        <v/>
      </c>
      <c r="S378">
        <f t="shared" si="50"/>
        <v>3.3400107641264838</v>
      </c>
    </row>
    <row r="379" spans="1:19" x14ac:dyDescent="0.25">
      <c r="A379" t="s">
        <v>404</v>
      </c>
      <c r="B379">
        <v>3046.2622070000002</v>
      </c>
      <c r="C379">
        <v>2943.8400879000001</v>
      </c>
      <c r="D379">
        <v>2959.2009277000002</v>
      </c>
      <c r="E379">
        <v>3034.9765625</v>
      </c>
      <c r="F379">
        <v>2971.6899414</v>
      </c>
      <c r="G379">
        <v>2943.8400879000001</v>
      </c>
      <c r="H379">
        <v>2927.2299804999998</v>
      </c>
      <c r="I379">
        <v>2836.5800780999998</v>
      </c>
      <c r="J379">
        <v>2906.3239745999999</v>
      </c>
      <c r="L379" t="str">
        <f t="shared" si="48"/>
        <v>16AUG2022:18:00:00</v>
      </c>
      <c r="M379">
        <v>18</v>
      </c>
      <c r="N379">
        <f t="shared" si="49"/>
        <v>-102.42211910000015</v>
      </c>
      <c r="O379">
        <f t="shared" si="44"/>
        <v>-102.42211910000015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3.3622226893221647</v>
      </c>
    </row>
    <row r="380" spans="1:19" x14ac:dyDescent="0.25">
      <c r="A380" t="s">
        <v>405</v>
      </c>
      <c r="B380">
        <v>2973.5688476999999</v>
      </c>
      <c r="C380">
        <v>2927.0700683999999</v>
      </c>
      <c r="D380">
        <v>2878.9096679999998</v>
      </c>
      <c r="E380">
        <v>2922.8659668</v>
      </c>
      <c r="F380">
        <v>2953.8300780999998</v>
      </c>
      <c r="G380">
        <v>2927.0700683999999</v>
      </c>
      <c r="H380">
        <v>2930.1201172000001</v>
      </c>
      <c r="I380">
        <v>2784.4699707</v>
      </c>
      <c r="J380">
        <v>2881.9365234000002</v>
      </c>
      <c r="L380" t="str">
        <f t="shared" si="48"/>
        <v>16AUG2022:19:00:00</v>
      </c>
      <c r="M380">
        <v>19</v>
      </c>
      <c r="N380">
        <f t="shared" si="49"/>
        <v>-46.498779300000024</v>
      </c>
      <c r="O380">
        <f t="shared" si="44"/>
        <v>-46.498779300000024</v>
      </c>
      <c r="P380" t="str">
        <f t="shared" si="45"/>
        <v/>
      </c>
      <c r="Q380">
        <f t="shared" si="46"/>
        <v>1</v>
      </c>
      <c r="R380" t="str">
        <f t="shared" si="47"/>
        <v/>
      </c>
      <c r="S380">
        <f t="shared" si="50"/>
        <v>1.5637364285668369</v>
      </c>
    </row>
    <row r="381" spans="1:19" x14ac:dyDescent="0.25">
      <c r="A381" t="s">
        <v>406</v>
      </c>
      <c r="B381">
        <v>2855.5805664</v>
      </c>
      <c r="C381">
        <v>2823.7099609000002</v>
      </c>
      <c r="D381">
        <v>2782.9902344000002</v>
      </c>
      <c r="E381">
        <v>2858.1755370999999</v>
      </c>
      <c r="F381">
        <v>2846.4099120999999</v>
      </c>
      <c r="G381">
        <v>2823.7099609000002</v>
      </c>
      <c r="H381">
        <v>2835.9299316000001</v>
      </c>
      <c r="I381">
        <v>2660.8999023000001</v>
      </c>
      <c r="J381">
        <v>2773.1865234000002</v>
      </c>
      <c r="L381" t="str">
        <f t="shared" si="48"/>
        <v>16AUG2022:20:00:00</v>
      </c>
      <c r="M381">
        <v>20</v>
      </c>
      <c r="N381">
        <f t="shared" si="49"/>
        <v>-31.870605499999783</v>
      </c>
      <c r="O381">
        <f t="shared" si="44"/>
        <v>-31.870605499999783</v>
      </c>
      <c r="P381" t="str">
        <f t="shared" si="45"/>
        <v/>
      </c>
      <c r="Q381">
        <f t="shared" si="46"/>
        <v>1</v>
      </c>
      <c r="R381" t="str">
        <f t="shared" si="47"/>
        <v/>
      </c>
      <c r="S381">
        <f t="shared" si="50"/>
        <v>1.1160814678108948</v>
      </c>
    </row>
    <row r="382" spans="1:19" x14ac:dyDescent="0.25">
      <c r="A382" t="s">
        <v>407</v>
      </c>
      <c r="B382">
        <v>2679.0270995999999</v>
      </c>
      <c r="C382">
        <v>2708.0900879000001</v>
      </c>
      <c r="D382">
        <v>2679.2756347999998</v>
      </c>
      <c r="E382">
        <v>2780.3952637000002</v>
      </c>
      <c r="F382">
        <v>2731.0700683999999</v>
      </c>
      <c r="G382">
        <v>2708.0900879000001</v>
      </c>
      <c r="H382">
        <v>2730.2800293</v>
      </c>
      <c r="I382">
        <v>2549.6899414</v>
      </c>
      <c r="J382">
        <v>2661.6445312999999</v>
      </c>
      <c r="L382" t="str">
        <f t="shared" si="48"/>
        <v>16AUG2022:21:00:00</v>
      </c>
      <c r="M382">
        <v>21</v>
      </c>
      <c r="N382">
        <f t="shared" si="49"/>
        <v>29.062988300000143</v>
      </c>
      <c r="O382" t="str">
        <f t="shared" si="44"/>
        <v/>
      </c>
      <c r="P382">
        <f t="shared" si="45"/>
        <v>29.062988300000143</v>
      </c>
      <c r="Q382" t="str">
        <f t="shared" si="46"/>
        <v/>
      </c>
      <c r="R382">
        <f t="shared" si="47"/>
        <v>1</v>
      </c>
      <c r="S382">
        <f t="shared" si="50"/>
        <v>1.0848336810157493</v>
      </c>
    </row>
    <row r="383" spans="1:19" x14ac:dyDescent="0.25">
      <c r="A383" t="s">
        <v>408</v>
      </c>
      <c r="B383">
        <v>2519.125</v>
      </c>
      <c r="C383">
        <v>2563.1101073999998</v>
      </c>
      <c r="D383">
        <v>2550.2509765999998</v>
      </c>
      <c r="E383">
        <v>2645.5039062999999</v>
      </c>
      <c r="F383">
        <v>2586.4099120999999</v>
      </c>
      <c r="G383">
        <v>2563.1101073999998</v>
      </c>
      <c r="H383">
        <v>2592.0400390999998</v>
      </c>
      <c r="I383">
        <v>2409.3400879000001</v>
      </c>
      <c r="J383">
        <v>2520.0180664</v>
      </c>
      <c r="L383" t="str">
        <f t="shared" si="48"/>
        <v>16AUG2022:22:00:00</v>
      </c>
      <c r="M383">
        <v>22</v>
      </c>
      <c r="N383">
        <f t="shared" si="49"/>
        <v>43.985107399999833</v>
      </c>
      <c r="O383" t="str">
        <f t="shared" si="44"/>
        <v/>
      </c>
      <c r="P383">
        <f t="shared" si="45"/>
        <v>43.985107399999833</v>
      </c>
      <c r="Q383" t="str">
        <f t="shared" si="46"/>
        <v/>
      </c>
      <c r="R383">
        <f t="shared" si="47"/>
        <v>1</v>
      </c>
      <c r="S383">
        <f t="shared" si="50"/>
        <v>1.7460470361732678</v>
      </c>
    </row>
    <row r="384" spans="1:19" x14ac:dyDescent="0.25">
      <c r="A384" t="s">
        <v>409</v>
      </c>
      <c r="B384">
        <v>2362.0471191000001</v>
      </c>
      <c r="C384">
        <v>2363.2600097999998</v>
      </c>
      <c r="D384">
        <v>2375.3762207</v>
      </c>
      <c r="E384">
        <v>2412.3276366999999</v>
      </c>
      <c r="F384">
        <v>2389.1101073999998</v>
      </c>
      <c r="G384">
        <v>2363.2600097999998</v>
      </c>
      <c r="H384">
        <v>2395.8601073999998</v>
      </c>
      <c r="I384">
        <v>2222.2399902000002</v>
      </c>
      <c r="J384">
        <v>2325.9304198999998</v>
      </c>
      <c r="L384" t="str">
        <f t="shared" si="48"/>
        <v>16AUG2022:23:00:00</v>
      </c>
      <c r="M384">
        <v>23</v>
      </c>
      <c r="N384">
        <f t="shared" si="49"/>
        <v>1.2128906999996616</v>
      </c>
      <c r="O384" t="str">
        <f t="shared" si="44"/>
        <v/>
      </c>
      <c r="P384">
        <f t="shared" si="45"/>
        <v>1.2128906999996616</v>
      </c>
      <c r="Q384" t="str">
        <f t="shared" si="46"/>
        <v/>
      </c>
      <c r="R384">
        <f t="shared" si="47"/>
        <v>1</v>
      </c>
      <c r="S384">
        <f t="shared" si="50"/>
        <v>5.1349132292576948E-2</v>
      </c>
    </row>
    <row r="385" spans="1:19" x14ac:dyDescent="0.25">
      <c r="A385" t="s">
        <v>410</v>
      </c>
      <c r="B385">
        <v>2152.5883789</v>
      </c>
      <c r="C385">
        <v>2189.2199707</v>
      </c>
      <c r="D385">
        <v>2178.3764648000001</v>
      </c>
      <c r="E385">
        <v>2203.9023437999999</v>
      </c>
      <c r="F385">
        <v>2212.0500487999998</v>
      </c>
      <c r="G385">
        <v>2189.2199707</v>
      </c>
      <c r="H385">
        <v>2225.4399414</v>
      </c>
      <c r="I385">
        <v>2053.7700195000002</v>
      </c>
      <c r="J385">
        <v>2154.2919922000001</v>
      </c>
      <c r="L385" t="str">
        <f t="shared" si="48"/>
        <v>17AUG2022:00:00:00</v>
      </c>
      <c r="M385">
        <v>24</v>
      </c>
      <c r="N385">
        <f t="shared" si="49"/>
        <v>36.631591800000024</v>
      </c>
      <c r="O385" t="str">
        <f t="shared" si="44"/>
        <v/>
      </c>
      <c r="P385">
        <f t="shared" si="45"/>
        <v>36.631591800000024</v>
      </c>
      <c r="Q385" t="str">
        <f t="shared" si="46"/>
        <v/>
      </c>
      <c r="R385">
        <f t="shared" si="47"/>
        <v>1</v>
      </c>
      <c r="S385">
        <f t="shared" si="50"/>
        <v>1.7017462399717698</v>
      </c>
    </row>
    <row r="386" spans="1:19" x14ac:dyDescent="0.25">
      <c r="A386" t="s">
        <v>411</v>
      </c>
      <c r="B386">
        <v>2002.515625</v>
      </c>
      <c r="C386">
        <v>2053.4799804999998</v>
      </c>
      <c r="D386">
        <v>2015.5932617000001</v>
      </c>
      <c r="E386">
        <v>2043.8399658000001</v>
      </c>
      <c r="F386">
        <v>2059.4199219000002</v>
      </c>
      <c r="G386">
        <v>2053.4799804999998</v>
      </c>
      <c r="H386">
        <v>2053.4799804999998</v>
      </c>
      <c r="I386">
        <v>1931.5600586</v>
      </c>
      <c r="J386">
        <v>2011.6989745999999</v>
      </c>
      <c r="L386" t="str">
        <f t="shared" si="48"/>
        <v>17AUG2022:01:00:00</v>
      </c>
      <c r="M386">
        <v>1</v>
      </c>
      <c r="N386">
        <f t="shared" si="49"/>
        <v>50.964355499999783</v>
      </c>
      <c r="O386" t="str">
        <f t="shared" si="44"/>
        <v/>
      </c>
      <c r="P386">
        <f t="shared" si="45"/>
        <v>50.964355499999783</v>
      </c>
      <c r="Q386" t="str">
        <f t="shared" si="46"/>
        <v/>
      </c>
      <c r="R386">
        <f t="shared" si="47"/>
        <v>1</v>
      </c>
      <c r="S386">
        <f t="shared" si="50"/>
        <v>2.5450166212810341</v>
      </c>
    </row>
    <row r="387" spans="1:19" x14ac:dyDescent="0.25">
      <c r="A387" t="s">
        <v>412</v>
      </c>
      <c r="B387">
        <v>1897.4925536999999</v>
      </c>
      <c r="C387">
        <v>1928.1700439000001</v>
      </c>
      <c r="D387">
        <v>1892.9372559000001</v>
      </c>
      <c r="E387">
        <v>1897.5245361</v>
      </c>
      <c r="F387">
        <v>1935.8699951000001</v>
      </c>
      <c r="G387">
        <v>1928.1700439000001</v>
      </c>
      <c r="H387">
        <v>1928.1700439000001</v>
      </c>
      <c r="I387">
        <v>1807.1700439000001</v>
      </c>
      <c r="J387">
        <v>1886.9750977000001</v>
      </c>
      <c r="L387" t="str">
        <f t="shared" si="48"/>
        <v>17AUG2022:02:00:00</v>
      </c>
      <c r="M387">
        <v>2</v>
      </c>
      <c r="N387">
        <f t="shared" si="49"/>
        <v>30.677490200000193</v>
      </c>
      <c r="O387" t="str">
        <f t="shared" ref="O387:O450" si="51">IF(N387&lt;0,N387,"")</f>
        <v/>
      </c>
      <c r="P387">
        <f t="shared" ref="P387:P450" si="52">IF(N387&gt;0,N387,"")</f>
        <v>30.677490200000193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1.616738370866377</v>
      </c>
    </row>
    <row r="388" spans="1:19" x14ac:dyDescent="0.25">
      <c r="A388" t="s">
        <v>413</v>
      </c>
      <c r="B388">
        <v>1816.5701904</v>
      </c>
      <c r="C388">
        <v>1826.4200439000001</v>
      </c>
      <c r="D388">
        <v>1806.5827637</v>
      </c>
      <c r="E388">
        <v>1799.3297118999999</v>
      </c>
      <c r="F388">
        <v>1834.6300048999999</v>
      </c>
      <c r="G388">
        <v>1826.4200439000001</v>
      </c>
      <c r="H388">
        <v>1826.4200439000001</v>
      </c>
      <c r="I388">
        <v>1706.7700195</v>
      </c>
      <c r="J388">
        <v>1785.7740478999999</v>
      </c>
      <c r="L388" t="str">
        <f t="shared" si="48"/>
        <v>17AUG2022:03:00:00</v>
      </c>
      <c r="M388">
        <v>3</v>
      </c>
      <c r="N388">
        <f t="shared" si="49"/>
        <v>9.8498535000001084</v>
      </c>
      <c r="O388" t="str">
        <f t="shared" si="51"/>
        <v/>
      </c>
      <c r="P388">
        <f t="shared" si="52"/>
        <v>9.8498535000001084</v>
      </c>
      <c r="Q388" t="str">
        <f t="shared" si="53"/>
        <v/>
      </c>
      <c r="R388">
        <f t="shared" si="54"/>
        <v>1</v>
      </c>
      <c r="S388">
        <f t="shared" si="50"/>
        <v>0.54222256602323848</v>
      </c>
    </row>
    <row r="389" spans="1:19" x14ac:dyDescent="0.25">
      <c r="A389" t="s">
        <v>414</v>
      </c>
      <c r="B389">
        <v>1764.4063721</v>
      </c>
      <c r="C389">
        <v>1773.5500488</v>
      </c>
      <c r="D389">
        <v>1743.9510498</v>
      </c>
      <c r="E389">
        <v>1742.5163574000001</v>
      </c>
      <c r="F389">
        <v>1782.4899902</v>
      </c>
      <c r="G389">
        <v>1773.5500488</v>
      </c>
      <c r="H389">
        <v>1773.5500488</v>
      </c>
      <c r="I389">
        <v>1663.9599608999999</v>
      </c>
      <c r="J389">
        <v>1736.5344238</v>
      </c>
      <c r="L389" t="str">
        <f t="shared" si="48"/>
        <v>17AUG2022:04:00:00</v>
      </c>
      <c r="M389">
        <v>4</v>
      </c>
      <c r="N389">
        <f t="shared" si="49"/>
        <v>9.1436767000000145</v>
      </c>
      <c r="O389" t="str">
        <f t="shared" si="51"/>
        <v/>
      </c>
      <c r="P389">
        <f t="shared" si="52"/>
        <v>9.1436767000000145</v>
      </c>
      <c r="Q389" t="str">
        <f t="shared" si="53"/>
        <v/>
      </c>
      <c r="R389">
        <f t="shared" si="54"/>
        <v>1</v>
      </c>
      <c r="S389">
        <f t="shared" si="50"/>
        <v>0.51822963488378204</v>
      </c>
    </row>
    <row r="390" spans="1:19" x14ac:dyDescent="0.25">
      <c r="A390" t="s">
        <v>415</v>
      </c>
      <c r="B390">
        <v>1707.3239745999999</v>
      </c>
      <c r="C390">
        <v>1752.4200439000001</v>
      </c>
      <c r="D390">
        <v>1731.6444091999999</v>
      </c>
      <c r="E390">
        <v>1723.3935547000001</v>
      </c>
      <c r="F390">
        <v>1762.4499512</v>
      </c>
      <c r="G390">
        <v>1752.4200439000001</v>
      </c>
      <c r="H390">
        <v>1752.4200439000001</v>
      </c>
      <c r="I390">
        <v>1647.25</v>
      </c>
      <c r="J390">
        <v>1717.1149902</v>
      </c>
      <c r="L390" t="str">
        <f t="shared" si="48"/>
        <v>17AUG2022:05:00:00</v>
      </c>
      <c r="M390">
        <v>5</v>
      </c>
      <c r="N390">
        <f t="shared" si="49"/>
        <v>45.096069300000181</v>
      </c>
      <c r="O390" t="str">
        <f t="shared" si="51"/>
        <v/>
      </c>
      <c r="P390">
        <f t="shared" si="52"/>
        <v>45.096069300000181</v>
      </c>
      <c r="Q390" t="str">
        <f t="shared" si="53"/>
        <v/>
      </c>
      <c r="R390">
        <f t="shared" si="54"/>
        <v>1</v>
      </c>
      <c r="S390">
        <f t="shared" si="50"/>
        <v>2.6413305248973327</v>
      </c>
    </row>
    <row r="391" spans="1:19" x14ac:dyDescent="0.25">
      <c r="A391" t="s">
        <v>416</v>
      </c>
      <c r="B391">
        <v>1799.7117920000001</v>
      </c>
      <c r="C391">
        <v>1789.7299805</v>
      </c>
      <c r="D391">
        <v>1761.7711182</v>
      </c>
      <c r="E391">
        <v>1748.6534423999999</v>
      </c>
      <c r="F391">
        <v>1795.8900146000001</v>
      </c>
      <c r="G391">
        <v>1789.7299805</v>
      </c>
      <c r="H391">
        <v>1789.7299805</v>
      </c>
      <c r="I391">
        <v>1685.1700439000001</v>
      </c>
      <c r="J391">
        <v>1754.0581055</v>
      </c>
      <c r="L391" t="str">
        <f t="shared" si="48"/>
        <v>17AUG2022:06:00:00</v>
      </c>
      <c r="M391">
        <v>6</v>
      </c>
      <c r="N391">
        <f t="shared" si="49"/>
        <v>-9.9818115000000489</v>
      </c>
      <c r="O391">
        <f t="shared" si="51"/>
        <v>-9.9818115000000489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0.55463388884657872</v>
      </c>
    </row>
    <row r="392" spans="1:19" x14ac:dyDescent="0.25">
      <c r="A392" t="s">
        <v>417</v>
      </c>
      <c r="B392">
        <v>1903.3608397999999</v>
      </c>
      <c r="C392">
        <v>1875.3499756000001</v>
      </c>
      <c r="D392">
        <v>1829.8961182</v>
      </c>
      <c r="E392">
        <v>1830.4174805</v>
      </c>
      <c r="F392">
        <v>1880.0100098</v>
      </c>
      <c r="G392">
        <v>1875.3499756000001</v>
      </c>
      <c r="H392">
        <v>1875.3499756000001</v>
      </c>
      <c r="I392">
        <v>1770.4699707</v>
      </c>
      <c r="J392">
        <v>1839.3410644999999</v>
      </c>
      <c r="L392" t="str">
        <f t="shared" si="48"/>
        <v>17AUG2022:07:00:00</v>
      </c>
      <c r="M392">
        <v>7</v>
      </c>
      <c r="N392">
        <f t="shared" si="49"/>
        <v>-28.010864199999787</v>
      </c>
      <c r="O392">
        <f t="shared" si="51"/>
        <v>-28.010864199999787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1.4716528581592072</v>
      </c>
    </row>
    <row r="393" spans="1:19" x14ac:dyDescent="0.25">
      <c r="A393" t="s">
        <v>418</v>
      </c>
      <c r="B393">
        <v>1918.3399658000001</v>
      </c>
      <c r="C393">
        <v>1915.9399414</v>
      </c>
      <c r="D393">
        <v>1868.2807617000001</v>
      </c>
      <c r="E393">
        <v>1868.965332</v>
      </c>
      <c r="F393">
        <v>1931.4899902</v>
      </c>
      <c r="G393">
        <v>1915.9399414</v>
      </c>
      <c r="H393">
        <v>1915.9399414</v>
      </c>
      <c r="I393">
        <v>1819</v>
      </c>
      <c r="J393">
        <v>1884.3435059000001</v>
      </c>
      <c r="L393" t="str">
        <f t="shared" si="48"/>
        <v>17AUG2022:08:00:00</v>
      </c>
      <c r="M393">
        <v>8</v>
      </c>
      <c r="N393">
        <f t="shared" si="49"/>
        <v>-2.4000244000001203</v>
      </c>
      <c r="O393">
        <f t="shared" si="51"/>
        <v>-2.4000244000001203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0.12510944059903609</v>
      </c>
    </row>
    <row r="394" spans="1:19" x14ac:dyDescent="0.25">
      <c r="A394" t="s">
        <v>419</v>
      </c>
      <c r="B394">
        <v>2012.0714111</v>
      </c>
      <c r="C394">
        <v>2043.1199951000001</v>
      </c>
      <c r="D394">
        <v>2002.8316649999999</v>
      </c>
      <c r="E394">
        <v>1988.6599120999999</v>
      </c>
      <c r="F394">
        <v>2063.0600586</v>
      </c>
      <c r="G394">
        <v>2043.1199951000001</v>
      </c>
      <c r="H394">
        <v>2043.1199951000001</v>
      </c>
      <c r="I394">
        <v>1964.5899658000001</v>
      </c>
      <c r="J394">
        <v>2018.6254882999999</v>
      </c>
      <c r="L394" t="str">
        <f t="shared" si="48"/>
        <v>17AUG2022:09:00:00</v>
      </c>
      <c r="M394">
        <v>9</v>
      </c>
      <c r="N394">
        <f t="shared" si="49"/>
        <v>31.048584000000119</v>
      </c>
      <c r="O394" t="str">
        <f t="shared" si="51"/>
        <v/>
      </c>
      <c r="P394">
        <f t="shared" si="52"/>
        <v>31.048584000000119</v>
      </c>
      <c r="Q394" t="str">
        <f t="shared" si="53"/>
        <v/>
      </c>
      <c r="R394">
        <f t="shared" si="54"/>
        <v>1</v>
      </c>
      <c r="S394">
        <f t="shared" si="50"/>
        <v>1.543115409757045</v>
      </c>
    </row>
    <row r="395" spans="1:19" x14ac:dyDescent="0.25">
      <c r="A395" t="s">
        <v>420</v>
      </c>
      <c r="B395">
        <v>2215.6862793</v>
      </c>
      <c r="C395">
        <v>2223.5400390999998</v>
      </c>
      <c r="D395">
        <v>2191.2487793</v>
      </c>
      <c r="E395">
        <v>2166.8745116999999</v>
      </c>
      <c r="F395">
        <v>2258</v>
      </c>
      <c r="G395">
        <v>2223.5400390999998</v>
      </c>
      <c r="H395">
        <v>2223.5400390999998</v>
      </c>
      <c r="I395">
        <v>2170.6699219000002</v>
      </c>
      <c r="J395">
        <v>2210.2043457</v>
      </c>
      <c r="L395" t="str">
        <f t="shared" si="48"/>
        <v>17AUG2022:10:00:00</v>
      </c>
      <c r="M395">
        <v>10</v>
      </c>
      <c r="N395">
        <f t="shared" si="49"/>
        <v>7.853759799999807</v>
      </c>
      <c r="O395" t="str">
        <f t="shared" si="51"/>
        <v/>
      </c>
      <c r="P395">
        <f t="shared" si="52"/>
        <v>7.853759799999807</v>
      </c>
      <c r="Q395" t="str">
        <f t="shared" si="53"/>
        <v/>
      </c>
      <c r="R395">
        <f t="shared" si="54"/>
        <v>1</v>
      </c>
      <c r="S395">
        <f t="shared" si="50"/>
        <v>0.3544617247203895</v>
      </c>
    </row>
    <row r="396" spans="1:19" x14ac:dyDescent="0.25">
      <c r="A396" t="s">
        <v>421</v>
      </c>
      <c r="B396">
        <v>2418.5354004000001</v>
      </c>
      <c r="C396">
        <v>2425.0100097999998</v>
      </c>
      <c r="D396">
        <v>2419.0561523000001</v>
      </c>
      <c r="E396">
        <v>2377.2302245999999</v>
      </c>
      <c r="F396">
        <v>2468.0500487999998</v>
      </c>
      <c r="G396">
        <v>2425.0100097999998</v>
      </c>
      <c r="H396">
        <v>2425.0100097999998</v>
      </c>
      <c r="I396">
        <v>2412.6201172000001</v>
      </c>
      <c r="J396">
        <v>2427.1296387000002</v>
      </c>
      <c r="L396" t="str">
        <f t="shared" si="48"/>
        <v>17AUG2022:11:00:00</v>
      </c>
      <c r="M396">
        <v>11</v>
      </c>
      <c r="N396">
        <f t="shared" si="49"/>
        <v>6.4746093999997356</v>
      </c>
      <c r="O396" t="str">
        <f t="shared" si="51"/>
        <v/>
      </c>
      <c r="P396">
        <f t="shared" si="52"/>
        <v>6.4746093999997356</v>
      </c>
      <c r="Q396" t="str">
        <f t="shared" si="53"/>
        <v/>
      </c>
      <c r="R396">
        <f t="shared" si="54"/>
        <v>1</v>
      </c>
      <c r="S396">
        <f t="shared" si="50"/>
        <v>0.2677078614986948</v>
      </c>
    </row>
    <row r="397" spans="1:19" x14ac:dyDescent="0.25">
      <c r="A397" t="s">
        <v>422</v>
      </c>
      <c r="B397">
        <v>2650.2092284999999</v>
      </c>
      <c r="C397">
        <v>2629.5800780999998</v>
      </c>
      <c r="D397">
        <v>2627.7189941000001</v>
      </c>
      <c r="E397">
        <v>2624.8693847999998</v>
      </c>
      <c r="F397">
        <v>2681.5600586</v>
      </c>
      <c r="G397">
        <v>2629.5800780999998</v>
      </c>
      <c r="H397">
        <v>2629.5800780999998</v>
      </c>
      <c r="I397">
        <v>2654.6000976999999</v>
      </c>
      <c r="J397">
        <v>2646.1340332</v>
      </c>
      <c r="L397" t="str">
        <f t="shared" si="48"/>
        <v>17AUG2022:12:00:00</v>
      </c>
      <c r="M397">
        <v>12</v>
      </c>
      <c r="N397">
        <f t="shared" si="49"/>
        <v>-20.629150400000071</v>
      </c>
      <c r="O397">
        <f t="shared" si="51"/>
        <v>-20.629150400000071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0.77839704798235976</v>
      </c>
    </row>
    <row r="398" spans="1:19" x14ac:dyDescent="0.25">
      <c r="A398" t="s">
        <v>423</v>
      </c>
      <c r="B398">
        <v>2775.4997558999999</v>
      </c>
      <c r="C398">
        <v>2812.0900879000001</v>
      </c>
      <c r="D398">
        <v>2784.0952148000001</v>
      </c>
      <c r="E398">
        <v>2788.8598633000001</v>
      </c>
      <c r="F398">
        <v>2868.0600586</v>
      </c>
      <c r="G398">
        <v>2812.0900879000001</v>
      </c>
      <c r="H398">
        <v>2812.0900879000001</v>
      </c>
      <c r="I398">
        <v>2855.6201172000001</v>
      </c>
      <c r="J398">
        <v>2835.7211914</v>
      </c>
      <c r="L398" t="str">
        <f t="shared" si="48"/>
        <v>17AUG2022:13:00:00</v>
      </c>
      <c r="M398">
        <v>13</v>
      </c>
      <c r="N398">
        <f t="shared" si="49"/>
        <v>36.590332000000217</v>
      </c>
      <c r="O398" t="str">
        <f t="shared" si="51"/>
        <v/>
      </c>
      <c r="P398">
        <f t="shared" si="52"/>
        <v>36.590332000000217</v>
      </c>
      <c r="Q398" t="str">
        <f t="shared" si="53"/>
        <v/>
      </c>
      <c r="R398">
        <f t="shared" si="54"/>
        <v>1</v>
      </c>
      <c r="S398">
        <f t="shared" si="50"/>
        <v>1.3183331009926615</v>
      </c>
    </row>
    <row r="399" spans="1:19" x14ac:dyDescent="0.25">
      <c r="A399" t="s">
        <v>424</v>
      </c>
      <c r="B399">
        <v>2902.7038573999998</v>
      </c>
      <c r="C399">
        <v>2946.3798827999999</v>
      </c>
      <c r="D399">
        <v>2930.9272461</v>
      </c>
      <c r="E399">
        <v>2942.0820312999999</v>
      </c>
      <c r="F399">
        <v>2999.1799316000001</v>
      </c>
      <c r="G399">
        <v>2946.3798827999999</v>
      </c>
      <c r="H399">
        <v>2946.3798827999999</v>
      </c>
      <c r="I399">
        <v>2951.0500487999998</v>
      </c>
      <c r="J399">
        <v>2955.9345702999999</v>
      </c>
      <c r="L399" t="str">
        <f t="shared" si="48"/>
        <v>17AUG2022:14:00:00</v>
      </c>
      <c r="M399">
        <v>14</v>
      </c>
      <c r="N399">
        <f t="shared" si="49"/>
        <v>43.676025400000071</v>
      </c>
      <c r="O399" t="str">
        <f t="shared" si="51"/>
        <v/>
      </c>
      <c r="P399">
        <f t="shared" si="52"/>
        <v>43.676025400000071</v>
      </c>
      <c r="Q399" t="str">
        <f t="shared" si="53"/>
        <v/>
      </c>
      <c r="R399">
        <f t="shared" si="54"/>
        <v>1</v>
      </c>
      <c r="S399">
        <f t="shared" si="50"/>
        <v>1.5046669431555935</v>
      </c>
    </row>
    <row r="400" spans="1:19" x14ac:dyDescent="0.25">
      <c r="A400" t="s">
        <v>425</v>
      </c>
      <c r="B400">
        <v>2995.2824707</v>
      </c>
      <c r="C400">
        <v>3016.4499512000002</v>
      </c>
      <c r="D400">
        <v>3038.6520995999999</v>
      </c>
      <c r="E400">
        <v>3060.3190918</v>
      </c>
      <c r="F400">
        <v>3057.2399902000002</v>
      </c>
      <c r="G400">
        <v>3016.4499512000002</v>
      </c>
      <c r="H400">
        <v>3016.4499512000002</v>
      </c>
      <c r="I400">
        <v>2987.5300293</v>
      </c>
      <c r="J400">
        <v>3012.4465332</v>
      </c>
      <c r="L400" t="str">
        <f t="shared" si="48"/>
        <v>17AUG2022:15:00:00</v>
      </c>
      <c r="M400">
        <v>15</v>
      </c>
      <c r="N400">
        <f t="shared" si="49"/>
        <v>21.167480500000238</v>
      </c>
      <c r="O400" t="str">
        <f t="shared" si="51"/>
        <v/>
      </c>
      <c r="P400">
        <f t="shared" si="52"/>
        <v>21.167480500000238</v>
      </c>
      <c r="Q400" t="str">
        <f t="shared" si="53"/>
        <v/>
      </c>
      <c r="R400">
        <f t="shared" si="54"/>
        <v>1</v>
      </c>
      <c r="S400">
        <f t="shared" si="50"/>
        <v>0.70669396649770333</v>
      </c>
    </row>
    <row r="401" spans="1:19" x14ac:dyDescent="0.25">
      <c r="A401" t="s">
        <v>426</v>
      </c>
      <c r="B401">
        <v>3010.9294433999999</v>
      </c>
      <c r="C401">
        <v>3008.0800780999998</v>
      </c>
      <c r="D401">
        <v>3100.5866698999998</v>
      </c>
      <c r="E401">
        <v>3142.6198730000001</v>
      </c>
      <c r="F401">
        <v>3032.8601073999998</v>
      </c>
      <c r="G401">
        <v>3008.0800780999998</v>
      </c>
      <c r="H401">
        <v>3008.0800780999998</v>
      </c>
      <c r="I401">
        <v>2933.3300780999998</v>
      </c>
      <c r="J401">
        <v>2985.6347655999998</v>
      </c>
      <c r="L401" t="str">
        <f t="shared" si="48"/>
        <v>17AUG2022:16:00:00</v>
      </c>
      <c r="M401">
        <v>16</v>
      </c>
      <c r="N401">
        <f t="shared" si="49"/>
        <v>-2.849365300000045</v>
      </c>
      <c r="O401">
        <f t="shared" si="51"/>
        <v>-2.849365300000045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9.4634077402441105E-2</v>
      </c>
    </row>
    <row r="402" spans="1:19" x14ac:dyDescent="0.25">
      <c r="A402" t="s">
        <v>427</v>
      </c>
      <c r="B402">
        <v>2991.0207519999999</v>
      </c>
      <c r="C402">
        <v>2985.8100586</v>
      </c>
      <c r="D402">
        <v>3126.2822265999998</v>
      </c>
      <c r="E402">
        <v>3169.2299804999998</v>
      </c>
      <c r="F402">
        <v>2999.75</v>
      </c>
      <c r="G402">
        <v>2985.8100586</v>
      </c>
      <c r="H402">
        <v>2985.8100586</v>
      </c>
      <c r="I402">
        <v>2857.3200683999999</v>
      </c>
      <c r="J402">
        <v>2942.9296875</v>
      </c>
      <c r="L402" t="str">
        <f t="shared" si="48"/>
        <v>17AUG2022:17:00:00</v>
      </c>
      <c r="M402">
        <v>17</v>
      </c>
      <c r="N402">
        <f t="shared" si="49"/>
        <v>-5.2106933999998546</v>
      </c>
      <c r="O402">
        <f t="shared" si="51"/>
        <v>-5.2106933999998546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0.17421120854864114</v>
      </c>
    </row>
    <row r="403" spans="1:19" x14ac:dyDescent="0.25">
      <c r="A403" t="s">
        <v>428</v>
      </c>
      <c r="B403">
        <v>2945.1726073999998</v>
      </c>
      <c r="C403">
        <v>2933.5800780999998</v>
      </c>
      <c r="D403">
        <v>3011.9602051000002</v>
      </c>
      <c r="E403">
        <v>3136.9550780999998</v>
      </c>
      <c r="F403">
        <v>2940.5500487999998</v>
      </c>
      <c r="G403">
        <v>2933.5800780999998</v>
      </c>
      <c r="H403">
        <v>2933.5800780999998</v>
      </c>
      <c r="I403">
        <v>2735.6201172000001</v>
      </c>
      <c r="J403">
        <v>2865.3395995999999</v>
      </c>
      <c r="L403" t="str">
        <f t="shared" si="48"/>
        <v>17AUG2022:18:00:00</v>
      </c>
      <c r="M403">
        <v>18</v>
      </c>
      <c r="N403">
        <f t="shared" si="49"/>
        <v>-11.592529300000024</v>
      </c>
      <c r="O403">
        <f t="shared" si="51"/>
        <v>-11.592529300000024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0.39361120196734123</v>
      </c>
    </row>
    <row r="404" spans="1:19" x14ac:dyDescent="0.25">
      <c r="A404" t="s">
        <v>429</v>
      </c>
      <c r="B404">
        <v>2843.046875</v>
      </c>
      <c r="C404">
        <v>2889.75</v>
      </c>
      <c r="D404">
        <v>2866.6645508000001</v>
      </c>
      <c r="E404">
        <v>3015.9355469000002</v>
      </c>
      <c r="F404">
        <v>2895.2099609000002</v>
      </c>
      <c r="G404">
        <v>2889.75</v>
      </c>
      <c r="H404">
        <v>2889.75</v>
      </c>
      <c r="I404">
        <v>2641.4299316000001</v>
      </c>
      <c r="J404">
        <v>2803.6569823999998</v>
      </c>
      <c r="L404" t="str">
        <f t="shared" si="48"/>
        <v>17AUG2022:19:00:00</v>
      </c>
      <c r="M404">
        <v>19</v>
      </c>
      <c r="N404">
        <f t="shared" si="49"/>
        <v>46.703125</v>
      </c>
      <c r="O404" t="str">
        <f t="shared" si="51"/>
        <v/>
      </c>
      <c r="P404">
        <f t="shared" si="52"/>
        <v>46.703125</v>
      </c>
      <c r="Q404" t="str">
        <f t="shared" si="53"/>
        <v/>
      </c>
      <c r="R404">
        <f t="shared" si="54"/>
        <v>1</v>
      </c>
      <c r="S404">
        <f t="shared" si="50"/>
        <v>1.6427138578219889</v>
      </c>
    </row>
    <row r="405" spans="1:19" x14ac:dyDescent="0.25">
      <c r="A405" t="s">
        <v>430</v>
      </c>
      <c r="B405">
        <v>2690.5075683999999</v>
      </c>
      <c r="C405">
        <v>2768.3798827999999</v>
      </c>
      <c r="D405">
        <v>2730.8002929999998</v>
      </c>
      <c r="E405">
        <v>2913.6252441000001</v>
      </c>
      <c r="F405">
        <v>2772.1999512000002</v>
      </c>
      <c r="G405">
        <v>2768.3798827999999</v>
      </c>
      <c r="H405">
        <v>2768.3798827999999</v>
      </c>
      <c r="I405">
        <v>2496.9799804999998</v>
      </c>
      <c r="J405">
        <v>2673.9628905999998</v>
      </c>
      <c r="L405" t="str">
        <f t="shared" si="48"/>
        <v>17AUG2022:20:00:00</v>
      </c>
      <c r="M405">
        <v>20</v>
      </c>
      <c r="N405">
        <f t="shared" si="49"/>
        <v>77.87231440000005</v>
      </c>
      <c r="O405" t="str">
        <f t="shared" si="51"/>
        <v/>
      </c>
      <c r="P405">
        <f t="shared" si="52"/>
        <v>77.87231440000005</v>
      </c>
      <c r="Q405" t="str">
        <f t="shared" si="53"/>
        <v/>
      </c>
      <c r="R405">
        <f t="shared" si="54"/>
        <v>1</v>
      </c>
      <c r="S405">
        <f t="shared" si="50"/>
        <v>2.8943354523365801</v>
      </c>
    </row>
    <row r="406" spans="1:19" x14ac:dyDescent="0.25">
      <c r="A406" t="s">
        <v>431</v>
      </c>
      <c r="B406">
        <v>2588.3181152000002</v>
      </c>
      <c r="C406">
        <v>2668.7399902000002</v>
      </c>
      <c r="D406">
        <v>2598.4072265999998</v>
      </c>
      <c r="E406">
        <v>2806.7539062999999</v>
      </c>
      <c r="F406">
        <v>2677.3000487999998</v>
      </c>
      <c r="G406">
        <v>2668.7399902000002</v>
      </c>
      <c r="H406">
        <v>2668.7399902000002</v>
      </c>
      <c r="I406">
        <v>2409.2700195000002</v>
      </c>
      <c r="J406">
        <v>2579.2094726999999</v>
      </c>
      <c r="L406" t="str">
        <f t="shared" si="48"/>
        <v>17AUG2022:21:00:00</v>
      </c>
      <c r="M406">
        <v>21</v>
      </c>
      <c r="N406">
        <f t="shared" si="49"/>
        <v>80.421875</v>
      </c>
      <c r="O406" t="str">
        <f t="shared" si="51"/>
        <v/>
      </c>
      <c r="P406">
        <f t="shared" si="52"/>
        <v>80.421875</v>
      </c>
      <c r="Q406" t="str">
        <f t="shared" si="53"/>
        <v/>
      </c>
      <c r="R406">
        <f t="shared" si="54"/>
        <v>1</v>
      </c>
      <c r="S406">
        <f t="shared" si="50"/>
        <v>3.1071093822555804</v>
      </c>
    </row>
    <row r="407" spans="1:19" x14ac:dyDescent="0.25">
      <c r="A407" t="s">
        <v>432</v>
      </c>
      <c r="B407">
        <v>2459.8903808999999</v>
      </c>
      <c r="C407">
        <v>2530.8601073999998</v>
      </c>
      <c r="D407">
        <v>2447.4472655999998</v>
      </c>
      <c r="E407">
        <v>2653.6879883000001</v>
      </c>
      <c r="F407">
        <v>2544.2299804999998</v>
      </c>
      <c r="G407">
        <v>2530.8601073999998</v>
      </c>
      <c r="H407">
        <v>2530.8601073999998</v>
      </c>
      <c r="I407">
        <v>2283.25</v>
      </c>
      <c r="J407">
        <v>2446.2021484000002</v>
      </c>
      <c r="L407" t="str">
        <f t="shared" si="48"/>
        <v>17AUG2022:22:00:00</v>
      </c>
      <c r="M407">
        <v>22</v>
      </c>
      <c r="N407">
        <f t="shared" si="49"/>
        <v>70.969726499999979</v>
      </c>
      <c r="O407" t="str">
        <f t="shared" si="51"/>
        <v/>
      </c>
      <c r="P407">
        <f t="shared" si="52"/>
        <v>70.969726499999979</v>
      </c>
      <c r="Q407" t="str">
        <f t="shared" si="53"/>
        <v/>
      </c>
      <c r="R407">
        <f t="shared" si="54"/>
        <v>1</v>
      </c>
      <c r="S407">
        <f t="shared" si="50"/>
        <v>2.8850767924883827</v>
      </c>
    </row>
    <row r="408" spans="1:19" x14ac:dyDescent="0.25">
      <c r="A408" t="s">
        <v>433</v>
      </c>
      <c r="B408">
        <v>2312.1848144999999</v>
      </c>
      <c r="C408">
        <v>2324.6000976999999</v>
      </c>
      <c r="D408">
        <v>2257.1997070000002</v>
      </c>
      <c r="E408">
        <v>2405.1838379000001</v>
      </c>
      <c r="F408">
        <v>2335.4199219000002</v>
      </c>
      <c r="G408">
        <v>2324.6000976999999</v>
      </c>
      <c r="H408">
        <v>2324.6000976999999</v>
      </c>
      <c r="I408">
        <v>2078.8400879000001</v>
      </c>
      <c r="J408">
        <v>2240.2070312999999</v>
      </c>
      <c r="L408" t="str">
        <f t="shared" si="48"/>
        <v>17AUG2022:23:00:00</v>
      </c>
      <c r="M408">
        <v>23</v>
      </c>
      <c r="N408">
        <f t="shared" si="49"/>
        <v>12.415283199999976</v>
      </c>
      <c r="O408" t="str">
        <f t="shared" si="51"/>
        <v/>
      </c>
      <c r="P408">
        <f t="shared" si="52"/>
        <v>12.415283199999976</v>
      </c>
      <c r="Q408" t="str">
        <f t="shared" si="53"/>
        <v/>
      </c>
      <c r="R408">
        <f t="shared" si="54"/>
        <v>1</v>
      </c>
      <c r="S408">
        <f t="shared" si="50"/>
        <v>0.53695029576105613</v>
      </c>
    </row>
    <row r="409" spans="1:19" x14ac:dyDescent="0.25">
      <c r="A409" t="s">
        <v>434</v>
      </c>
      <c r="B409">
        <v>2150.9807129000001</v>
      </c>
      <c r="C409">
        <v>2127.3701172000001</v>
      </c>
      <c r="D409">
        <v>2043.8956298999999</v>
      </c>
      <c r="E409">
        <v>2174.7080077999999</v>
      </c>
      <c r="F409">
        <v>2141.6499023000001</v>
      </c>
      <c r="G409">
        <v>2127.3701172000001</v>
      </c>
      <c r="H409">
        <v>2127.3701172000001</v>
      </c>
      <c r="I409">
        <v>1880.8399658000001</v>
      </c>
      <c r="J409">
        <v>2043.2265625</v>
      </c>
      <c r="L409" t="str">
        <f t="shared" si="48"/>
        <v>18AUG2022:00:00:00</v>
      </c>
      <c r="M409">
        <v>24</v>
      </c>
      <c r="N409">
        <f t="shared" si="49"/>
        <v>-23.610595699999976</v>
      </c>
      <c r="O409">
        <f t="shared" si="51"/>
        <v>-23.610595699999976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1.0976665461666388</v>
      </c>
    </row>
    <row r="410" spans="1:19" x14ac:dyDescent="0.25">
      <c r="A410" t="s">
        <v>435</v>
      </c>
      <c r="B410">
        <v>1963.6895752</v>
      </c>
      <c r="C410">
        <v>1897.3000488</v>
      </c>
      <c r="D410">
        <v>1861.5683594</v>
      </c>
      <c r="E410">
        <v>2005.0433350000001</v>
      </c>
      <c r="F410">
        <v>1961.5300293</v>
      </c>
      <c r="G410">
        <v>1955.9599608999999</v>
      </c>
      <c r="H410">
        <v>1897.3000488</v>
      </c>
      <c r="I410">
        <v>1673.8900146000001</v>
      </c>
      <c r="J410">
        <v>1843.4060059000001</v>
      </c>
      <c r="L410" t="str">
        <f t="shared" si="48"/>
        <v>18AUG2022:01:00:00</v>
      </c>
      <c r="M410">
        <v>1</v>
      </c>
      <c r="N410">
        <f t="shared" si="49"/>
        <v>-66.389526400000022</v>
      </c>
      <c r="O410">
        <f t="shared" si="51"/>
        <v>-66.389526400000022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3.3808564876267835</v>
      </c>
    </row>
    <row r="411" spans="1:19" x14ac:dyDescent="0.25">
      <c r="A411" t="s">
        <v>436</v>
      </c>
      <c r="B411">
        <v>1848.2060547000001</v>
      </c>
      <c r="C411">
        <v>1774.2600098</v>
      </c>
      <c r="D411">
        <v>1740.3771973</v>
      </c>
      <c r="E411">
        <v>1881.3520507999999</v>
      </c>
      <c r="F411">
        <v>1853.4599608999999</v>
      </c>
      <c r="G411">
        <v>1846.4399414</v>
      </c>
      <c r="H411">
        <v>1774.2600098</v>
      </c>
      <c r="I411">
        <v>1570.2900391000001</v>
      </c>
      <c r="J411">
        <v>1732.7956543</v>
      </c>
      <c r="L411" t="str">
        <f t="shared" si="48"/>
        <v>18AUG2022:02:00:00</v>
      </c>
      <c r="M411">
        <v>2</v>
      </c>
      <c r="N411">
        <f t="shared" si="49"/>
        <v>-73.946044900000061</v>
      </c>
      <c r="O411">
        <f t="shared" si="51"/>
        <v>-73.946044900000061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4.0009632428134729</v>
      </c>
    </row>
    <row r="412" spans="1:19" x14ac:dyDescent="0.25">
      <c r="A412" t="s">
        <v>437</v>
      </c>
      <c r="B412">
        <v>1757.8739014</v>
      </c>
      <c r="C412">
        <v>1681.9100341999999</v>
      </c>
      <c r="D412">
        <v>1652.4384766000001</v>
      </c>
      <c r="E412">
        <v>1810.4541016000001</v>
      </c>
      <c r="F412">
        <v>1776.2800293</v>
      </c>
      <c r="G412">
        <v>1768.5500488</v>
      </c>
      <c r="H412">
        <v>1681.9100341999999</v>
      </c>
      <c r="I412">
        <v>1499.4200439000001</v>
      </c>
      <c r="J412">
        <v>1653.8540039</v>
      </c>
      <c r="L412" t="str">
        <f t="shared" si="48"/>
        <v>18AUG2022:03:00:00</v>
      </c>
      <c r="M412">
        <v>3</v>
      </c>
      <c r="N412">
        <f t="shared" si="49"/>
        <v>-75.963867200000095</v>
      </c>
      <c r="O412">
        <f t="shared" si="51"/>
        <v>-75.963867200000095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4.3213490535072623</v>
      </c>
    </row>
    <row r="413" spans="1:19" x14ac:dyDescent="0.25">
      <c r="A413" t="s">
        <v>438</v>
      </c>
      <c r="B413">
        <v>1694.7734375</v>
      </c>
      <c r="C413">
        <v>1632.6899414</v>
      </c>
      <c r="D413">
        <v>1588.1506348</v>
      </c>
      <c r="E413">
        <v>1735.4825439000001</v>
      </c>
      <c r="F413">
        <v>1730.2700195</v>
      </c>
      <c r="G413">
        <v>1722.1700439000001</v>
      </c>
      <c r="H413">
        <v>1632.6899414</v>
      </c>
      <c r="I413">
        <v>1447.2399902</v>
      </c>
      <c r="J413">
        <v>1604.7895507999999</v>
      </c>
      <c r="L413" t="str">
        <f t="shared" si="48"/>
        <v>18AUG2022:04:00:00</v>
      </c>
      <c r="M413">
        <v>4</v>
      </c>
      <c r="N413">
        <f t="shared" si="49"/>
        <v>-62.083496100000048</v>
      </c>
      <c r="O413">
        <f t="shared" si="51"/>
        <v>-62.083496100000048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3.6632327794552215</v>
      </c>
    </row>
    <row r="414" spans="1:19" x14ac:dyDescent="0.25">
      <c r="A414" t="s">
        <v>439</v>
      </c>
      <c r="B414">
        <v>1670.9793701000001</v>
      </c>
      <c r="C414">
        <v>1624.2299805</v>
      </c>
      <c r="D414">
        <v>1582.1527100000001</v>
      </c>
      <c r="E414">
        <v>1742.2963867000001</v>
      </c>
      <c r="F414">
        <v>1725.7299805</v>
      </c>
      <c r="G414">
        <v>1721.1400146000001</v>
      </c>
      <c r="H414">
        <v>1624.2299805</v>
      </c>
      <c r="I414">
        <v>1431.5200195</v>
      </c>
      <c r="J414">
        <v>1596.2340088000001</v>
      </c>
      <c r="L414" t="str">
        <f t="shared" si="48"/>
        <v>18AUG2022:05:00:00</v>
      </c>
      <c r="M414">
        <v>5</v>
      </c>
      <c r="N414">
        <f t="shared" si="49"/>
        <v>-46.749389600000086</v>
      </c>
      <c r="O414">
        <f t="shared" si="51"/>
        <v>-46.749389600000086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2.7977239238568434</v>
      </c>
    </row>
    <row r="415" spans="1:19" x14ac:dyDescent="0.25">
      <c r="A415" t="s">
        <v>440</v>
      </c>
      <c r="B415">
        <v>1701.994751</v>
      </c>
      <c r="C415">
        <v>1670.7199707</v>
      </c>
      <c r="D415">
        <v>1605.9436035000001</v>
      </c>
      <c r="E415">
        <v>1756.0404053</v>
      </c>
      <c r="F415">
        <v>1775.3900146000001</v>
      </c>
      <c r="G415">
        <v>1769.9000243999999</v>
      </c>
      <c r="H415">
        <v>1670.7199707</v>
      </c>
      <c r="I415">
        <v>1478.3499756000001</v>
      </c>
      <c r="J415">
        <v>1643.8859863</v>
      </c>
      <c r="L415" t="str">
        <f t="shared" si="48"/>
        <v>18AUG2022:06:00:00</v>
      </c>
      <c r="M415">
        <v>6</v>
      </c>
      <c r="N415">
        <f t="shared" si="49"/>
        <v>-31.274780299999975</v>
      </c>
      <c r="O415">
        <f t="shared" si="51"/>
        <v>-31.274780299999975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1.8375368244599233</v>
      </c>
    </row>
    <row r="416" spans="1:19" x14ac:dyDescent="0.25">
      <c r="A416" t="s">
        <v>441</v>
      </c>
      <c r="B416">
        <v>1791.6199951000001</v>
      </c>
      <c r="C416">
        <v>1772.5600586</v>
      </c>
      <c r="D416">
        <v>1678.4185791</v>
      </c>
      <c r="E416">
        <v>1820.286499</v>
      </c>
      <c r="F416">
        <v>1880.7199707</v>
      </c>
      <c r="G416">
        <v>1875.4699707</v>
      </c>
      <c r="H416">
        <v>1772.5600586</v>
      </c>
      <c r="I416">
        <v>1585.2700195</v>
      </c>
      <c r="J416">
        <v>1748.9599608999999</v>
      </c>
      <c r="L416" t="str">
        <f t="shared" si="48"/>
        <v>18AUG2022:07:00:00</v>
      </c>
      <c r="M416">
        <v>7</v>
      </c>
      <c r="N416">
        <f t="shared" si="49"/>
        <v>-19.059936500000049</v>
      </c>
      <c r="O416">
        <f t="shared" si="51"/>
        <v>-19.059936500000049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1.0638381214838033</v>
      </c>
    </row>
    <row r="417" spans="1:19" x14ac:dyDescent="0.25">
      <c r="A417" t="s">
        <v>442</v>
      </c>
      <c r="B417">
        <v>1787.5798339999999</v>
      </c>
      <c r="C417">
        <v>1799.0999756000001</v>
      </c>
      <c r="D417">
        <v>1705.1824951000001</v>
      </c>
      <c r="E417">
        <v>1877.7393798999999</v>
      </c>
      <c r="F417">
        <v>1904.0500488</v>
      </c>
      <c r="G417">
        <v>1906.4200439000001</v>
      </c>
      <c r="H417">
        <v>1799.0999756000001</v>
      </c>
      <c r="I417">
        <v>1610.4399414</v>
      </c>
      <c r="J417">
        <v>1775.6416016000001</v>
      </c>
      <c r="L417" t="str">
        <f t="shared" si="48"/>
        <v>18AUG2022:08:00:00</v>
      </c>
      <c r="M417">
        <v>8</v>
      </c>
      <c r="N417">
        <f t="shared" si="49"/>
        <v>11.520141600000215</v>
      </c>
      <c r="O417" t="str">
        <f t="shared" si="51"/>
        <v/>
      </c>
      <c r="P417">
        <f t="shared" si="52"/>
        <v>11.520141600000215</v>
      </c>
      <c r="Q417" t="str">
        <f t="shared" si="53"/>
        <v/>
      </c>
      <c r="R417">
        <f t="shared" si="54"/>
        <v>1</v>
      </c>
      <c r="S417">
        <f t="shared" si="50"/>
        <v>0.6444546632763265</v>
      </c>
    </row>
    <row r="418" spans="1:19" x14ac:dyDescent="0.25">
      <c r="A418" t="s">
        <v>443</v>
      </c>
      <c r="B418">
        <v>1867.8046875</v>
      </c>
      <c r="C418">
        <v>1887.0999756000001</v>
      </c>
      <c r="D418">
        <v>1808.3585204999999</v>
      </c>
      <c r="E418">
        <v>1966.8912353999999</v>
      </c>
      <c r="F418">
        <v>1957.4100341999999</v>
      </c>
      <c r="G418">
        <v>1960.5899658000001</v>
      </c>
      <c r="H418">
        <v>1887.0999756000001</v>
      </c>
      <c r="I418">
        <v>1707.75</v>
      </c>
      <c r="J418">
        <v>1853.246582</v>
      </c>
      <c r="L418" t="str">
        <f t="shared" si="48"/>
        <v>18AUG2022:09:00:00</v>
      </c>
      <c r="M418">
        <v>9</v>
      </c>
      <c r="N418">
        <f t="shared" si="49"/>
        <v>19.295288100000107</v>
      </c>
      <c r="O418" t="str">
        <f t="shared" si="51"/>
        <v/>
      </c>
      <c r="P418">
        <f t="shared" si="52"/>
        <v>19.295288100000107</v>
      </c>
      <c r="Q418" t="str">
        <f t="shared" si="53"/>
        <v/>
      </c>
      <c r="R418">
        <f t="shared" si="54"/>
        <v>1</v>
      </c>
      <c r="S418">
        <f t="shared" si="50"/>
        <v>1.0330463473579921</v>
      </c>
    </row>
    <row r="419" spans="1:19" x14ac:dyDescent="0.25">
      <c r="A419" t="s">
        <v>444</v>
      </c>
      <c r="B419">
        <v>1972.7299805</v>
      </c>
      <c r="C419">
        <v>2021.3599853999999</v>
      </c>
      <c r="D419">
        <v>1932.3931885</v>
      </c>
      <c r="E419">
        <v>2093.2863769999999</v>
      </c>
      <c r="F419">
        <v>2055.1101073999998</v>
      </c>
      <c r="G419">
        <v>2060.8500976999999</v>
      </c>
      <c r="H419">
        <v>2021.3599853999999</v>
      </c>
      <c r="I419">
        <v>1852.9899902</v>
      </c>
      <c r="J419">
        <v>1977.3656006000001</v>
      </c>
      <c r="L419" t="str">
        <f t="shared" si="48"/>
        <v>18AUG2022:10:00:00</v>
      </c>
      <c r="M419">
        <v>10</v>
      </c>
      <c r="N419">
        <f t="shared" si="49"/>
        <v>48.630004899999904</v>
      </c>
      <c r="O419" t="str">
        <f t="shared" si="51"/>
        <v/>
      </c>
      <c r="P419">
        <f t="shared" si="52"/>
        <v>48.630004899999904</v>
      </c>
      <c r="Q419" t="str">
        <f t="shared" si="53"/>
        <v/>
      </c>
      <c r="R419">
        <f t="shared" si="54"/>
        <v>1</v>
      </c>
      <c r="S419">
        <f t="shared" si="50"/>
        <v>2.4651120721384454</v>
      </c>
    </row>
    <row r="420" spans="1:19" x14ac:dyDescent="0.25">
      <c r="A420" t="s">
        <v>445</v>
      </c>
      <c r="B420">
        <v>2114.2624512000002</v>
      </c>
      <c r="C420">
        <v>2189.3601073999998</v>
      </c>
      <c r="D420">
        <v>2084.7216797000001</v>
      </c>
      <c r="E420">
        <v>2273.5307616999999</v>
      </c>
      <c r="F420">
        <v>2175.3999023000001</v>
      </c>
      <c r="G420">
        <v>2176.8500976999999</v>
      </c>
      <c r="H420">
        <v>2189.3601073999998</v>
      </c>
      <c r="I420">
        <v>2048.1000976999999</v>
      </c>
      <c r="J420">
        <v>2134.6975097999998</v>
      </c>
      <c r="L420" t="str">
        <f t="shared" si="48"/>
        <v>18AUG2022:11:00:00</v>
      </c>
      <c r="M420">
        <v>11</v>
      </c>
      <c r="N420">
        <f t="shared" si="49"/>
        <v>75.097656199999619</v>
      </c>
      <c r="O420" t="str">
        <f t="shared" si="51"/>
        <v/>
      </c>
      <c r="P420">
        <f t="shared" si="52"/>
        <v>75.097656199999619</v>
      </c>
      <c r="Q420" t="str">
        <f t="shared" si="53"/>
        <v/>
      </c>
      <c r="R420">
        <f t="shared" si="54"/>
        <v>1</v>
      </c>
      <c r="S420">
        <f t="shared" si="50"/>
        <v>3.5519552531132619</v>
      </c>
    </row>
    <row r="421" spans="1:19" x14ac:dyDescent="0.25">
      <c r="A421" t="s">
        <v>446</v>
      </c>
      <c r="B421">
        <v>2324.7192383000001</v>
      </c>
      <c r="C421">
        <v>2351.8400879000001</v>
      </c>
      <c r="D421">
        <v>2214.3098144999999</v>
      </c>
      <c r="E421">
        <v>2456.9958495999999</v>
      </c>
      <c r="F421">
        <v>2288.3500976999999</v>
      </c>
      <c r="G421">
        <v>2286.0400390999998</v>
      </c>
      <c r="H421">
        <v>2351.8400879000001</v>
      </c>
      <c r="I421">
        <v>2239.3100586</v>
      </c>
      <c r="J421">
        <v>2286.4812012000002</v>
      </c>
      <c r="L421" t="str">
        <f t="shared" si="48"/>
        <v>18AUG2022:12:00:00</v>
      </c>
      <c r="M421">
        <v>12</v>
      </c>
      <c r="N421">
        <f t="shared" si="49"/>
        <v>27.120849599999929</v>
      </c>
      <c r="O421" t="str">
        <f t="shared" si="51"/>
        <v/>
      </c>
      <c r="P421">
        <f t="shared" si="52"/>
        <v>27.120849599999929</v>
      </c>
      <c r="Q421" t="str">
        <f t="shared" si="53"/>
        <v/>
      </c>
      <c r="R421">
        <f t="shared" si="54"/>
        <v>1</v>
      </c>
      <c r="S421">
        <f t="shared" si="50"/>
        <v>1.1666290343014762</v>
      </c>
    </row>
    <row r="422" spans="1:19" x14ac:dyDescent="0.25">
      <c r="A422" t="s">
        <v>447</v>
      </c>
      <c r="B422">
        <v>2465.5556640999998</v>
      </c>
      <c r="C422">
        <v>2483.5900879000001</v>
      </c>
      <c r="D422">
        <v>2293.3862304999998</v>
      </c>
      <c r="E422">
        <v>2561.1740722999998</v>
      </c>
      <c r="F422">
        <v>2380.2299804999998</v>
      </c>
      <c r="G422">
        <v>2375.2700195000002</v>
      </c>
      <c r="H422">
        <v>2483.5900879000001</v>
      </c>
      <c r="I422">
        <v>2386.1398926000002</v>
      </c>
      <c r="J422">
        <v>2406.8984375</v>
      </c>
      <c r="L422" t="str">
        <f t="shared" si="48"/>
        <v>18AUG2022:13:00:00</v>
      </c>
      <c r="M422">
        <v>13</v>
      </c>
      <c r="N422">
        <f t="shared" si="49"/>
        <v>18.034423800000241</v>
      </c>
      <c r="O422" t="str">
        <f t="shared" si="51"/>
        <v/>
      </c>
      <c r="P422">
        <f t="shared" si="52"/>
        <v>18.034423800000241</v>
      </c>
      <c r="Q422" t="str">
        <f t="shared" si="53"/>
        <v/>
      </c>
      <c r="R422">
        <f t="shared" si="54"/>
        <v>1</v>
      </c>
      <c r="S422">
        <f t="shared" si="50"/>
        <v>0.73145474111951692</v>
      </c>
    </row>
    <row r="423" spans="1:19" x14ac:dyDescent="0.25">
      <c r="A423" t="s">
        <v>448</v>
      </c>
      <c r="B423">
        <v>2543.9956054999998</v>
      </c>
      <c r="C423">
        <v>2594.2900390999998</v>
      </c>
      <c r="D423">
        <v>2372.8186034999999</v>
      </c>
      <c r="E423">
        <v>2681.4621582</v>
      </c>
      <c r="F423">
        <v>2461.8898926000002</v>
      </c>
      <c r="G423">
        <v>2458.75</v>
      </c>
      <c r="H423">
        <v>2594.2900390999998</v>
      </c>
      <c r="I423">
        <v>2511.6599120999999</v>
      </c>
      <c r="J423">
        <v>2511.6245116999999</v>
      </c>
      <c r="L423" t="str">
        <f t="shared" si="48"/>
        <v>18AUG2022:14:00:00</v>
      </c>
      <c r="M423">
        <v>14</v>
      </c>
      <c r="N423">
        <f t="shared" si="49"/>
        <v>50.294433600000048</v>
      </c>
      <c r="O423" t="str">
        <f t="shared" si="51"/>
        <v/>
      </c>
      <c r="P423">
        <f t="shared" si="52"/>
        <v>50.294433600000048</v>
      </c>
      <c r="Q423" t="str">
        <f t="shared" si="53"/>
        <v/>
      </c>
      <c r="R423">
        <f t="shared" si="54"/>
        <v>1</v>
      </c>
      <c r="S423">
        <f t="shared" si="50"/>
        <v>1.9769858678712271</v>
      </c>
    </row>
    <row r="424" spans="1:19" x14ac:dyDescent="0.25">
      <c r="A424" t="s">
        <v>449</v>
      </c>
      <c r="B424">
        <v>2494.0405273000001</v>
      </c>
      <c r="C424">
        <v>2658.9299316000001</v>
      </c>
      <c r="D424">
        <v>2429.5141601999999</v>
      </c>
      <c r="E424">
        <v>2724.5380859000002</v>
      </c>
      <c r="F424">
        <v>2508.6999512000002</v>
      </c>
      <c r="G424">
        <v>2502.2199707</v>
      </c>
      <c r="H424">
        <v>2658.9299316000001</v>
      </c>
      <c r="I424">
        <v>2579.9399414</v>
      </c>
      <c r="J424">
        <v>2569.5715332</v>
      </c>
      <c r="L424" t="str">
        <f t="shared" ref="L424:L487" si="55">A424</f>
        <v>18AUG2022:15:00:00</v>
      </c>
      <c r="M424">
        <v>15</v>
      </c>
      <c r="N424">
        <f t="shared" ref="N424:N487" si="56">C424-B424</f>
        <v>164.88940430000002</v>
      </c>
      <c r="O424" t="str">
        <f t="shared" si="51"/>
        <v/>
      </c>
      <c r="P424">
        <f t="shared" si="52"/>
        <v>164.88940430000002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6.6113362030450276</v>
      </c>
    </row>
    <row r="425" spans="1:19" x14ac:dyDescent="0.25">
      <c r="A425" t="s">
        <v>450</v>
      </c>
      <c r="B425">
        <v>2385.7077637000002</v>
      </c>
      <c r="C425">
        <v>2662.2900390999998</v>
      </c>
      <c r="D425">
        <v>2468.0507812999999</v>
      </c>
      <c r="E425">
        <v>2736.6308594000002</v>
      </c>
      <c r="F425">
        <v>2496.9299316000001</v>
      </c>
      <c r="G425">
        <v>2496.4499512000002</v>
      </c>
      <c r="H425">
        <v>2662.2900390999998</v>
      </c>
      <c r="I425">
        <v>2566.4199219000002</v>
      </c>
      <c r="J425">
        <v>2562.4714355000001</v>
      </c>
      <c r="L425" t="str">
        <f t="shared" si="55"/>
        <v>18AUG2022:16:00:00</v>
      </c>
      <c r="M425">
        <v>16</v>
      </c>
      <c r="N425">
        <f t="shared" si="56"/>
        <v>276.58227539999962</v>
      </c>
      <c r="O425" t="str">
        <f t="shared" si="51"/>
        <v/>
      </c>
      <c r="P425">
        <f t="shared" si="52"/>
        <v>276.58227539999962</v>
      </c>
      <c r="Q425" t="str">
        <f t="shared" si="53"/>
        <v/>
      </c>
      <c r="R425">
        <f t="shared" si="54"/>
        <v>1</v>
      </c>
      <c r="S425">
        <f t="shared" si="57"/>
        <v>11.593300722258098</v>
      </c>
    </row>
    <row r="426" spans="1:19" x14ac:dyDescent="0.25">
      <c r="A426" t="s">
        <v>451</v>
      </c>
      <c r="B426">
        <v>2329.0231933999999</v>
      </c>
      <c r="C426">
        <v>2633.2199707</v>
      </c>
      <c r="D426">
        <v>2443.9509277000002</v>
      </c>
      <c r="E426">
        <v>2701.7990722999998</v>
      </c>
      <c r="F426">
        <v>2472.7800293</v>
      </c>
      <c r="G426">
        <v>2483.6999512000002</v>
      </c>
      <c r="H426">
        <v>2633.2199707</v>
      </c>
      <c r="I426">
        <v>2499.7299804999998</v>
      </c>
      <c r="J426">
        <v>2525.0524902000002</v>
      </c>
      <c r="L426" t="str">
        <f t="shared" si="55"/>
        <v>18AUG2022:17:00:00</v>
      </c>
      <c r="M426">
        <v>17</v>
      </c>
      <c r="N426">
        <f t="shared" si="56"/>
        <v>304.19677730000012</v>
      </c>
      <c r="O426" t="str">
        <f t="shared" si="51"/>
        <v/>
      </c>
      <c r="P426">
        <f t="shared" si="52"/>
        <v>304.19677730000012</v>
      </c>
      <c r="Q426" t="str">
        <f t="shared" si="53"/>
        <v/>
      </c>
      <c r="R426">
        <f t="shared" si="54"/>
        <v>1</v>
      </c>
      <c r="S426">
        <f t="shared" si="57"/>
        <v>13.061131300110485</v>
      </c>
    </row>
    <row r="427" spans="1:19" x14ac:dyDescent="0.25">
      <c r="A427" t="s">
        <v>452</v>
      </c>
      <c r="B427">
        <v>2254.7534179999998</v>
      </c>
      <c r="C427">
        <v>2556.1799316000001</v>
      </c>
      <c r="D427">
        <v>2395.5959472999998</v>
      </c>
      <c r="E427">
        <v>2648.9533691000001</v>
      </c>
      <c r="F427">
        <v>2419.0800780999998</v>
      </c>
      <c r="G427">
        <v>2436.8701172000001</v>
      </c>
      <c r="H427">
        <v>2556.1799316000001</v>
      </c>
      <c r="I427">
        <v>2392.8100586</v>
      </c>
      <c r="J427">
        <v>2448.6079101999999</v>
      </c>
      <c r="L427" t="str">
        <f t="shared" si="55"/>
        <v>18AUG2022:18:00:00</v>
      </c>
      <c r="M427">
        <v>18</v>
      </c>
      <c r="N427">
        <f t="shared" si="56"/>
        <v>301.42651360000036</v>
      </c>
      <c r="O427" t="str">
        <f t="shared" si="51"/>
        <v/>
      </c>
      <c r="P427">
        <f t="shared" si="52"/>
        <v>301.42651360000036</v>
      </c>
      <c r="Q427" t="str">
        <f t="shared" si="53"/>
        <v/>
      </c>
      <c r="R427">
        <f t="shared" si="54"/>
        <v>1</v>
      </c>
      <c r="S427">
        <f t="shared" si="57"/>
        <v>13.368491259118267</v>
      </c>
    </row>
    <row r="428" spans="1:19" x14ac:dyDescent="0.25">
      <c r="A428" t="s">
        <v>453</v>
      </c>
      <c r="B428">
        <v>2231.9338379000001</v>
      </c>
      <c r="C428">
        <v>2459.1799316000001</v>
      </c>
      <c r="D428">
        <v>2303.9516601999999</v>
      </c>
      <c r="E428">
        <v>2516.0463866999999</v>
      </c>
      <c r="F428">
        <v>2347.6899414</v>
      </c>
      <c r="G428">
        <v>2377.5300293</v>
      </c>
      <c r="H428">
        <v>2459.1799316000001</v>
      </c>
      <c r="I428">
        <v>2264.3601073999998</v>
      </c>
      <c r="J428">
        <v>2353.8569336</v>
      </c>
      <c r="L428" t="str">
        <f t="shared" si="55"/>
        <v>18AUG2022:19:00:00</v>
      </c>
      <c r="M428">
        <v>19</v>
      </c>
      <c r="N428">
        <f t="shared" si="56"/>
        <v>227.24609370000007</v>
      </c>
      <c r="O428" t="str">
        <f t="shared" si="51"/>
        <v/>
      </c>
      <c r="P428">
        <f t="shared" si="52"/>
        <v>227.24609370000007</v>
      </c>
      <c r="Q428" t="str">
        <f t="shared" si="53"/>
        <v/>
      </c>
      <c r="R428">
        <f t="shared" si="54"/>
        <v>1</v>
      </c>
      <c r="S428">
        <f t="shared" si="57"/>
        <v>10.181578407082766</v>
      </c>
    </row>
    <row r="429" spans="1:19" x14ac:dyDescent="0.25">
      <c r="A429" t="s">
        <v>454</v>
      </c>
      <c r="B429">
        <v>2188.0795898000001</v>
      </c>
      <c r="C429">
        <v>2338.5500487999998</v>
      </c>
      <c r="D429">
        <v>2204.1489258000001</v>
      </c>
      <c r="E429">
        <v>2404.5747070000002</v>
      </c>
      <c r="F429">
        <v>2258.3500976999999</v>
      </c>
      <c r="G429">
        <v>2291.9599609000002</v>
      </c>
      <c r="H429">
        <v>2338.5500487999998</v>
      </c>
      <c r="I429">
        <v>2139.7099609000002</v>
      </c>
      <c r="J429">
        <v>2245.2785644999999</v>
      </c>
      <c r="L429" t="str">
        <f t="shared" si="55"/>
        <v>18AUG2022:20:00:00</v>
      </c>
      <c r="M429">
        <v>20</v>
      </c>
      <c r="N429">
        <f t="shared" si="56"/>
        <v>150.47045899999966</v>
      </c>
      <c r="O429" t="str">
        <f t="shared" si="51"/>
        <v/>
      </c>
      <c r="P429">
        <f t="shared" si="52"/>
        <v>150.47045899999966</v>
      </c>
      <c r="Q429" t="str">
        <f t="shared" si="53"/>
        <v/>
      </c>
      <c r="R429">
        <f t="shared" si="54"/>
        <v>1</v>
      </c>
      <c r="S429">
        <f t="shared" si="57"/>
        <v>6.8768275021363969</v>
      </c>
    </row>
    <row r="430" spans="1:19" x14ac:dyDescent="0.25">
      <c r="A430" t="s">
        <v>455</v>
      </c>
      <c r="B430">
        <v>2145.6799316000001</v>
      </c>
      <c r="C430">
        <v>2268.3400879000001</v>
      </c>
      <c r="D430">
        <v>2111.25</v>
      </c>
      <c r="E430">
        <v>2263.1098633000001</v>
      </c>
      <c r="F430">
        <v>2217.0300293</v>
      </c>
      <c r="G430">
        <v>2253.6101073999998</v>
      </c>
      <c r="H430">
        <v>2268.3400879000001</v>
      </c>
      <c r="I430">
        <v>2062.2199707</v>
      </c>
      <c r="J430">
        <v>2184.8188476999999</v>
      </c>
      <c r="L430" t="str">
        <f t="shared" si="55"/>
        <v>18AUG2022:21:00:00</v>
      </c>
      <c r="M430">
        <v>21</v>
      </c>
      <c r="N430">
        <f t="shared" si="56"/>
        <v>122.66015629999993</v>
      </c>
      <c r="O430" t="str">
        <f t="shared" si="51"/>
        <v/>
      </c>
      <c r="P430">
        <f t="shared" si="52"/>
        <v>122.66015629999993</v>
      </c>
      <c r="Q430" t="str">
        <f t="shared" si="53"/>
        <v/>
      </c>
      <c r="R430">
        <f t="shared" si="54"/>
        <v>1</v>
      </c>
      <c r="S430">
        <f t="shared" si="57"/>
        <v>5.7166101287312765</v>
      </c>
    </row>
    <row r="431" spans="1:19" x14ac:dyDescent="0.25">
      <c r="A431" t="s">
        <v>456</v>
      </c>
      <c r="B431">
        <v>2054.9501952999999</v>
      </c>
      <c r="C431">
        <v>2165.1499023000001</v>
      </c>
      <c r="D431">
        <v>2009.8105469</v>
      </c>
      <c r="E431">
        <v>2153.1384277000002</v>
      </c>
      <c r="F431">
        <v>2141.3200683999999</v>
      </c>
      <c r="G431">
        <v>2183.4399414</v>
      </c>
      <c r="H431">
        <v>2165.1499023000001</v>
      </c>
      <c r="I431">
        <v>1953.0999756000001</v>
      </c>
      <c r="J431">
        <v>2091.9304198999998</v>
      </c>
      <c r="L431" t="str">
        <f t="shared" si="55"/>
        <v>18AUG2022:22:00:00</v>
      </c>
      <c r="M431">
        <v>22</v>
      </c>
      <c r="N431">
        <f t="shared" si="56"/>
        <v>110.19970700000022</v>
      </c>
      <c r="O431" t="str">
        <f t="shared" si="51"/>
        <v/>
      </c>
      <c r="P431">
        <f t="shared" si="52"/>
        <v>110.19970700000022</v>
      </c>
      <c r="Q431" t="str">
        <f t="shared" si="53"/>
        <v/>
      </c>
      <c r="R431">
        <f t="shared" si="54"/>
        <v>1</v>
      </c>
      <c r="S431">
        <f t="shared" si="57"/>
        <v>5.3626461240785588</v>
      </c>
    </row>
    <row r="432" spans="1:19" x14ac:dyDescent="0.25">
      <c r="A432" t="s">
        <v>457</v>
      </c>
      <c r="B432">
        <v>1893.1878661999999</v>
      </c>
      <c r="C432">
        <v>2015.1099853999999</v>
      </c>
      <c r="D432">
        <v>1892.8905029</v>
      </c>
      <c r="E432">
        <v>2013.5920410000001</v>
      </c>
      <c r="F432">
        <v>2005.4200439000001</v>
      </c>
      <c r="G432">
        <v>2041.6500243999999</v>
      </c>
      <c r="H432">
        <v>2015.1099853999999</v>
      </c>
      <c r="I432">
        <v>1822.9899902</v>
      </c>
      <c r="J432">
        <v>1953.0495605000001</v>
      </c>
      <c r="L432" t="str">
        <f t="shared" si="55"/>
        <v>18AUG2022:23:00:00</v>
      </c>
      <c r="M432">
        <v>23</v>
      </c>
      <c r="N432">
        <f t="shared" si="56"/>
        <v>121.9221192</v>
      </c>
      <c r="O432" t="str">
        <f t="shared" si="51"/>
        <v/>
      </c>
      <c r="P432">
        <f t="shared" si="52"/>
        <v>121.9221192</v>
      </c>
      <c r="Q432" t="str">
        <f t="shared" si="53"/>
        <v/>
      </c>
      <c r="R432">
        <f t="shared" si="54"/>
        <v>1</v>
      </c>
      <c r="S432">
        <f t="shared" si="57"/>
        <v>6.4400433457627031</v>
      </c>
    </row>
    <row r="433" spans="1:19" x14ac:dyDescent="0.25">
      <c r="A433" t="s">
        <v>458</v>
      </c>
      <c r="B433">
        <v>1748.7576904</v>
      </c>
      <c r="C433">
        <v>1857.1700439000001</v>
      </c>
      <c r="D433">
        <v>1730.4046631000001</v>
      </c>
      <c r="E433">
        <v>1829.5147704999999</v>
      </c>
      <c r="F433">
        <v>1855.25</v>
      </c>
      <c r="G433">
        <v>1887.0600586</v>
      </c>
      <c r="H433">
        <v>1857.1700439000001</v>
      </c>
      <c r="I433">
        <v>1680.4599608999999</v>
      </c>
      <c r="J433">
        <v>1802.5058594</v>
      </c>
      <c r="L433" t="str">
        <f t="shared" si="55"/>
        <v>19AUG2022:00:00:00</v>
      </c>
      <c r="M433">
        <v>24</v>
      </c>
      <c r="N433">
        <f t="shared" si="56"/>
        <v>108.41235350000011</v>
      </c>
      <c r="O433" t="str">
        <f t="shared" si="51"/>
        <v/>
      </c>
      <c r="P433">
        <f t="shared" si="52"/>
        <v>108.41235350000011</v>
      </c>
      <c r="Q433" t="str">
        <f t="shared" si="53"/>
        <v/>
      </c>
      <c r="R433">
        <f t="shared" si="54"/>
        <v>1</v>
      </c>
      <c r="S433">
        <f t="shared" si="57"/>
        <v>6.1993925227686946</v>
      </c>
    </row>
    <row r="434" spans="1:19" x14ac:dyDescent="0.25">
      <c r="A434" t="s">
        <v>459</v>
      </c>
      <c r="B434">
        <v>1625.7458495999999</v>
      </c>
      <c r="C434">
        <v>1738.0699463000001</v>
      </c>
      <c r="D434">
        <v>1625.9323730000001</v>
      </c>
      <c r="E434">
        <v>1731.6254882999999</v>
      </c>
      <c r="F434">
        <v>1728.4499512</v>
      </c>
      <c r="G434">
        <v>1762.5899658000001</v>
      </c>
      <c r="H434">
        <v>1738.0699463000001</v>
      </c>
      <c r="I434">
        <v>1586.8499756000001</v>
      </c>
      <c r="J434">
        <v>1689.8299560999999</v>
      </c>
      <c r="L434" t="str">
        <f t="shared" si="55"/>
        <v>19AUG2022:01:00:00</v>
      </c>
      <c r="M434">
        <v>1</v>
      </c>
      <c r="N434">
        <f t="shared" si="56"/>
        <v>112.32409670000015</v>
      </c>
      <c r="O434" t="str">
        <f t="shared" si="51"/>
        <v/>
      </c>
      <c r="P434">
        <f t="shared" si="52"/>
        <v>112.32409670000015</v>
      </c>
      <c r="Q434" t="str">
        <f t="shared" si="53"/>
        <v/>
      </c>
      <c r="R434">
        <f t="shared" si="54"/>
        <v>1</v>
      </c>
      <c r="S434">
        <f t="shared" si="57"/>
        <v>6.9090809444561394</v>
      </c>
    </row>
    <row r="435" spans="1:19" x14ac:dyDescent="0.25">
      <c r="A435" t="s">
        <v>460</v>
      </c>
      <c r="B435">
        <v>1558.3109131000001</v>
      </c>
      <c r="C435">
        <v>1621.6600341999999</v>
      </c>
      <c r="D435">
        <v>1530.9179687999999</v>
      </c>
      <c r="E435">
        <v>1635.9667969</v>
      </c>
      <c r="F435">
        <v>1621.8900146000001</v>
      </c>
      <c r="G435">
        <v>1654.5300293</v>
      </c>
      <c r="H435">
        <v>1621.6600341999999</v>
      </c>
      <c r="I435">
        <v>1493.1300048999999</v>
      </c>
      <c r="J435">
        <v>1584.9265137</v>
      </c>
      <c r="L435" t="str">
        <f t="shared" si="55"/>
        <v>19AUG2022:02:00:00</v>
      </c>
      <c r="M435">
        <v>2</v>
      </c>
      <c r="N435">
        <f t="shared" si="56"/>
        <v>63.34912109999982</v>
      </c>
      <c r="O435" t="str">
        <f t="shared" si="51"/>
        <v/>
      </c>
      <c r="P435">
        <f t="shared" si="52"/>
        <v>63.34912109999982</v>
      </c>
      <c r="Q435" t="str">
        <f t="shared" si="53"/>
        <v/>
      </c>
      <c r="R435">
        <f t="shared" si="54"/>
        <v>1</v>
      </c>
      <c r="S435">
        <f t="shared" si="57"/>
        <v>4.0652427296409863</v>
      </c>
    </row>
    <row r="436" spans="1:19" x14ac:dyDescent="0.25">
      <c r="A436" t="s">
        <v>461</v>
      </c>
      <c r="B436">
        <v>1514.0509033000001</v>
      </c>
      <c r="C436">
        <v>1531.6600341999999</v>
      </c>
      <c r="D436">
        <v>1459.3903809000001</v>
      </c>
      <c r="E436">
        <v>1561.3594971</v>
      </c>
      <c r="F436">
        <v>1545.5600586</v>
      </c>
      <c r="G436">
        <v>1575.3900146000001</v>
      </c>
      <c r="H436">
        <v>1531.6600341999999</v>
      </c>
      <c r="I436">
        <v>1429.4699707</v>
      </c>
      <c r="J436">
        <v>1508.9110106999999</v>
      </c>
      <c r="L436" t="str">
        <f t="shared" si="55"/>
        <v>19AUG2022:03:00:00</v>
      </c>
      <c r="M436">
        <v>3</v>
      </c>
      <c r="N436">
        <f t="shared" si="56"/>
        <v>17.609130899999855</v>
      </c>
      <c r="O436" t="str">
        <f t="shared" si="51"/>
        <v/>
      </c>
      <c r="P436">
        <f t="shared" si="52"/>
        <v>17.609130899999855</v>
      </c>
      <c r="Q436" t="str">
        <f t="shared" si="53"/>
        <v/>
      </c>
      <c r="R436">
        <f t="shared" si="54"/>
        <v>1</v>
      </c>
      <c r="S436">
        <f t="shared" si="57"/>
        <v>1.1630474815357454</v>
      </c>
    </row>
    <row r="437" spans="1:19" x14ac:dyDescent="0.25">
      <c r="A437" t="s">
        <v>462</v>
      </c>
      <c r="B437">
        <v>1493.2829589999999</v>
      </c>
      <c r="C437">
        <v>1482.3699951000001</v>
      </c>
      <c r="D437">
        <v>1414.5625</v>
      </c>
      <c r="E437">
        <v>1515.6165771000001</v>
      </c>
      <c r="F437">
        <v>1495.5799560999999</v>
      </c>
      <c r="G437">
        <v>1527.4300536999999</v>
      </c>
      <c r="H437">
        <v>1482.3699951000001</v>
      </c>
      <c r="I437">
        <v>1382.3599853999999</v>
      </c>
      <c r="J437">
        <v>1460.6130370999999</v>
      </c>
      <c r="L437" t="str">
        <f t="shared" si="55"/>
        <v>19AUG2022:04:00:00</v>
      </c>
      <c r="M437">
        <v>4</v>
      </c>
      <c r="N437">
        <f t="shared" si="56"/>
        <v>-10.912963899999795</v>
      </c>
      <c r="O437">
        <f t="shared" si="51"/>
        <v>-10.912963899999795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0.73080348464619393</v>
      </c>
    </row>
    <row r="438" spans="1:19" x14ac:dyDescent="0.25">
      <c r="A438" t="s">
        <v>463</v>
      </c>
      <c r="B438">
        <v>1498.7011719</v>
      </c>
      <c r="C438">
        <v>1471.1800536999999</v>
      </c>
      <c r="D438">
        <v>1390.1162108999999</v>
      </c>
      <c r="E438">
        <v>1479.1439209</v>
      </c>
      <c r="F438">
        <v>1491.8100586</v>
      </c>
      <c r="G438">
        <v>1524.0500488</v>
      </c>
      <c r="H438">
        <v>1471.1800536999999</v>
      </c>
      <c r="I438">
        <v>1372.8199463000001</v>
      </c>
      <c r="J438">
        <v>1453.0660399999999</v>
      </c>
      <c r="L438" t="str">
        <f t="shared" si="55"/>
        <v>19AUG2022:05:00:00</v>
      </c>
      <c r="M438">
        <v>5</v>
      </c>
      <c r="N438">
        <f t="shared" si="56"/>
        <v>-27.521118200000046</v>
      </c>
      <c r="O438">
        <f t="shared" si="51"/>
        <v>-27.521118200000046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1.8363312657659268</v>
      </c>
    </row>
    <row r="439" spans="1:19" x14ac:dyDescent="0.25">
      <c r="A439" t="s">
        <v>464</v>
      </c>
      <c r="B439">
        <v>1512.6417236</v>
      </c>
      <c r="C439">
        <v>1511.7399902</v>
      </c>
      <c r="D439">
        <v>1443.9637451000001</v>
      </c>
      <c r="E439">
        <v>1518.5766602000001</v>
      </c>
      <c r="F439">
        <v>1541.4899902</v>
      </c>
      <c r="G439">
        <v>1571.9599608999999</v>
      </c>
      <c r="H439">
        <v>1511.7399902</v>
      </c>
      <c r="I439">
        <v>1414.8199463000001</v>
      </c>
      <c r="J439">
        <v>1497.3354492000001</v>
      </c>
      <c r="L439" t="str">
        <f t="shared" si="55"/>
        <v>19AUG2022:06:00:00</v>
      </c>
      <c r="M439">
        <v>6</v>
      </c>
      <c r="N439">
        <f t="shared" si="56"/>
        <v>-0.9017334000000119</v>
      </c>
      <c r="O439">
        <f t="shared" si="51"/>
        <v>-0.9017334000000119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5.9613151345180304E-2</v>
      </c>
    </row>
    <row r="440" spans="1:19" x14ac:dyDescent="0.25">
      <c r="A440" t="s">
        <v>465</v>
      </c>
      <c r="B440">
        <v>1638.9190673999999</v>
      </c>
      <c r="C440">
        <v>1597.6800536999999</v>
      </c>
      <c r="D440">
        <v>1527.9445800999999</v>
      </c>
      <c r="E440">
        <v>1603.2800293</v>
      </c>
      <c r="F440">
        <v>1637.9100341999999</v>
      </c>
      <c r="G440">
        <v>1665.75</v>
      </c>
      <c r="H440">
        <v>1597.6800536999999</v>
      </c>
      <c r="I440">
        <v>1507.9200439000001</v>
      </c>
      <c r="J440">
        <v>1589.3161620999999</v>
      </c>
      <c r="L440" t="str">
        <f t="shared" si="55"/>
        <v>19AUG2022:07:00:00</v>
      </c>
      <c r="M440">
        <v>7</v>
      </c>
      <c r="N440">
        <f t="shared" si="56"/>
        <v>-41.239013699999987</v>
      </c>
      <c r="O440">
        <f t="shared" si="51"/>
        <v>-41.239013699999987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2.5162324681121708</v>
      </c>
    </row>
    <row r="441" spans="1:19" x14ac:dyDescent="0.25">
      <c r="A441" t="s">
        <v>466</v>
      </c>
      <c r="B441">
        <v>1654.1968993999999</v>
      </c>
      <c r="C441">
        <v>1637.7700195</v>
      </c>
      <c r="D441">
        <v>1560.753418</v>
      </c>
      <c r="E441">
        <v>1637.3883057</v>
      </c>
      <c r="F441">
        <v>1689.0500488</v>
      </c>
      <c r="G441">
        <v>1716.2700195</v>
      </c>
      <c r="H441">
        <v>1637.7700195</v>
      </c>
      <c r="I441">
        <v>1554.6300048999999</v>
      </c>
      <c r="J441">
        <v>1635.9880370999999</v>
      </c>
      <c r="L441" t="str">
        <f t="shared" si="55"/>
        <v>19AUG2022:08:00:00</v>
      </c>
      <c r="M441">
        <v>8</v>
      </c>
      <c r="N441">
        <f t="shared" si="56"/>
        <v>-16.426879899999904</v>
      </c>
      <c r="O441">
        <f t="shared" si="51"/>
        <v>-16.426879899999904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0.9930426000652135</v>
      </c>
    </row>
    <row r="442" spans="1:19" x14ac:dyDescent="0.25">
      <c r="A442" t="s">
        <v>467</v>
      </c>
      <c r="B442">
        <v>1736.0609131000001</v>
      </c>
      <c r="C442">
        <v>1748.6400146000001</v>
      </c>
      <c r="D442">
        <v>1656.3151855000001</v>
      </c>
      <c r="E442">
        <v>1691.9879149999999</v>
      </c>
      <c r="F442">
        <v>1786.7199707</v>
      </c>
      <c r="G442">
        <v>1801.0699463000001</v>
      </c>
      <c r="H442">
        <v>1748.6400146000001</v>
      </c>
      <c r="I442">
        <v>1672.6899414</v>
      </c>
      <c r="J442">
        <v>1740.8769531</v>
      </c>
      <c r="L442" t="str">
        <f t="shared" si="55"/>
        <v>19AUG2022:09:00:00</v>
      </c>
      <c r="M442">
        <v>9</v>
      </c>
      <c r="N442">
        <f t="shared" si="56"/>
        <v>12.579101499999979</v>
      </c>
      <c r="O442" t="str">
        <f t="shared" si="51"/>
        <v/>
      </c>
      <c r="P442">
        <f t="shared" si="52"/>
        <v>12.579101499999979</v>
      </c>
      <c r="Q442" t="str">
        <f t="shared" si="53"/>
        <v/>
      </c>
      <c r="R442">
        <f t="shared" si="54"/>
        <v>1</v>
      </c>
      <c r="S442">
        <f t="shared" si="57"/>
        <v>0.72457719686448585</v>
      </c>
    </row>
    <row r="443" spans="1:19" x14ac:dyDescent="0.25">
      <c r="A443" t="s">
        <v>468</v>
      </c>
      <c r="B443">
        <v>1789.6270752</v>
      </c>
      <c r="C443">
        <v>1896.75</v>
      </c>
      <c r="D443">
        <v>1811.8941649999999</v>
      </c>
      <c r="E443">
        <v>1855.7353516000001</v>
      </c>
      <c r="F443">
        <v>1914.25</v>
      </c>
      <c r="G443">
        <v>1920.9399414</v>
      </c>
      <c r="H443">
        <v>1896.75</v>
      </c>
      <c r="I443">
        <v>1827.2199707</v>
      </c>
      <c r="J443">
        <v>1881.0870361</v>
      </c>
      <c r="L443" t="str">
        <f t="shared" si="55"/>
        <v>19AUG2022:10:00:00</v>
      </c>
      <c r="M443">
        <v>10</v>
      </c>
      <c r="N443">
        <f t="shared" si="56"/>
        <v>107.12292479999996</v>
      </c>
      <c r="O443" t="str">
        <f t="shared" si="51"/>
        <v/>
      </c>
      <c r="P443">
        <f t="shared" si="52"/>
        <v>107.12292479999996</v>
      </c>
      <c r="Q443" t="str">
        <f t="shared" si="53"/>
        <v/>
      </c>
      <c r="R443">
        <f t="shared" si="54"/>
        <v>1</v>
      </c>
      <c r="S443">
        <f t="shared" si="57"/>
        <v>5.9857680007455425</v>
      </c>
    </row>
    <row r="444" spans="1:19" x14ac:dyDescent="0.25">
      <c r="A444" t="s">
        <v>469</v>
      </c>
      <c r="B444">
        <v>1891.2270507999999</v>
      </c>
      <c r="C444">
        <v>2076.0400390999998</v>
      </c>
      <c r="D444">
        <v>1993.6058350000001</v>
      </c>
      <c r="E444">
        <v>2023.9188231999999</v>
      </c>
      <c r="F444">
        <v>2063</v>
      </c>
      <c r="G444">
        <v>2059.7299804999998</v>
      </c>
      <c r="H444">
        <v>2076.0400390999998</v>
      </c>
      <c r="I444">
        <v>2020.6199951000001</v>
      </c>
      <c r="J444">
        <v>2050.6096191000001</v>
      </c>
      <c r="L444" t="str">
        <f t="shared" si="55"/>
        <v>19AUG2022:11:00:00</v>
      </c>
      <c r="M444">
        <v>11</v>
      </c>
      <c r="N444">
        <f t="shared" si="56"/>
        <v>184.81298829999992</v>
      </c>
      <c r="O444" t="str">
        <f t="shared" si="51"/>
        <v/>
      </c>
      <c r="P444">
        <f t="shared" si="52"/>
        <v>184.81298829999992</v>
      </c>
      <c r="Q444" t="str">
        <f t="shared" si="53"/>
        <v/>
      </c>
      <c r="R444">
        <f t="shared" si="54"/>
        <v>1</v>
      </c>
      <c r="S444">
        <f t="shared" si="57"/>
        <v>9.7721206040185908</v>
      </c>
    </row>
    <row r="445" spans="1:19" x14ac:dyDescent="0.25">
      <c r="A445" t="s">
        <v>470</v>
      </c>
      <c r="B445">
        <v>2098.8061523000001</v>
      </c>
      <c r="C445">
        <v>2252.6799316000001</v>
      </c>
      <c r="D445">
        <v>2156.2573241999999</v>
      </c>
      <c r="E445">
        <v>2197.7277832</v>
      </c>
      <c r="F445">
        <v>2213.5700683999999</v>
      </c>
      <c r="G445">
        <v>2193.6000976999999</v>
      </c>
      <c r="H445">
        <v>2252.6799316000001</v>
      </c>
      <c r="I445">
        <v>2208.8200683999999</v>
      </c>
      <c r="J445">
        <v>2216.6923827999999</v>
      </c>
      <c r="L445" t="str">
        <f t="shared" si="55"/>
        <v>19AUG2022:12:00:00</v>
      </c>
      <c r="M445">
        <v>12</v>
      </c>
      <c r="N445">
        <f t="shared" si="56"/>
        <v>153.87377930000002</v>
      </c>
      <c r="O445" t="str">
        <f t="shared" si="51"/>
        <v/>
      </c>
      <c r="P445">
        <f t="shared" si="52"/>
        <v>153.87377930000002</v>
      </c>
      <c r="Q445" t="str">
        <f t="shared" si="53"/>
        <v/>
      </c>
      <c r="R445">
        <f t="shared" si="54"/>
        <v>1</v>
      </c>
      <c r="S445">
        <f t="shared" si="57"/>
        <v>7.3314907682815651</v>
      </c>
    </row>
    <row r="446" spans="1:19" x14ac:dyDescent="0.25">
      <c r="A446" t="s">
        <v>471</v>
      </c>
      <c r="B446">
        <v>2272.2404784999999</v>
      </c>
      <c r="C446">
        <v>2408.4599609000002</v>
      </c>
      <c r="D446">
        <v>2257.4235840000001</v>
      </c>
      <c r="E446">
        <v>2298.3771972999998</v>
      </c>
      <c r="F446">
        <v>2344.9899902000002</v>
      </c>
      <c r="G446">
        <v>2311.2099609000002</v>
      </c>
      <c r="H446">
        <v>2408.4599609000002</v>
      </c>
      <c r="I446">
        <v>2367.7700195000002</v>
      </c>
      <c r="J446">
        <v>2360.3854980000001</v>
      </c>
      <c r="L446" t="str">
        <f t="shared" si="55"/>
        <v>19AUG2022:13:00:00</v>
      </c>
      <c r="M446">
        <v>13</v>
      </c>
      <c r="N446">
        <f t="shared" si="56"/>
        <v>136.21948240000029</v>
      </c>
      <c r="O446" t="str">
        <f t="shared" si="51"/>
        <v/>
      </c>
      <c r="P446">
        <f t="shared" si="52"/>
        <v>136.21948240000029</v>
      </c>
      <c r="Q446" t="str">
        <f t="shared" si="53"/>
        <v/>
      </c>
      <c r="R446">
        <f t="shared" si="54"/>
        <v>1</v>
      </c>
      <c r="S446">
        <f t="shared" si="57"/>
        <v>5.9949412788352587</v>
      </c>
    </row>
    <row r="447" spans="1:19" x14ac:dyDescent="0.25">
      <c r="A447" t="s">
        <v>472</v>
      </c>
      <c r="B447">
        <v>2361.8935547000001</v>
      </c>
      <c r="C447">
        <v>2544.5700683999999</v>
      </c>
      <c r="D447">
        <v>2383.3708495999999</v>
      </c>
      <c r="E447">
        <v>2414.4384765999998</v>
      </c>
      <c r="F447">
        <v>2466.2700195000002</v>
      </c>
      <c r="G447">
        <v>2421.1201172000001</v>
      </c>
      <c r="H447">
        <v>2544.5700683999999</v>
      </c>
      <c r="I447">
        <v>2508.2099609000002</v>
      </c>
      <c r="J447">
        <v>2489.2365722999998</v>
      </c>
      <c r="L447" t="str">
        <f t="shared" si="55"/>
        <v>19AUG2022:14:00:00</v>
      </c>
      <c r="M447">
        <v>14</v>
      </c>
      <c r="N447">
        <f t="shared" si="56"/>
        <v>182.67651369999976</v>
      </c>
      <c r="O447" t="str">
        <f t="shared" si="51"/>
        <v/>
      </c>
      <c r="P447">
        <f t="shared" si="52"/>
        <v>182.67651369999976</v>
      </c>
      <c r="Q447" t="str">
        <f t="shared" si="53"/>
        <v/>
      </c>
      <c r="R447">
        <f t="shared" si="54"/>
        <v>1</v>
      </c>
      <c r="S447">
        <f t="shared" si="57"/>
        <v>7.7343245776883753</v>
      </c>
    </row>
    <row r="448" spans="1:19" x14ac:dyDescent="0.25">
      <c r="A448" t="s">
        <v>473</v>
      </c>
      <c r="B448">
        <v>2417.1855469000002</v>
      </c>
      <c r="C448">
        <v>2634.5800780999998</v>
      </c>
      <c r="D448">
        <v>2496.0847168</v>
      </c>
      <c r="E448">
        <v>2476.0627441000001</v>
      </c>
      <c r="F448">
        <v>2546.5300293</v>
      </c>
      <c r="G448">
        <v>2492.3000487999998</v>
      </c>
      <c r="H448">
        <v>2634.5800780999998</v>
      </c>
      <c r="I448">
        <v>2588.1398926000002</v>
      </c>
      <c r="J448">
        <v>2569.5485840000001</v>
      </c>
      <c r="L448" t="str">
        <f t="shared" si="55"/>
        <v>19AUG2022:15:00:00</v>
      </c>
      <c r="M448">
        <v>15</v>
      </c>
      <c r="N448">
        <f t="shared" si="56"/>
        <v>217.39453119999962</v>
      </c>
      <c r="O448" t="str">
        <f t="shared" si="51"/>
        <v/>
      </c>
      <c r="P448">
        <f t="shared" si="52"/>
        <v>217.39453119999962</v>
      </c>
      <c r="Q448" t="str">
        <f t="shared" si="53"/>
        <v/>
      </c>
      <c r="R448">
        <f t="shared" si="54"/>
        <v>1</v>
      </c>
      <c r="S448">
        <f t="shared" si="57"/>
        <v>8.9937047438830025</v>
      </c>
    </row>
    <row r="449" spans="1:19" x14ac:dyDescent="0.25">
      <c r="A449" t="s">
        <v>474</v>
      </c>
      <c r="B449">
        <v>2402.1835937999999</v>
      </c>
      <c r="C449">
        <v>2682.6201172000001</v>
      </c>
      <c r="D449">
        <v>2540.9321289</v>
      </c>
      <c r="E449">
        <v>2522.2971191000001</v>
      </c>
      <c r="F449">
        <v>2585.0200195000002</v>
      </c>
      <c r="G449">
        <v>2537.7099609000002</v>
      </c>
      <c r="H449">
        <v>2682.6201172000001</v>
      </c>
      <c r="I449">
        <v>2611.6499023000001</v>
      </c>
      <c r="J449">
        <v>2606.9130859000002</v>
      </c>
      <c r="L449" t="str">
        <f t="shared" si="55"/>
        <v>19AUG2022:16:00:00</v>
      </c>
      <c r="M449">
        <v>16</v>
      </c>
      <c r="N449">
        <f t="shared" si="56"/>
        <v>280.43652340000017</v>
      </c>
      <c r="O449" t="str">
        <f t="shared" si="51"/>
        <v/>
      </c>
      <c r="P449">
        <f t="shared" si="52"/>
        <v>280.43652340000017</v>
      </c>
      <c r="Q449" t="str">
        <f t="shared" si="53"/>
        <v/>
      </c>
      <c r="R449">
        <f t="shared" si="54"/>
        <v>1</v>
      </c>
      <c r="S449">
        <f t="shared" si="57"/>
        <v>11.674233564986567</v>
      </c>
    </row>
    <row r="450" spans="1:19" x14ac:dyDescent="0.25">
      <c r="A450" t="s">
        <v>475</v>
      </c>
      <c r="B450">
        <v>2423.4543457</v>
      </c>
      <c r="C450">
        <v>2682.4899902000002</v>
      </c>
      <c r="D450">
        <v>2542.1342773000001</v>
      </c>
      <c r="E450">
        <v>2523.1962890999998</v>
      </c>
      <c r="F450">
        <v>2591.3601073999998</v>
      </c>
      <c r="G450">
        <v>2554.5</v>
      </c>
      <c r="H450">
        <v>2682.4899902000002</v>
      </c>
      <c r="I450">
        <v>2587.1101073999998</v>
      </c>
      <c r="J450">
        <v>2603.4401855000001</v>
      </c>
      <c r="L450" t="str">
        <f t="shared" si="55"/>
        <v>19AUG2022:17:00:00</v>
      </c>
      <c r="M450">
        <v>17</v>
      </c>
      <c r="N450">
        <f t="shared" si="56"/>
        <v>259.03564450000022</v>
      </c>
      <c r="O450" t="str">
        <f t="shared" si="51"/>
        <v/>
      </c>
      <c r="P450">
        <f t="shared" si="52"/>
        <v>259.03564450000022</v>
      </c>
      <c r="Q450" t="str">
        <f t="shared" si="53"/>
        <v/>
      </c>
      <c r="R450">
        <f t="shared" si="54"/>
        <v>1</v>
      </c>
      <c r="S450">
        <f t="shared" si="57"/>
        <v>10.688695042248851</v>
      </c>
    </row>
    <row r="451" spans="1:19" x14ac:dyDescent="0.25">
      <c r="A451" t="s">
        <v>476</v>
      </c>
      <c r="B451">
        <v>2390.2360840000001</v>
      </c>
      <c r="C451">
        <v>2637.8601073999998</v>
      </c>
      <c r="D451">
        <v>2492.7922362999998</v>
      </c>
      <c r="E451">
        <v>2476.3928222999998</v>
      </c>
      <c r="F451">
        <v>2564.3601073999998</v>
      </c>
      <c r="G451">
        <v>2534.9899902000002</v>
      </c>
      <c r="H451">
        <v>2637.8601073999998</v>
      </c>
      <c r="I451">
        <v>2519.9599609000002</v>
      </c>
      <c r="J451">
        <v>2559.8525390999998</v>
      </c>
      <c r="L451" t="str">
        <f t="shared" si="55"/>
        <v>19AUG2022:18:00:00</v>
      </c>
      <c r="M451">
        <v>18</v>
      </c>
      <c r="N451">
        <f t="shared" si="56"/>
        <v>247.62402339999971</v>
      </c>
      <c r="O451" t="str">
        <f t="shared" ref="O451:O514" si="58">IF(N451&lt;0,N451,"")</f>
        <v/>
      </c>
      <c r="P451">
        <f t="shared" ref="P451:P514" si="59">IF(N451&gt;0,N451,"")</f>
        <v>247.62402339999971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10.359814457557979</v>
      </c>
    </row>
    <row r="452" spans="1:19" x14ac:dyDescent="0.25">
      <c r="A452" t="s">
        <v>477</v>
      </c>
      <c r="B452">
        <v>2324.7888183999999</v>
      </c>
      <c r="C452">
        <v>2536.7199707</v>
      </c>
      <c r="D452">
        <v>2407.7204590000001</v>
      </c>
      <c r="E452">
        <v>2344.0808105000001</v>
      </c>
      <c r="F452">
        <v>2493.3500976999999</v>
      </c>
      <c r="G452">
        <v>2465.9299316000001</v>
      </c>
      <c r="H452">
        <v>2536.7199707</v>
      </c>
      <c r="I452">
        <v>2409.8798827999999</v>
      </c>
      <c r="J452">
        <v>2468.1230469000002</v>
      </c>
      <c r="L452" t="str">
        <f t="shared" si="55"/>
        <v>19AUG2022:19:00:00</v>
      </c>
      <c r="M452">
        <v>19</v>
      </c>
      <c r="N452">
        <f t="shared" si="56"/>
        <v>211.93115230000012</v>
      </c>
      <c r="O452" t="str">
        <f t="shared" si="58"/>
        <v/>
      </c>
      <c r="P452">
        <f t="shared" si="59"/>
        <v>211.93115230000012</v>
      </c>
      <c r="Q452" t="str">
        <f t="shared" si="60"/>
        <v/>
      </c>
      <c r="R452">
        <f t="shared" si="61"/>
        <v>1</v>
      </c>
      <c r="S452">
        <f t="shared" si="57"/>
        <v>9.116146405326333</v>
      </c>
    </row>
    <row r="453" spans="1:19" x14ac:dyDescent="0.25">
      <c r="A453" t="s">
        <v>478</v>
      </c>
      <c r="B453">
        <v>2211.2160644999999</v>
      </c>
      <c r="C453">
        <v>2393.8798827999999</v>
      </c>
      <c r="D453">
        <v>2330.5422362999998</v>
      </c>
      <c r="E453">
        <v>2250.6892090000001</v>
      </c>
      <c r="F453">
        <v>2368.8701172000001</v>
      </c>
      <c r="G453">
        <v>2349.1499023000001</v>
      </c>
      <c r="H453">
        <v>2393.8798827999999</v>
      </c>
      <c r="I453">
        <v>2268.6298827999999</v>
      </c>
      <c r="J453">
        <v>2335.1083984000002</v>
      </c>
      <c r="L453" t="str">
        <f t="shared" si="55"/>
        <v>19AUG2022:20:00:00</v>
      </c>
      <c r="M453">
        <v>20</v>
      </c>
      <c r="N453">
        <f t="shared" si="56"/>
        <v>182.6638183</v>
      </c>
      <c r="O453" t="str">
        <f t="shared" si="58"/>
        <v/>
      </c>
      <c r="P453">
        <f t="shared" si="59"/>
        <v>182.6638183</v>
      </c>
      <c r="Q453" t="str">
        <f t="shared" si="60"/>
        <v/>
      </c>
      <c r="R453">
        <f t="shared" si="61"/>
        <v>1</v>
      </c>
      <c r="S453">
        <f t="shared" si="57"/>
        <v>8.2607856026635709</v>
      </c>
    </row>
    <row r="454" spans="1:19" x14ac:dyDescent="0.25">
      <c r="A454" t="s">
        <v>479</v>
      </c>
      <c r="B454">
        <v>2161.1618652000002</v>
      </c>
      <c r="C454">
        <v>2293.4499512000002</v>
      </c>
      <c r="D454">
        <v>2266.6918945000002</v>
      </c>
      <c r="E454">
        <v>2190.8105469000002</v>
      </c>
      <c r="F454">
        <v>2283.8999023000001</v>
      </c>
      <c r="G454">
        <v>2269.2399902000002</v>
      </c>
      <c r="H454">
        <v>2293.4499512000002</v>
      </c>
      <c r="I454">
        <v>2175.7700195000002</v>
      </c>
      <c r="J454">
        <v>2244.7770995999999</v>
      </c>
      <c r="L454" t="str">
        <f t="shared" si="55"/>
        <v>19AUG2022:21:00:00</v>
      </c>
      <c r="M454">
        <v>21</v>
      </c>
      <c r="N454">
        <f t="shared" si="56"/>
        <v>132.28808600000002</v>
      </c>
      <c r="O454" t="str">
        <f t="shared" si="58"/>
        <v/>
      </c>
      <c r="P454">
        <f t="shared" si="59"/>
        <v>132.28808600000002</v>
      </c>
      <c r="Q454" t="str">
        <f t="shared" si="60"/>
        <v/>
      </c>
      <c r="R454">
        <f t="shared" si="61"/>
        <v>1</v>
      </c>
      <c r="S454">
        <f t="shared" si="57"/>
        <v>6.1211558527920671</v>
      </c>
    </row>
    <row r="455" spans="1:19" x14ac:dyDescent="0.25">
      <c r="A455" t="s">
        <v>480</v>
      </c>
      <c r="B455">
        <v>2074.4233398000001</v>
      </c>
      <c r="C455">
        <v>2184.5600586</v>
      </c>
      <c r="D455">
        <v>2176.8149414</v>
      </c>
      <c r="E455">
        <v>2086.9189452999999</v>
      </c>
      <c r="F455">
        <v>2193.6999512000002</v>
      </c>
      <c r="G455">
        <v>2182.1298827999999</v>
      </c>
      <c r="H455">
        <v>2184.5600586</v>
      </c>
      <c r="I455">
        <v>2075.3601073999998</v>
      </c>
      <c r="J455">
        <v>2147.1035155999998</v>
      </c>
      <c r="L455" t="str">
        <f t="shared" si="55"/>
        <v>19AUG2022:22:00:00</v>
      </c>
      <c r="M455">
        <v>22</v>
      </c>
      <c r="N455">
        <f t="shared" si="56"/>
        <v>110.13671879999993</v>
      </c>
      <c r="O455" t="str">
        <f t="shared" si="58"/>
        <v/>
      </c>
      <c r="P455">
        <f t="shared" si="59"/>
        <v>110.13671879999993</v>
      </c>
      <c r="Q455" t="str">
        <f t="shared" si="60"/>
        <v/>
      </c>
      <c r="R455">
        <f t="shared" si="61"/>
        <v>1</v>
      </c>
      <c r="S455">
        <f t="shared" si="57"/>
        <v>5.3092691682990054</v>
      </c>
    </row>
    <row r="456" spans="1:19" x14ac:dyDescent="0.25">
      <c r="A456" t="s">
        <v>481</v>
      </c>
      <c r="B456">
        <v>1938.2338867000001</v>
      </c>
      <c r="C456">
        <v>2046.9499512</v>
      </c>
      <c r="D456">
        <v>2044.6870117000001</v>
      </c>
      <c r="E456">
        <v>2000.0252685999999</v>
      </c>
      <c r="F456">
        <v>2061.4899902000002</v>
      </c>
      <c r="G456">
        <v>2053.2199707</v>
      </c>
      <c r="H456">
        <v>2046.9499512</v>
      </c>
      <c r="I456">
        <v>1947.2299805</v>
      </c>
      <c r="J456">
        <v>2015.7963867000001</v>
      </c>
      <c r="L456" t="str">
        <f t="shared" si="55"/>
        <v>19AUG2022:23:00:00</v>
      </c>
      <c r="M456">
        <v>23</v>
      </c>
      <c r="N456">
        <f t="shared" si="56"/>
        <v>108.7160644999999</v>
      </c>
      <c r="O456" t="str">
        <f t="shared" si="58"/>
        <v/>
      </c>
      <c r="P456">
        <f t="shared" si="59"/>
        <v>108.7160644999999</v>
      </c>
      <c r="Q456" t="str">
        <f t="shared" si="60"/>
        <v/>
      </c>
      <c r="R456">
        <f t="shared" si="61"/>
        <v>1</v>
      </c>
      <c r="S456">
        <f t="shared" si="57"/>
        <v>5.6090271275309185</v>
      </c>
    </row>
    <row r="457" spans="1:19" x14ac:dyDescent="0.25">
      <c r="A457" t="s">
        <v>482</v>
      </c>
      <c r="B457">
        <v>1812.7763672000001</v>
      </c>
      <c r="C457">
        <v>1897.0200195</v>
      </c>
      <c r="D457">
        <v>1893.9617920000001</v>
      </c>
      <c r="E457">
        <v>1841.4197998</v>
      </c>
      <c r="F457">
        <v>1915.4000243999999</v>
      </c>
      <c r="G457">
        <v>1911.5100098</v>
      </c>
      <c r="H457">
        <v>1897.0200195</v>
      </c>
      <c r="I457">
        <v>1792.6899414</v>
      </c>
      <c r="J457">
        <v>1866.8840332</v>
      </c>
      <c r="L457" t="str">
        <f t="shared" si="55"/>
        <v>20AUG2022:00:00:00</v>
      </c>
      <c r="M457">
        <v>24</v>
      </c>
      <c r="N457">
        <f t="shared" si="56"/>
        <v>84.243652299999894</v>
      </c>
      <c r="O457" t="str">
        <f t="shared" si="58"/>
        <v/>
      </c>
      <c r="P457">
        <f t="shared" si="59"/>
        <v>84.243652299999894</v>
      </c>
      <c r="Q457" t="str">
        <f t="shared" si="60"/>
        <v/>
      </c>
      <c r="R457">
        <f t="shared" si="61"/>
        <v>1</v>
      </c>
      <c r="S457">
        <f t="shared" si="57"/>
        <v>4.6472170436622564</v>
      </c>
    </row>
    <row r="458" spans="1:19" x14ac:dyDescent="0.25">
      <c r="A458" t="s">
        <v>483</v>
      </c>
      <c r="B458">
        <v>1626.0568848</v>
      </c>
      <c r="C458">
        <v>1732.8599853999999</v>
      </c>
      <c r="D458">
        <v>1740.0284423999999</v>
      </c>
      <c r="E458">
        <v>1679.3964844</v>
      </c>
      <c r="F458">
        <v>1752.7299805</v>
      </c>
      <c r="G458">
        <v>1773.4599608999999</v>
      </c>
      <c r="H458">
        <v>1732.8599853999999</v>
      </c>
      <c r="I458">
        <v>1697.0200195</v>
      </c>
      <c r="J458">
        <v>1733.4465332</v>
      </c>
      <c r="L458" t="str">
        <f t="shared" si="55"/>
        <v>20AUG2022:01:00:00</v>
      </c>
      <c r="M458">
        <v>1</v>
      </c>
      <c r="N458">
        <f t="shared" si="56"/>
        <v>106.80310059999988</v>
      </c>
      <c r="O458" t="str">
        <f t="shared" si="58"/>
        <v/>
      </c>
      <c r="P458">
        <f t="shared" si="59"/>
        <v>106.80310059999988</v>
      </c>
      <c r="Q458" t="str">
        <f t="shared" si="60"/>
        <v/>
      </c>
      <c r="R458">
        <f t="shared" si="61"/>
        <v>1</v>
      </c>
      <c r="S458">
        <f t="shared" si="57"/>
        <v>6.5682265853286141</v>
      </c>
    </row>
    <row r="459" spans="1:19" x14ac:dyDescent="0.25">
      <c r="A459" t="s">
        <v>484</v>
      </c>
      <c r="B459">
        <v>1594.6298827999999</v>
      </c>
      <c r="C459">
        <v>1627.1199951000001</v>
      </c>
      <c r="D459">
        <v>1634.0653076000001</v>
      </c>
      <c r="E459">
        <v>1601.6335449000001</v>
      </c>
      <c r="F459">
        <v>1656.7800293</v>
      </c>
      <c r="G459">
        <v>1667.6999512</v>
      </c>
      <c r="H459">
        <v>1627.1199951000001</v>
      </c>
      <c r="I459">
        <v>1583.2299805</v>
      </c>
      <c r="J459">
        <v>1626.3525391000001</v>
      </c>
      <c r="L459" t="str">
        <f t="shared" si="55"/>
        <v>20AUG2022:02:00:00</v>
      </c>
      <c r="M459">
        <v>2</v>
      </c>
      <c r="N459">
        <f t="shared" si="56"/>
        <v>32.490112300000192</v>
      </c>
      <c r="O459" t="str">
        <f t="shared" si="58"/>
        <v/>
      </c>
      <c r="P459">
        <f t="shared" si="59"/>
        <v>32.490112300000192</v>
      </c>
      <c r="Q459" t="str">
        <f t="shared" si="60"/>
        <v/>
      </c>
      <c r="R459">
        <f t="shared" si="61"/>
        <v>1</v>
      </c>
      <c r="S459">
        <f t="shared" si="57"/>
        <v>2.0374704281190956</v>
      </c>
    </row>
    <row r="460" spans="1:19" x14ac:dyDescent="0.25">
      <c r="A460" t="s">
        <v>485</v>
      </c>
      <c r="B460">
        <v>1540.2655029</v>
      </c>
      <c r="C460">
        <v>1550.0500488</v>
      </c>
      <c r="D460">
        <v>1553.4343262</v>
      </c>
      <c r="E460">
        <v>1498.7362060999999</v>
      </c>
      <c r="F460">
        <v>1586.1999512</v>
      </c>
      <c r="G460">
        <v>1589.9899902</v>
      </c>
      <c r="H460">
        <v>1550.0500488</v>
      </c>
      <c r="I460">
        <v>1500</v>
      </c>
      <c r="J460">
        <v>1547.9399414</v>
      </c>
      <c r="L460" t="str">
        <f t="shared" si="55"/>
        <v>20AUG2022:03:00:00</v>
      </c>
      <c r="M460">
        <v>3</v>
      </c>
      <c r="N460">
        <f t="shared" si="56"/>
        <v>9.7845459000000119</v>
      </c>
      <c r="O460" t="str">
        <f t="shared" si="58"/>
        <v/>
      </c>
      <c r="P460">
        <f t="shared" si="59"/>
        <v>9.7845459000000119</v>
      </c>
      <c r="Q460" t="str">
        <f t="shared" si="60"/>
        <v/>
      </c>
      <c r="R460">
        <f t="shared" si="61"/>
        <v>1</v>
      </c>
      <c r="S460">
        <f t="shared" si="57"/>
        <v>0.63525060332635808</v>
      </c>
    </row>
    <row r="461" spans="1:19" x14ac:dyDescent="0.25">
      <c r="A461" t="s">
        <v>486</v>
      </c>
      <c r="B461">
        <v>1509.6805420000001</v>
      </c>
      <c r="C461">
        <v>1486.4000243999999</v>
      </c>
      <c r="D461">
        <v>1502.5764160000001</v>
      </c>
      <c r="E461">
        <v>1447.9337158000001</v>
      </c>
      <c r="F461">
        <v>1527.5200195</v>
      </c>
      <c r="G461">
        <v>1527.2399902</v>
      </c>
      <c r="H461">
        <v>1486.4000243999999</v>
      </c>
      <c r="I461">
        <v>1440.8000488</v>
      </c>
      <c r="J461">
        <v>1486.8179932</v>
      </c>
      <c r="L461" t="str">
        <f t="shared" si="55"/>
        <v>20AUG2022:04:00:00</v>
      </c>
      <c r="M461">
        <v>4</v>
      </c>
      <c r="N461">
        <f t="shared" si="56"/>
        <v>-23.280517600000167</v>
      </c>
      <c r="O461">
        <f t="shared" si="58"/>
        <v>-23.280517600000167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1.5420823778491917</v>
      </c>
    </row>
    <row r="462" spans="1:19" x14ac:dyDescent="0.25">
      <c r="A462" t="s">
        <v>487</v>
      </c>
      <c r="B462">
        <v>1487.6850586</v>
      </c>
      <c r="C462">
        <v>1451.0799560999999</v>
      </c>
      <c r="D462">
        <v>1448.4256591999999</v>
      </c>
      <c r="E462">
        <v>1383.9984131000001</v>
      </c>
      <c r="F462">
        <v>1501.1800536999999</v>
      </c>
      <c r="G462">
        <v>1498.2700195</v>
      </c>
      <c r="H462">
        <v>1451.0799560999999</v>
      </c>
      <c r="I462">
        <v>1407.9100341999999</v>
      </c>
      <c r="J462">
        <v>1455.2829589999999</v>
      </c>
      <c r="L462" t="str">
        <f t="shared" si="55"/>
        <v>20AUG2022:05:00:00</v>
      </c>
      <c r="M462">
        <v>5</v>
      </c>
      <c r="N462">
        <f t="shared" si="56"/>
        <v>-36.605102500000157</v>
      </c>
      <c r="O462">
        <f t="shared" si="58"/>
        <v>-36.605102500000157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2.4605411130799237</v>
      </c>
    </row>
    <row r="463" spans="1:19" x14ac:dyDescent="0.25">
      <c r="A463" t="s">
        <v>488</v>
      </c>
      <c r="B463">
        <v>1476.8909911999999</v>
      </c>
      <c r="C463">
        <v>1443.6099853999999</v>
      </c>
      <c r="D463">
        <v>1478.1184082</v>
      </c>
      <c r="E463">
        <v>1406.9279785000001</v>
      </c>
      <c r="F463">
        <v>1501.3100586</v>
      </c>
      <c r="G463">
        <v>1497.6899414</v>
      </c>
      <c r="H463">
        <v>1443.6099853999999</v>
      </c>
      <c r="I463">
        <v>1402.0999756000001</v>
      </c>
      <c r="J463">
        <v>1451.2564697</v>
      </c>
      <c r="L463" t="str">
        <f t="shared" si="55"/>
        <v>20AUG2022:06:00:00</v>
      </c>
      <c r="M463">
        <v>6</v>
      </c>
      <c r="N463">
        <f t="shared" si="56"/>
        <v>-33.281005800000003</v>
      </c>
      <c r="O463">
        <f t="shared" si="58"/>
        <v>-33.281005800000003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2.2534503899274654</v>
      </c>
    </row>
    <row r="464" spans="1:19" x14ac:dyDescent="0.25">
      <c r="A464" t="s">
        <v>489</v>
      </c>
      <c r="B464">
        <v>1495.2075195</v>
      </c>
      <c r="C464">
        <v>1462.2199707</v>
      </c>
      <c r="D464">
        <v>1499.5723877</v>
      </c>
      <c r="E464">
        <v>1416.3562012</v>
      </c>
      <c r="F464">
        <v>1530.0400391000001</v>
      </c>
      <c r="G464">
        <v>1522.9699707</v>
      </c>
      <c r="H464">
        <v>1462.2199707</v>
      </c>
      <c r="I464">
        <v>1423.6999512</v>
      </c>
      <c r="J464">
        <v>1474.0985106999999</v>
      </c>
      <c r="L464" t="str">
        <f t="shared" si="55"/>
        <v>20AUG2022:07:00:00</v>
      </c>
      <c r="M464">
        <v>7</v>
      </c>
      <c r="N464">
        <f t="shared" si="56"/>
        <v>-32.987548800000013</v>
      </c>
      <c r="O464">
        <f t="shared" si="58"/>
        <v>-32.987548800000013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2.206218760258182</v>
      </c>
    </row>
    <row r="465" spans="1:19" x14ac:dyDescent="0.25">
      <c r="A465" t="s">
        <v>490</v>
      </c>
      <c r="B465">
        <v>1522.4461670000001</v>
      </c>
      <c r="C465">
        <v>1485.3100586</v>
      </c>
      <c r="D465">
        <v>1491.4588623</v>
      </c>
      <c r="E465">
        <v>1405.2626952999999</v>
      </c>
      <c r="F465">
        <v>1559.1700439000001</v>
      </c>
      <c r="G465">
        <v>1544.7299805</v>
      </c>
      <c r="H465">
        <v>1485.3100586</v>
      </c>
      <c r="I465">
        <v>1444.3499756000001</v>
      </c>
      <c r="J465">
        <v>1496.9079589999999</v>
      </c>
      <c r="L465" t="str">
        <f t="shared" si="55"/>
        <v>20AUG2022:08:00:00</v>
      </c>
      <c r="M465">
        <v>8</v>
      </c>
      <c r="N465">
        <f t="shared" si="56"/>
        <v>-37.136108400000012</v>
      </c>
      <c r="O465">
        <f t="shared" si="58"/>
        <v>-37.136108400000012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2.4392395084272307</v>
      </c>
    </row>
    <row r="466" spans="1:19" x14ac:dyDescent="0.25">
      <c r="A466" t="s">
        <v>491</v>
      </c>
      <c r="B466">
        <v>1600.072876</v>
      </c>
      <c r="C466">
        <v>1626.0200195</v>
      </c>
      <c r="D466">
        <v>1617.0935059000001</v>
      </c>
      <c r="E466">
        <v>1526.6748047000001</v>
      </c>
      <c r="F466">
        <v>1673.6899414</v>
      </c>
      <c r="G466">
        <v>1666.3699951000001</v>
      </c>
      <c r="H466">
        <v>1626.0200195</v>
      </c>
      <c r="I466">
        <v>1581.6300048999999</v>
      </c>
      <c r="J466">
        <v>1627.7214355000001</v>
      </c>
      <c r="L466" t="str">
        <f t="shared" si="55"/>
        <v>20AUG2022:09:00:00</v>
      </c>
      <c r="M466">
        <v>9</v>
      </c>
      <c r="N466">
        <f t="shared" si="56"/>
        <v>25.947143500000038</v>
      </c>
      <c r="O466" t="str">
        <f t="shared" si="58"/>
        <v/>
      </c>
      <c r="P466">
        <f t="shared" si="59"/>
        <v>25.947143500000038</v>
      </c>
      <c r="Q466" t="str">
        <f t="shared" si="60"/>
        <v/>
      </c>
      <c r="R466">
        <f t="shared" si="61"/>
        <v>1</v>
      </c>
      <c r="S466">
        <f t="shared" si="57"/>
        <v>1.6216226078942693</v>
      </c>
    </row>
    <row r="467" spans="1:19" x14ac:dyDescent="0.25">
      <c r="A467" t="s">
        <v>492</v>
      </c>
      <c r="B467">
        <v>1770.1170654</v>
      </c>
      <c r="C467">
        <v>1800.6300048999999</v>
      </c>
      <c r="D467">
        <v>1792.4716797000001</v>
      </c>
      <c r="E467">
        <v>1676.7551269999999</v>
      </c>
      <c r="F467">
        <v>1811.7199707</v>
      </c>
      <c r="G467">
        <v>1823.8800048999999</v>
      </c>
      <c r="H467">
        <v>1800.6300048999999</v>
      </c>
      <c r="I467">
        <v>1756.75</v>
      </c>
      <c r="J467">
        <v>1792.7480469</v>
      </c>
      <c r="L467" t="str">
        <f t="shared" si="55"/>
        <v>20AUG2022:10:00:00</v>
      </c>
      <c r="M467">
        <v>10</v>
      </c>
      <c r="N467">
        <f t="shared" si="56"/>
        <v>30.512939499999902</v>
      </c>
      <c r="O467" t="str">
        <f t="shared" si="58"/>
        <v/>
      </c>
      <c r="P467">
        <f t="shared" si="59"/>
        <v>30.512939499999902</v>
      </c>
      <c r="Q467" t="str">
        <f t="shared" si="60"/>
        <v/>
      </c>
      <c r="R467">
        <f t="shared" si="61"/>
        <v>1</v>
      </c>
      <c r="S467">
        <f t="shared" si="57"/>
        <v>1.7237808784756719</v>
      </c>
    </row>
    <row r="468" spans="1:19" x14ac:dyDescent="0.25">
      <c r="A468" t="s">
        <v>493</v>
      </c>
      <c r="B468">
        <v>1919.2768555</v>
      </c>
      <c r="C468">
        <v>1996.6600341999999</v>
      </c>
      <c r="D468">
        <v>1969.2474365</v>
      </c>
      <c r="E468">
        <v>1859.0170897999999</v>
      </c>
      <c r="F468">
        <v>1959</v>
      </c>
      <c r="G468">
        <v>1999.3699951000001</v>
      </c>
      <c r="H468">
        <v>1996.6600341999999</v>
      </c>
      <c r="I468">
        <v>1953.9499512</v>
      </c>
      <c r="J468">
        <v>1976.7399902</v>
      </c>
      <c r="L468" t="str">
        <f t="shared" si="55"/>
        <v>20AUG2022:11:00:00</v>
      </c>
      <c r="M468">
        <v>11</v>
      </c>
      <c r="N468">
        <f t="shared" si="56"/>
        <v>77.383178699999917</v>
      </c>
      <c r="O468" t="str">
        <f t="shared" si="58"/>
        <v/>
      </c>
      <c r="P468">
        <f t="shared" si="59"/>
        <v>77.383178699999917</v>
      </c>
      <c r="Q468" t="str">
        <f t="shared" si="60"/>
        <v/>
      </c>
      <c r="R468">
        <f t="shared" si="61"/>
        <v>1</v>
      </c>
      <c r="S468">
        <f t="shared" si="57"/>
        <v>4.0318924535689487</v>
      </c>
    </row>
    <row r="469" spans="1:19" x14ac:dyDescent="0.25">
      <c r="A469" t="s">
        <v>494</v>
      </c>
      <c r="B469">
        <v>2023.6434326000001</v>
      </c>
      <c r="C469">
        <v>2185.1398926000002</v>
      </c>
      <c r="D469">
        <v>2184.4318847999998</v>
      </c>
      <c r="E469">
        <v>2089.7004394999999</v>
      </c>
      <c r="F469">
        <v>2113.1999512000002</v>
      </c>
      <c r="G469">
        <v>2174.2099609000002</v>
      </c>
      <c r="H469">
        <v>2185.1398926000002</v>
      </c>
      <c r="I469">
        <v>2140.2099609000002</v>
      </c>
      <c r="J469">
        <v>2155.8908691000001</v>
      </c>
      <c r="L469" t="str">
        <f t="shared" si="55"/>
        <v>20AUG2022:12:00:00</v>
      </c>
      <c r="M469">
        <v>12</v>
      </c>
      <c r="N469">
        <f t="shared" si="56"/>
        <v>161.49646000000007</v>
      </c>
      <c r="O469" t="str">
        <f t="shared" si="58"/>
        <v/>
      </c>
      <c r="P469">
        <f t="shared" si="59"/>
        <v>161.49646000000007</v>
      </c>
      <c r="Q469" t="str">
        <f t="shared" si="60"/>
        <v/>
      </c>
      <c r="R469">
        <f t="shared" si="61"/>
        <v>1</v>
      </c>
      <c r="S469">
        <f t="shared" si="57"/>
        <v>7.9804800291574871</v>
      </c>
    </row>
    <row r="470" spans="1:19" x14ac:dyDescent="0.25">
      <c r="A470" t="s">
        <v>495</v>
      </c>
      <c r="B470">
        <v>2200.4570312999999</v>
      </c>
      <c r="C470">
        <v>2338.1000976999999</v>
      </c>
      <c r="D470">
        <v>2318.3886719000002</v>
      </c>
      <c r="E470">
        <v>2214.8596191000001</v>
      </c>
      <c r="F470">
        <v>2250.0300293</v>
      </c>
      <c r="G470">
        <v>2323.5500487999998</v>
      </c>
      <c r="H470">
        <v>2338.1000976999999</v>
      </c>
      <c r="I470">
        <v>2289.3100586</v>
      </c>
      <c r="J470">
        <v>2304.1755370999999</v>
      </c>
      <c r="L470" t="str">
        <f t="shared" si="55"/>
        <v>20AUG2022:13:00:00</v>
      </c>
      <c r="M470">
        <v>13</v>
      </c>
      <c r="N470">
        <f t="shared" si="56"/>
        <v>137.64306639999995</v>
      </c>
      <c r="O470" t="str">
        <f t="shared" si="58"/>
        <v/>
      </c>
      <c r="P470">
        <f t="shared" si="59"/>
        <v>137.64306639999995</v>
      </c>
      <c r="Q470" t="str">
        <f t="shared" si="60"/>
        <v/>
      </c>
      <c r="R470">
        <f t="shared" si="61"/>
        <v>1</v>
      </c>
      <c r="S470">
        <f t="shared" si="57"/>
        <v>6.255203552812949</v>
      </c>
    </row>
    <row r="471" spans="1:19" x14ac:dyDescent="0.25">
      <c r="A471" t="s">
        <v>496</v>
      </c>
      <c r="B471">
        <v>2354.8574219000002</v>
      </c>
      <c r="C471">
        <v>2460.8300780999998</v>
      </c>
      <c r="D471">
        <v>2392.8959961</v>
      </c>
      <c r="E471">
        <v>2284.0742187999999</v>
      </c>
      <c r="F471">
        <v>2355.1699219000002</v>
      </c>
      <c r="G471">
        <v>2445.1499023000001</v>
      </c>
      <c r="H471">
        <v>2460.8300780999998</v>
      </c>
      <c r="I471">
        <v>2408.9199219000002</v>
      </c>
      <c r="J471">
        <v>2422.8925780999998</v>
      </c>
      <c r="L471" t="str">
        <f t="shared" si="55"/>
        <v>20AUG2022:14:00:00</v>
      </c>
      <c r="M471">
        <v>14</v>
      </c>
      <c r="N471">
        <f t="shared" si="56"/>
        <v>105.97265619999962</v>
      </c>
      <c r="O471" t="str">
        <f t="shared" si="58"/>
        <v/>
      </c>
      <c r="P471">
        <f t="shared" si="59"/>
        <v>105.97265619999962</v>
      </c>
      <c r="Q471" t="str">
        <f t="shared" si="60"/>
        <v/>
      </c>
      <c r="R471">
        <f t="shared" si="61"/>
        <v>1</v>
      </c>
      <c r="S471">
        <f t="shared" si="57"/>
        <v>4.5001729282826952</v>
      </c>
    </row>
    <row r="472" spans="1:19" x14ac:dyDescent="0.25">
      <c r="A472" t="s">
        <v>497</v>
      </c>
      <c r="B472">
        <v>2414.0141601999999</v>
      </c>
      <c r="C472">
        <v>2544.5400390999998</v>
      </c>
      <c r="D472">
        <v>2487.0126952999999</v>
      </c>
      <c r="E472">
        <v>2435.6652832</v>
      </c>
      <c r="F472">
        <v>2423.4399414</v>
      </c>
      <c r="G472">
        <v>2528.6101073999998</v>
      </c>
      <c r="H472">
        <v>2544.5400390999998</v>
      </c>
      <c r="I472">
        <v>2490.6699219000002</v>
      </c>
      <c r="J472">
        <v>2503.5378418</v>
      </c>
      <c r="L472" t="str">
        <f t="shared" si="55"/>
        <v>20AUG2022:15:00:00</v>
      </c>
      <c r="M472">
        <v>15</v>
      </c>
      <c r="N472">
        <f t="shared" si="56"/>
        <v>130.52587889999995</v>
      </c>
      <c r="O472" t="str">
        <f t="shared" si="58"/>
        <v/>
      </c>
      <c r="P472">
        <f t="shared" si="59"/>
        <v>130.52587889999995</v>
      </c>
      <c r="Q472" t="str">
        <f t="shared" si="60"/>
        <v/>
      </c>
      <c r="R472">
        <f t="shared" si="61"/>
        <v>1</v>
      </c>
      <c r="S472">
        <f t="shared" si="57"/>
        <v>5.4070055201824481</v>
      </c>
    </row>
    <row r="473" spans="1:19" x14ac:dyDescent="0.25">
      <c r="A473" t="s">
        <v>498</v>
      </c>
      <c r="B473">
        <v>2420.6828612999998</v>
      </c>
      <c r="C473">
        <v>2581.3100586</v>
      </c>
      <c r="D473">
        <v>2514.8764648000001</v>
      </c>
      <c r="E473">
        <v>2399.6320801000002</v>
      </c>
      <c r="F473">
        <v>2447.4099120999999</v>
      </c>
      <c r="G473">
        <v>2564.8400879000001</v>
      </c>
      <c r="H473">
        <v>2581.3100586</v>
      </c>
      <c r="I473">
        <v>2522.7800293</v>
      </c>
      <c r="J473">
        <v>2536.6220702999999</v>
      </c>
      <c r="L473" t="str">
        <f t="shared" si="55"/>
        <v>20AUG2022:16:00:00</v>
      </c>
      <c r="M473">
        <v>16</v>
      </c>
      <c r="N473">
        <f t="shared" si="56"/>
        <v>160.62719730000026</v>
      </c>
      <c r="O473" t="str">
        <f t="shared" si="58"/>
        <v/>
      </c>
      <c r="P473">
        <f t="shared" si="59"/>
        <v>160.62719730000026</v>
      </c>
      <c r="Q473" t="str">
        <f t="shared" si="60"/>
        <v/>
      </c>
      <c r="R473">
        <f t="shared" si="61"/>
        <v>1</v>
      </c>
      <c r="S473">
        <f t="shared" si="57"/>
        <v>6.6356150930790365</v>
      </c>
    </row>
    <row r="474" spans="1:19" x14ac:dyDescent="0.25">
      <c r="A474" t="s">
        <v>499</v>
      </c>
      <c r="B474">
        <v>2395.5031737999998</v>
      </c>
      <c r="C474">
        <v>2577.7299804999998</v>
      </c>
      <c r="D474">
        <v>2515.5278320000002</v>
      </c>
      <c r="E474">
        <v>2349.8098144999999</v>
      </c>
      <c r="F474">
        <v>2447.9299316000001</v>
      </c>
      <c r="G474">
        <v>2572.7600097999998</v>
      </c>
      <c r="H474">
        <v>2577.7299804999998</v>
      </c>
      <c r="I474">
        <v>2519.6599120999999</v>
      </c>
      <c r="J474">
        <v>2536.6928711</v>
      </c>
      <c r="L474" t="str">
        <f t="shared" si="55"/>
        <v>20AUG2022:17:00:00</v>
      </c>
      <c r="M474">
        <v>17</v>
      </c>
      <c r="N474">
        <f t="shared" si="56"/>
        <v>182.2268067</v>
      </c>
      <c r="O474" t="str">
        <f t="shared" si="58"/>
        <v/>
      </c>
      <c r="P474">
        <f t="shared" si="59"/>
        <v>182.2268067</v>
      </c>
      <c r="Q474" t="str">
        <f t="shared" si="60"/>
        <v/>
      </c>
      <c r="R474">
        <f t="shared" si="61"/>
        <v>1</v>
      </c>
      <c r="S474">
        <f t="shared" si="57"/>
        <v>7.6070367467279381</v>
      </c>
    </row>
    <row r="475" spans="1:19" x14ac:dyDescent="0.25">
      <c r="A475" t="s">
        <v>500</v>
      </c>
      <c r="B475">
        <v>2381.5749512000002</v>
      </c>
      <c r="C475">
        <v>2532.4599609000002</v>
      </c>
      <c r="D475">
        <v>2509.0285644999999</v>
      </c>
      <c r="E475">
        <v>2298.4821777000002</v>
      </c>
      <c r="F475">
        <v>2427.8100586</v>
      </c>
      <c r="G475">
        <v>2548.3500976999999</v>
      </c>
      <c r="H475">
        <v>2532.4599609000002</v>
      </c>
      <c r="I475">
        <v>2476.9299316000001</v>
      </c>
      <c r="J475">
        <v>2501.2995605000001</v>
      </c>
      <c r="L475" t="str">
        <f t="shared" si="55"/>
        <v>20AUG2022:18:00:00</v>
      </c>
      <c r="M475">
        <v>18</v>
      </c>
      <c r="N475">
        <f t="shared" si="56"/>
        <v>150.88500969999996</v>
      </c>
      <c r="O475" t="str">
        <f t="shared" si="58"/>
        <v/>
      </c>
      <c r="P475">
        <f t="shared" si="59"/>
        <v>150.88500969999996</v>
      </c>
      <c r="Q475" t="str">
        <f t="shared" si="60"/>
        <v/>
      </c>
      <c r="R475">
        <f t="shared" si="61"/>
        <v>1</v>
      </c>
      <c r="S475">
        <f t="shared" si="57"/>
        <v>6.3355138003938851</v>
      </c>
    </row>
    <row r="476" spans="1:19" x14ac:dyDescent="0.25">
      <c r="A476" t="s">
        <v>501</v>
      </c>
      <c r="B476">
        <v>2278.5129394999999</v>
      </c>
      <c r="C476">
        <v>2439.0700683999999</v>
      </c>
      <c r="D476">
        <v>2457.9821777000002</v>
      </c>
      <c r="E476">
        <v>2201.8566894999999</v>
      </c>
      <c r="F476">
        <v>2358.6599120999999</v>
      </c>
      <c r="G476">
        <v>2484.6101073999998</v>
      </c>
      <c r="H476">
        <v>2439.0700683999999</v>
      </c>
      <c r="I476">
        <v>2392.6599120999999</v>
      </c>
      <c r="J476">
        <v>2422.1499023000001</v>
      </c>
      <c r="L476" t="str">
        <f t="shared" si="55"/>
        <v>20AUG2022:19:00:00</v>
      </c>
      <c r="M476">
        <v>19</v>
      </c>
      <c r="N476">
        <f t="shared" si="56"/>
        <v>160.55712889999995</v>
      </c>
      <c r="O476" t="str">
        <f t="shared" si="58"/>
        <v/>
      </c>
      <c r="P476">
        <f t="shared" si="59"/>
        <v>160.55712889999995</v>
      </c>
      <c r="Q476" t="str">
        <f t="shared" si="60"/>
        <v/>
      </c>
      <c r="R476">
        <f t="shared" si="61"/>
        <v>1</v>
      </c>
      <c r="S476">
        <f t="shared" si="57"/>
        <v>7.0465752516302507</v>
      </c>
    </row>
    <row r="477" spans="1:19" x14ac:dyDescent="0.25">
      <c r="A477" t="s">
        <v>502</v>
      </c>
      <c r="B477">
        <v>2205.2624512000002</v>
      </c>
      <c r="C477">
        <v>2300.6499023000001</v>
      </c>
      <c r="D477">
        <v>2403.8886719000002</v>
      </c>
      <c r="E477">
        <v>2186.2802734000002</v>
      </c>
      <c r="F477">
        <v>2236.4699707</v>
      </c>
      <c r="G477">
        <v>2357.2800293</v>
      </c>
      <c r="H477">
        <v>2300.6499023000001</v>
      </c>
      <c r="I477">
        <v>2261.5300293</v>
      </c>
      <c r="J477">
        <v>2291.4885254000001</v>
      </c>
      <c r="L477" t="str">
        <f t="shared" si="55"/>
        <v>20AUG2022:20:00:00</v>
      </c>
      <c r="M477">
        <v>20</v>
      </c>
      <c r="N477">
        <f t="shared" si="56"/>
        <v>95.387451099999907</v>
      </c>
      <c r="O477" t="str">
        <f t="shared" si="58"/>
        <v/>
      </c>
      <c r="P477">
        <f t="shared" si="59"/>
        <v>95.387451099999907</v>
      </c>
      <c r="Q477" t="str">
        <f t="shared" si="60"/>
        <v/>
      </c>
      <c r="R477">
        <f t="shared" si="61"/>
        <v>1</v>
      </c>
      <c r="S477">
        <f t="shared" si="57"/>
        <v>4.3254466627359722</v>
      </c>
    </row>
    <row r="478" spans="1:19" x14ac:dyDescent="0.25">
      <c r="A478" t="s">
        <v>503</v>
      </c>
      <c r="B478">
        <v>2164.1015625</v>
      </c>
      <c r="C478">
        <v>2210.9299316000001</v>
      </c>
      <c r="D478">
        <v>2348.2990722999998</v>
      </c>
      <c r="E478">
        <v>2206.2746582</v>
      </c>
      <c r="F478">
        <v>2168.4299316000001</v>
      </c>
      <c r="G478">
        <v>2273.3601073999998</v>
      </c>
      <c r="H478">
        <v>2210.9299316000001</v>
      </c>
      <c r="I478">
        <v>2170.6398926000002</v>
      </c>
      <c r="J478">
        <v>2206.0607909999999</v>
      </c>
      <c r="L478" t="str">
        <f t="shared" si="55"/>
        <v>20AUG2022:21:00:00</v>
      </c>
      <c r="M478">
        <v>21</v>
      </c>
      <c r="N478">
        <f t="shared" si="56"/>
        <v>46.828369100000145</v>
      </c>
      <c r="O478" t="str">
        <f t="shared" si="58"/>
        <v/>
      </c>
      <c r="P478">
        <f t="shared" si="59"/>
        <v>46.828369100000145</v>
      </c>
      <c r="Q478" t="str">
        <f t="shared" si="60"/>
        <v/>
      </c>
      <c r="R478">
        <f t="shared" si="61"/>
        <v>1</v>
      </c>
      <c r="S478">
        <f t="shared" si="57"/>
        <v>2.1638711376329014</v>
      </c>
    </row>
    <row r="479" spans="1:19" x14ac:dyDescent="0.25">
      <c r="A479" t="s">
        <v>504</v>
      </c>
      <c r="B479">
        <v>2082.5424804999998</v>
      </c>
      <c r="C479">
        <v>2113.0400390999998</v>
      </c>
      <c r="D479">
        <v>2258.9902344000002</v>
      </c>
      <c r="E479">
        <v>2133.8564452999999</v>
      </c>
      <c r="F479">
        <v>2096.3200683999999</v>
      </c>
      <c r="G479">
        <v>2181.4899902000002</v>
      </c>
      <c r="H479">
        <v>2113.0400390999998</v>
      </c>
      <c r="I479">
        <v>2073.6599120999999</v>
      </c>
      <c r="J479">
        <v>2113.8615722999998</v>
      </c>
      <c r="L479" t="str">
        <f t="shared" si="55"/>
        <v>20AUG2022:22:00:00</v>
      </c>
      <c r="M479">
        <v>22</v>
      </c>
      <c r="N479">
        <f t="shared" si="56"/>
        <v>30.497558600000048</v>
      </c>
      <c r="O479" t="str">
        <f t="shared" si="58"/>
        <v/>
      </c>
      <c r="P479">
        <f t="shared" si="59"/>
        <v>30.497558600000048</v>
      </c>
      <c r="Q479" t="str">
        <f t="shared" si="60"/>
        <v/>
      </c>
      <c r="R479">
        <f t="shared" si="61"/>
        <v>1</v>
      </c>
      <c r="S479">
        <f t="shared" si="57"/>
        <v>1.4644387274480883</v>
      </c>
    </row>
    <row r="480" spans="1:19" x14ac:dyDescent="0.25">
      <c r="A480" t="s">
        <v>505</v>
      </c>
      <c r="B480">
        <v>1941.2869873</v>
      </c>
      <c r="C480">
        <v>1990.5300293</v>
      </c>
      <c r="D480">
        <v>2117.9208984000002</v>
      </c>
      <c r="E480">
        <v>1997.8076172000001</v>
      </c>
      <c r="F480">
        <v>1982.1999512</v>
      </c>
      <c r="G480">
        <v>2054.6899414</v>
      </c>
      <c r="H480">
        <v>1990.5300293</v>
      </c>
      <c r="I480">
        <v>1944.8000488</v>
      </c>
      <c r="J480">
        <v>1989.3149414</v>
      </c>
      <c r="L480" t="str">
        <f t="shared" si="55"/>
        <v>20AUG2022:23:00:00</v>
      </c>
      <c r="M480">
        <v>23</v>
      </c>
      <c r="N480">
        <f t="shared" si="56"/>
        <v>49.243042000000059</v>
      </c>
      <c r="O480" t="str">
        <f t="shared" si="58"/>
        <v/>
      </c>
      <c r="P480">
        <f t="shared" si="59"/>
        <v>49.243042000000059</v>
      </c>
      <c r="Q480" t="str">
        <f t="shared" si="60"/>
        <v/>
      </c>
      <c r="R480">
        <f t="shared" si="61"/>
        <v>1</v>
      </c>
      <c r="S480">
        <f t="shared" si="57"/>
        <v>2.5366183527809434</v>
      </c>
    </row>
    <row r="481" spans="1:19" x14ac:dyDescent="0.25">
      <c r="A481" t="s">
        <v>506</v>
      </c>
      <c r="B481">
        <v>1810.2182617000001</v>
      </c>
      <c r="C481">
        <v>1853.0799560999999</v>
      </c>
      <c r="D481">
        <v>1971.4379882999999</v>
      </c>
      <c r="E481">
        <v>1856.2426757999999</v>
      </c>
      <c r="F481">
        <v>1862.3599853999999</v>
      </c>
      <c r="G481">
        <v>1927.0999756000001</v>
      </c>
      <c r="H481">
        <v>1853.0799560999999</v>
      </c>
      <c r="I481">
        <v>1801.8599853999999</v>
      </c>
      <c r="J481">
        <v>1855.0500488</v>
      </c>
      <c r="L481" t="str">
        <f t="shared" si="55"/>
        <v>21AUG2022:00:00:00</v>
      </c>
      <c r="M481">
        <v>24</v>
      </c>
      <c r="N481">
        <f t="shared" si="56"/>
        <v>42.861694399999806</v>
      </c>
      <c r="O481" t="str">
        <f t="shared" si="58"/>
        <v/>
      </c>
      <c r="P481">
        <f t="shared" si="59"/>
        <v>42.861694399999806</v>
      </c>
      <c r="Q481" t="str">
        <f t="shared" si="60"/>
        <v/>
      </c>
      <c r="R481">
        <f t="shared" si="61"/>
        <v>1</v>
      </c>
      <c r="S481">
        <f t="shared" si="57"/>
        <v>2.3677638938272456</v>
      </c>
    </row>
    <row r="482" spans="1:19" x14ac:dyDescent="0.25">
      <c r="A482" t="s">
        <v>507</v>
      </c>
      <c r="B482">
        <v>1697.7786865</v>
      </c>
      <c r="C482">
        <v>1684.3900146000001</v>
      </c>
      <c r="D482">
        <v>1717.5045166</v>
      </c>
      <c r="E482">
        <v>1654.2015381000001</v>
      </c>
      <c r="F482">
        <v>1678.3399658000001</v>
      </c>
      <c r="G482">
        <v>1725.1800536999999</v>
      </c>
      <c r="H482">
        <v>1684.3900146000001</v>
      </c>
      <c r="I482">
        <v>1634.1400146000001</v>
      </c>
      <c r="J482">
        <v>1676.0925293</v>
      </c>
      <c r="L482" t="str">
        <f t="shared" si="55"/>
        <v>21AUG2022:01:00:00</v>
      </c>
      <c r="M482">
        <v>1</v>
      </c>
      <c r="N482">
        <f t="shared" si="56"/>
        <v>-13.388671899999963</v>
      </c>
      <c r="O482">
        <f t="shared" si="58"/>
        <v>-13.388671899999963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0.78859936259424601</v>
      </c>
    </row>
    <row r="483" spans="1:19" x14ac:dyDescent="0.25">
      <c r="A483" t="s">
        <v>508</v>
      </c>
      <c r="B483">
        <v>1622.2133789</v>
      </c>
      <c r="C483">
        <v>1594.9499512</v>
      </c>
      <c r="D483">
        <v>1626.4851074000001</v>
      </c>
      <c r="E483">
        <v>1588.7565918</v>
      </c>
      <c r="F483">
        <v>1604.1999512</v>
      </c>
      <c r="G483">
        <v>1646.5200195</v>
      </c>
      <c r="H483">
        <v>1594.9499512</v>
      </c>
      <c r="I483">
        <v>1541.1099853999999</v>
      </c>
      <c r="J483">
        <v>1590.3859863</v>
      </c>
      <c r="L483" t="str">
        <f t="shared" si="55"/>
        <v>21AUG2022:02:00:00</v>
      </c>
      <c r="M483">
        <v>2</v>
      </c>
      <c r="N483">
        <f t="shared" si="56"/>
        <v>-27.263427699999966</v>
      </c>
      <c r="O483">
        <f t="shared" si="58"/>
        <v>-27.263427699999966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1.6806314172113974</v>
      </c>
    </row>
    <row r="484" spans="1:19" x14ac:dyDescent="0.25">
      <c r="A484" t="s">
        <v>509</v>
      </c>
      <c r="B484">
        <v>1572.4887695</v>
      </c>
      <c r="C484">
        <v>1533.9799805</v>
      </c>
      <c r="D484">
        <v>1563.3498535000001</v>
      </c>
      <c r="E484">
        <v>1518.6662598</v>
      </c>
      <c r="F484">
        <v>1548.4100341999999</v>
      </c>
      <c r="G484">
        <v>1587.9399414</v>
      </c>
      <c r="H484">
        <v>1533.9799805</v>
      </c>
      <c r="I484">
        <v>1478.7900391000001</v>
      </c>
      <c r="J484">
        <v>1530.3179932</v>
      </c>
      <c r="L484" t="str">
        <f t="shared" si="55"/>
        <v>21AUG2022:03:00:00</v>
      </c>
      <c r="M484">
        <v>3</v>
      </c>
      <c r="N484">
        <f t="shared" si="56"/>
        <v>-38.508788999999979</v>
      </c>
      <c r="O484">
        <f t="shared" si="58"/>
        <v>-38.508788999999979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2.4489070921787577</v>
      </c>
    </row>
    <row r="485" spans="1:19" x14ac:dyDescent="0.25">
      <c r="A485" t="s">
        <v>510</v>
      </c>
      <c r="B485">
        <v>1520.5494385</v>
      </c>
      <c r="C485">
        <v>1472.4899902</v>
      </c>
      <c r="D485">
        <v>1526.7436522999999</v>
      </c>
      <c r="E485">
        <v>1472.8063964999999</v>
      </c>
      <c r="F485">
        <v>1501.3399658000001</v>
      </c>
      <c r="G485">
        <v>1538.8800048999999</v>
      </c>
      <c r="H485">
        <v>1472.4899902</v>
      </c>
      <c r="I485">
        <v>1420.4200439000001</v>
      </c>
      <c r="J485">
        <v>1475.1905518000001</v>
      </c>
      <c r="L485" t="str">
        <f t="shared" si="55"/>
        <v>21AUG2022:04:00:00</v>
      </c>
      <c r="M485">
        <v>4</v>
      </c>
      <c r="N485">
        <f t="shared" si="56"/>
        <v>-48.059448299999985</v>
      </c>
      <c r="O485">
        <f t="shared" si="58"/>
        <v>-48.059448299999985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3.1606633157163202</v>
      </c>
    </row>
    <row r="486" spans="1:19" x14ac:dyDescent="0.25">
      <c r="A486" t="s">
        <v>511</v>
      </c>
      <c r="B486">
        <v>1466.5268555</v>
      </c>
      <c r="C486">
        <v>1437.5600586</v>
      </c>
      <c r="D486">
        <v>1484.4940185999999</v>
      </c>
      <c r="E486">
        <v>1441.0418701000001</v>
      </c>
      <c r="F486">
        <v>1471.4799805</v>
      </c>
      <c r="G486">
        <v>1512.3800048999999</v>
      </c>
      <c r="H486">
        <v>1437.5600586</v>
      </c>
      <c r="I486">
        <v>1388.1199951000001</v>
      </c>
      <c r="J486">
        <v>1444.0490723</v>
      </c>
      <c r="L486" t="str">
        <f t="shared" si="55"/>
        <v>21AUG2022:05:00:00</v>
      </c>
      <c r="M486">
        <v>5</v>
      </c>
      <c r="N486">
        <f t="shared" si="56"/>
        <v>-28.966796899999963</v>
      </c>
      <c r="O486">
        <f t="shared" si="58"/>
        <v>-28.966796899999963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1.9751971667865555</v>
      </c>
    </row>
    <row r="487" spans="1:19" x14ac:dyDescent="0.25">
      <c r="A487" t="s">
        <v>512</v>
      </c>
      <c r="B487">
        <v>1476.9174805</v>
      </c>
      <c r="C487">
        <v>1420.6300048999999</v>
      </c>
      <c r="D487">
        <v>1474.2647704999999</v>
      </c>
      <c r="E487">
        <v>1429.4190673999999</v>
      </c>
      <c r="F487">
        <v>1458.5500488</v>
      </c>
      <c r="G487">
        <v>1505.4599608999999</v>
      </c>
      <c r="H487">
        <v>1420.6300048999999</v>
      </c>
      <c r="I487">
        <v>1373.8399658000001</v>
      </c>
      <c r="J487">
        <v>1431.1490478999999</v>
      </c>
      <c r="L487" t="str">
        <f t="shared" si="55"/>
        <v>21AUG2022:06:00:00</v>
      </c>
      <c r="M487">
        <v>6</v>
      </c>
      <c r="N487">
        <f t="shared" si="56"/>
        <v>-56.287475600000107</v>
      </c>
      <c r="O487">
        <f t="shared" si="58"/>
        <v>-56.287475600000107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3.8111456017802956</v>
      </c>
    </row>
    <row r="488" spans="1:19" x14ac:dyDescent="0.25">
      <c r="A488" t="s">
        <v>513</v>
      </c>
      <c r="B488">
        <v>1508.6450195</v>
      </c>
      <c r="C488">
        <v>1426.7099608999999</v>
      </c>
      <c r="D488">
        <v>1507.2752685999999</v>
      </c>
      <c r="E488">
        <v>1465.4423827999999</v>
      </c>
      <c r="F488">
        <v>1476.8699951000001</v>
      </c>
      <c r="G488">
        <v>1516.4300536999999</v>
      </c>
      <c r="H488">
        <v>1426.7099608999999</v>
      </c>
      <c r="I488">
        <v>1383.9599608999999</v>
      </c>
      <c r="J488">
        <v>1441.7014160000001</v>
      </c>
      <c r="L488" t="str">
        <f t="shared" ref="L488:L551" si="62">A488</f>
        <v>21AUG2022:07:00:00</v>
      </c>
      <c r="M488">
        <v>7</v>
      </c>
      <c r="N488">
        <f t="shared" ref="N488:N551" si="63">C488-B488</f>
        <v>-81.935058600000048</v>
      </c>
      <c r="O488">
        <f t="shared" si="58"/>
        <v>-81.935058600000048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5.4310362968722243</v>
      </c>
    </row>
    <row r="489" spans="1:19" x14ac:dyDescent="0.25">
      <c r="A489" t="s">
        <v>514</v>
      </c>
      <c r="B489">
        <v>1520.8970947</v>
      </c>
      <c r="C489">
        <v>1456.2700195</v>
      </c>
      <c r="D489">
        <v>1504.9519043</v>
      </c>
      <c r="E489">
        <v>1458.3000488</v>
      </c>
      <c r="F489">
        <v>1507.4599608999999</v>
      </c>
      <c r="G489">
        <v>1540.25</v>
      </c>
      <c r="H489">
        <v>1456.2700195</v>
      </c>
      <c r="I489">
        <v>1408.8399658000001</v>
      </c>
      <c r="J489">
        <v>1468.3430175999999</v>
      </c>
      <c r="L489" t="str">
        <f t="shared" si="62"/>
        <v>21AUG2022:08:00:00</v>
      </c>
      <c r="M489">
        <v>8</v>
      </c>
      <c r="N489">
        <f t="shared" si="63"/>
        <v>-64.627075200000036</v>
      </c>
      <c r="O489">
        <f t="shared" si="58"/>
        <v>-64.627075200000036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4.2492733680149382</v>
      </c>
    </row>
    <row r="490" spans="1:19" x14ac:dyDescent="0.25">
      <c r="A490" t="s">
        <v>515</v>
      </c>
      <c r="B490">
        <v>1664.5534668</v>
      </c>
      <c r="C490">
        <v>1599.0799560999999</v>
      </c>
      <c r="D490">
        <v>1633.1021728999999</v>
      </c>
      <c r="E490">
        <v>1603.2702637</v>
      </c>
      <c r="F490">
        <v>1612.8399658000001</v>
      </c>
      <c r="G490">
        <v>1644.7900391000001</v>
      </c>
      <c r="H490">
        <v>1599.0799560999999</v>
      </c>
      <c r="I490">
        <v>1546.3100586</v>
      </c>
      <c r="J490">
        <v>1594.1020507999999</v>
      </c>
      <c r="L490" t="str">
        <f t="shared" si="62"/>
        <v>21AUG2022:09:00:00</v>
      </c>
      <c r="M490">
        <v>9</v>
      </c>
      <c r="N490">
        <f t="shared" si="63"/>
        <v>-65.473510700000134</v>
      </c>
      <c r="O490">
        <f t="shared" si="58"/>
        <v>-65.473510700000134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3.9333978755196646</v>
      </c>
    </row>
    <row r="491" spans="1:19" x14ac:dyDescent="0.25">
      <c r="A491" t="s">
        <v>516</v>
      </c>
      <c r="B491">
        <v>1837.1180420000001</v>
      </c>
      <c r="C491">
        <v>1765.1400146000001</v>
      </c>
      <c r="D491">
        <v>1749.6434326000001</v>
      </c>
      <c r="E491">
        <v>1722.6285399999999</v>
      </c>
      <c r="F491">
        <v>1719.75</v>
      </c>
      <c r="G491">
        <v>1760.4200439000001</v>
      </c>
      <c r="H491">
        <v>1765.1400146000001</v>
      </c>
      <c r="I491">
        <v>1713.1600341999999</v>
      </c>
      <c r="J491">
        <v>1738.9584961</v>
      </c>
      <c r="L491" t="str">
        <f t="shared" si="62"/>
        <v>21AUG2022:10:00:00</v>
      </c>
      <c r="M491">
        <v>10</v>
      </c>
      <c r="N491">
        <f t="shared" si="63"/>
        <v>-71.978027399999974</v>
      </c>
      <c r="O491">
        <f t="shared" si="58"/>
        <v>-71.978027399999974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3.9179859842669797</v>
      </c>
    </row>
    <row r="492" spans="1:19" x14ac:dyDescent="0.25">
      <c r="A492" t="s">
        <v>517</v>
      </c>
      <c r="B492">
        <v>1975.6517334</v>
      </c>
      <c r="C492">
        <v>1947.1300048999999</v>
      </c>
      <c r="D492">
        <v>1878.067749</v>
      </c>
      <c r="E492">
        <v>1830.6944579999999</v>
      </c>
      <c r="F492">
        <v>1827.5500488</v>
      </c>
      <c r="G492">
        <v>1880.9599608999999</v>
      </c>
      <c r="H492">
        <v>1947.1300048999999</v>
      </c>
      <c r="I492">
        <v>1897.0200195</v>
      </c>
      <c r="J492">
        <v>1895.1120605000001</v>
      </c>
      <c r="L492" t="str">
        <f t="shared" si="62"/>
        <v>21AUG2022:11:00:00</v>
      </c>
      <c r="M492">
        <v>11</v>
      </c>
      <c r="N492">
        <f t="shared" si="63"/>
        <v>-28.521728500000108</v>
      </c>
      <c r="O492">
        <f t="shared" si="58"/>
        <v>-28.521728500000108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1.4436617556534426</v>
      </c>
    </row>
    <row r="493" spans="1:19" x14ac:dyDescent="0.25">
      <c r="A493" t="s">
        <v>518</v>
      </c>
      <c r="B493">
        <v>2089.8173827999999</v>
      </c>
      <c r="C493">
        <v>2132.5200195000002</v>
      </c>
      <c r="D493">
        <v>2039.8361815999999</v>
      </c>
      <c r="E493">
        <v>2026.3547363</v>
      </c>
      <c r="F493">
        <v>1932.8900146000001</v>
      </c>
      <c r="G493">
        <v>2002.9599608999999</v>
      </c>
      <c r="H493">
        <v>2132.5200195000002</v>
      </c>
      <c r="I493">
        <v>2079.6899414</v>
      </c>
      <c r="J493">
        <v>2051.6948241999999</v>
      </c>
      <c r="L493" t="str">
        <f t="shared" si="62"/>
        <v>21AUG2022:12:00:00</v>
      </c>
      <c r="M493">
        <v>12</v>
      </c>
      <c r="N493">
        <f t="shared" si="63"/>
        <v>42.702636700000312</v>
      </c>
      <c r="O493" t="str">
        <f t="shared" si="58"/>
        <v/>
      </c>
      <c r="P493">
        <f t="shared" si="59"/>
        <v>42.702636700000312</v>
      </c>
      <c r="Q493" t="str">
        <f t="shared" si="60"/>
        <v/>
      </c>
      <c r="R493">
        <f t="shared" si="61"/>
        <v>1</v>
      </c>
      <c r="S493">
        <f t="shared" si="64"/>
        <v>2.043366901407722</v>
      </c>
    </row>
    <row r="494" spans="1:19" x14ac:dyDescent="0.25">
      <c r="A494" t="s">
        <v>519</v>
      </c>
      <c r="B494">
        <v>2238.484375</v>
      </c>
      <c r="C494">
        <v>2294.9699707</v>
      </c>
      <c r="D494">
        <v>2185.0725097999998</v>
      </c>
      <c r="E494">
        <v>2187.7780762000002</v>
      </c>
      <c r="F494">
        <v>2046.4599608999999</v>
      </c>
      <c r="G494">
        <v>2120.8000487999998</v>
      </c>
      <c r="H494">
        <v>2294.9699707</v>
      </c>
      <c r="I494">
        <v>2238.2800293</v>
      </c>
      <c r="J494">
        <v>2194.3095702999999</v>
      </c>
      <c r="L494" t="str">
        <f t="shared" si="62"/>
        <v>21AUG2022:13:00:00</v>
      </c>
      <c r="M494">
        <v>13</v>
      </c>
      <c r="N494">
        <f t="shared" si="63"/>
        <v>56.485595699999976</v>
      </c>
      <c r="O494" t="str">
        <f t="shared" si="58"/>
        <v/>
      </c>
      <c r="P494">
        <f t="shared" si="59"/>
        <v>56.485595699999976</v>
      </c>
      <c r="Q494" t="str">
        <f t="shared" si="60"/>
        <v/>
      </c>
      <c r="R494">
        <f t="shared" si="61"/>
        <v>1</v>
      </c>
      <c r="S494">
        <f t="shared" si="64"/>
        <v>2.5233857484486566</v>
      </c>
    </row>
    <row r="495" spans="1:19" x14ac:dyDescent="0.25">
      <c r="A495" t="s">
        <v>520</v>
      </c>
      <c r="B495">
        <v>2372.5678711</v>
      </c>
      <c r="C495">
        <v>2413.1000976999999</v>
      </c>
      <c r="D495">
        <v>2251.9943847999998</v>
      </c>
      <c r="E495">
        <v>2312.5021972999998</v>
      </c>
      <c r="F495">
        <v>2111.1398926000002</v>
      </c>
      <c r="G495">
        <v>2199.4399414</v>
      </c>
      <c r="H495">
        <v>2413.1000976999999</v>
      </c>
      <c r="I495">
        <v>2351.1101073999998</v>
      </c>
      <c r="J495">
        <v>2292.6945801000002</v>
      </c>
      <c r="L495" t="str">
        <f t="shared" si="62"/>
        <v>21AUG2022:14:00:00</v>
      </c>
      <c r="M495">
        <v>14</v>
      </c>
      <c r="N495">
        <f t="shared" si="63"/>
        <v>40.532226599999831</v>
      </c>
      <c r="O495" t="str">
        <f t="shared" si="58"/>
        <v/>
      </c>
      <c r="P495">
        <f t="shared" si="59"/>
        <v>40.532226599999831</v>
      </c>
      <c r="Q495" t="str">
        <f t="shared" si="60"/>
        <v/>
      </c>
      <c r="R495">
        <f t="shared" si="61"/>
        <v>1</v>
      </c>
      <c r="S495">
        <f t="shared" si="64"/>
        <v>1.7083695304871411</v>
      </c>
    </row>
    <row r="496" spans="1:19" x14ac:dyDescent="0.25">
      <c r="A496" t="s">
        <v>521</v>
      </c>
      <c r="B496">
        <v>2447.4560547000001</v>
      </c>
      <c r="C496">
        <v>2478.2399902000002</v>
      </c>
      <c r="D496">
        <v>2266.2041015999998</v>
      </c>
      <c r="E496">
        <v>2329.1628418</v>
      </c>
      <c r="F496">
        <v>2152.7600097999998</v>
      </c>
      <c r="G496">
        <v>2241.9099120999999</v>
      </c>
      <c r="H496">
        <v>2478.2399902000002</v>
      </c>
      <c r="I496">
        <v>2413.4299316000001</v>
      </c>
      <c r="J496">
        <v>2347.6518554999998</v>
      </c>
      <c r="L496" t="str">
        <f t="shared" si="62"/>
        <v>21AUG2022:15:00:00</v>
      </c>
      <c r="M496">
        <v>15</v>
      </c>
      <c r="N496">
        <f t="shared" si="63"/>
        <v>30.783935500000098</v>
      </c>
      <c r="O496" t="str">
        <f t="shared" si="58"/>
        <v/>
      </c>
      <c r="P496">
        <f t="shared" si="59"/>
        <v>30.783935500000098</v>
      </c>
      <c r="Q496" t="str">
        <f t="shared" si="60"/>
        <v/>
      </c>
      <c r="R496">
        <f t="shared" si="61"/>
        <v>1</v>
      </c>
      <c r="S496">
        <f t="shared" si="64"/>
        <v>1.2577931865572751</v>
      </c>
    </row>
    <row r="497" spans="1:19" x14ac:dyDescent="0.25">
      <c r="A497" t="s">
        <v>522</v>
      </c>
      <c r="B497">
        <v>2418.9455566000001</v>
      </c>
      <c r="C497">
        <v>2490.0900879000001</v>
      </c>
      <c r="D497">
        <v>2320.0834961</v>
      </c>
      <c r="E497">
        <v>2310.2106933999999</v>
      </c>
      <c r="F497">
        <v>2163.4899902000002</v>
      </c>
      <c r="G497">
        <v>2248.25</v>
      </c>
      <c r="H497">
        <v>2490.0900879000001</v>
      </c>
      <c r="I497">
        <v>2420.3500976999999</v>
      </c>
      <c r="J497">
        <v>2356.2309570000002</v>
      </c>
      <c r="L497" t="str">
        <f t="shared" si="62"/>
        <v>21AUG2022:16:00:00</v>
      </c>
      <c r="M497">
        <v>16</v>
      </c>
      <c r="N497">
        <f t="shared" si="63"/>
        <v>71.144531299999926</v>
      </c>
      <c r="O497" t="str">
        <f t="shared" si="58"/>
        <v/>
      </c>
      <c r="P497">
        <f t="shared" si="59"/>
        <v>71.144531299999926</v>
      </c>
      <c r="Q497" t="str">
        <f t="shared" si="60"/>
        <v/>
      </c>
      <c r="R497">
        <f t="shared" si="61"/>
        <v>1</v>
      </c>
      <c r="S497">
        <f t="shared" si="64"/>
        <v>2.9411381792320541</v>
      </c>
    </row>
    <row r="498" spans="1:19" x14ac:dyDescent="0.25">
      <c r="A498" t="s">
        <v>523</v>
      </c>
      <c r="B498">
        <v>2352.6247558999999</v>
      </c>
      <c r="C498">
        <v>2459.2399902000002</v>
      </c>
      <c r="D498">
        <v>2316.4628905999998</v>
      </c>
      <c r="E498">
        <v>2307.1210937999999</v>
      </c>
      <c r="F498">
        <v>2159.4499512000002</v>
      </c>
      <c r="G498">
        <v>2234.1799316000001</v>
      </c>
      <c r="H498">
        <v>2459.2399902000002</v>
      </c>
      <c r="I498">
        <v>2391.8898926000002</v>
      </c>
      <c r="J498">
        <v>2334.4338379000001</v>
      </c>
      <c r="L498" t="str">
        <f t="shared" si="62"/>
        <v>21AUG2022:17:00:00</v>
      </c>
      <c r="M498">
        <v>17</v>
      </c>
      <c r="N498">
        <f t="shared" si="63"/>
        <v>106.61523430000034</v>
      </c>
      <c r="O498" t="str">
        <f t="shared" si="58"/>
        <v/>
      </c>
      <c r="P498">
        <f t="shared" si="59"/>
        <v>106.61523430000034</v>
      </c>
      <c r="Q498" t="str">
        <f t="shared" si="60"/>
        <v/>
      </c>
      <c r="R498">
        <f t="shared" si="61"/>
        <v>1</v>
      </c>
      <c r="S498">
        <f t="shared" si="64"/>
        <v>4.5317568827169179</v>
      </c>
    </row>
    <row r="499" spans="1:19" x14ac:dyDescent="0.25">
      <c r="A499" t="s">
        <v>524</v>
      </c>
      <c r="B499">
        <v>2304.5478515999998</v>
      </c>
      <c r="C499">
        <v>2391.2399902000002</v>
      </c>
      <c r="D499">
        <v>2260.1955566000001</v>
      </c>
      <c r="E499">
        <v>2252.9787597999998</v>
      </c>
      <c r="F499">
        <v>2138.8999023000001</v>
      </c>
      <c r="G499">
        <v>2199.9299316000001</v>
      </c>
      <c r="H499">
        <v>2391.2399902000002</v>
      </c>
      <c r="I499">
        <v>2327.2800293</v>
      </c>
      <c r="J499">
        <v>2283.1752929999998</v>
      </c>
      <c r="L499" t="str">
        <f t="shared" si="62"/>
        <v>21AUG2022:18:00:00</v>
      </c>
      <c r="M499">
        <v>18</v>
      </c>
      <c r="N499">
        <f t="shared" si="63"/>
        <v>86.692138600000362</v>
      </c>
      <c r="O499" t="str">
        <f t="shared" si="58"/>
        <v/>
      </c>
      <c r="P499">
        <f t="shared" si="59"/>
        <v>86.692138600000362</v>
      </c>
      <c r="Q499" t="str">
        <f t="shared" si="60"/>
        <v/>
      </c>
      <c r="R499">
        <f t="shared" si="61"/>
        <v>1</v>
      </c>
      <c r="S499">
        <f t="shared" si="64"/>
        <v>3.7617851388857821</v>
      </c>
    </row>
    <row r="500" spans="1:19" x14ac:dyDescent="0.25">
      <c r="A500" t="s">
        <v>525</v>
      </c>
      <c r="B500">
        <v>2242.5383301000002</v>
      </c>
      <c r="C500">
        <v>2287.9699707</v>
      </c>
      <c r="D500">
        <v>2197.6342773000001</v>
      </c>
      <c r="E500">
        <v>2177.7546387000002</v>
      </c>
      <c r="F500">
        <v>2088.5600586</v>
      </c>
      <c r="G500">
        <v>2146.3100586</v>
      </c>
      <c r="H500">
        <v>2287.9699707</v>
      </c>
      <c r="I500">
        <v>2236.0500487999998</v>
      </c>
      <c r="J500">
        <v>2204.4714355000001</v>
      </c>
      <c r="L500" t="str">
        <f t="shared" si="62"/>
        <v>21AUG2022:19:00:00</v>
      </c>
      <c r="M500">
        <v>19</v>
      </c>
      <c r="N500">
        <f t="shared" si="63"/>
        <v>45.43164059999981</v>
      </c>
      <c r="O500" t="str">
        <f t="shared" si="58"/>
        <v/>
      </c>
      <c r="P500">
        <f t="shared" si="59"/>
        <v>45.43164059999981</v>
      </c>
      <c r="Q500" t="str">
        <f t="shared" si="60"/>
        <v/>
      </c>
      <c r="R500">
        <f t="shared" si="61"/>
        <v>1</v>
      </c>
      <c r="S500">
        <f t="shared" si="64"/>
        <v>2.0259025226103451</v>
      </c>
    </row>
    <row r="501" spans="1:19" x14ac:dyDescent="0.25">
      <c r="A501" t="s">
        <v>526</v>
      </c>
      <c r="B501">
        <v>2174.9313965000001</v>
      </c>
      <c r="C501">
        <v>2162.1101073999998</v>
      </c>
      <c r="D501">
        <v>2116.2392577999999</v>
      </c>
      <c r="E501">
        <v>2080.7758789</v>
      </c>
      <c r="F501">
        <v>2009.9300536999999</v>
      </c>
      <c r="G501">
        <v>2059.7700195000002</v>
      </c>
      <c r="H501">
        <v>2162.1101073999998</v>
      </c>
      <c r="I501">
        <v>2120.4599609000002</v>
      </c>
      <c r="J501">
        <v>2099.1203612999998</v>
      </c>
      <c r="L501" t="str">
        <f t="shared" si="62"/>
        <v>21AUG2022:20:00:00</v>
      </c>
      <c r="M501">
        <v>20</v>
      </c>
      <c r="N501">
        <f t="shared" si="63"/>
        <v>-12.821289100000286</v>
      </c>
      <c r="O501">
        <f t="shared" si="58"/>
        <v>-12.821289100000286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0.5895031503353575</v>
      </c>
    </row>
    <row r="502" spans="1:19" x14ac:dyDescent="0.25">
      <c r="A502" t="s">
        <v>527</v>
      </c>
      <c r="B502">
        <v>2093.5844726999999</v>
      </c>
      <c r="C502">
        <v>2104.6000976999999</v>
      </c>
      <c r="D502">
        <v>2062.4382323999998</v>
      </c>
      <c r="E502">
        <v>2079.6916504000001</v>
      </c>
      <c r="F502">
        <v>1982.0999756000001</v>
      </c>
      <c r="G502">
        <v>2027.0699463000001</v>
      </c>
      <c r="H502">
        <v>2104.6000976999999</v>
      </c>
      <c r="I502">
        <v>2060.75</v>
      </c>
      <c r="J502">
        <v>2051.4951172000001</v>
      </c>
      <c r="L502" t="str">
        <f t="shared" si="62"/>
        <v>21AUG2022:21:00:00</v>
      </c>
      <c r="M502">
        <v>21</v>
      </c>
      <c r="N502">
        <f t="shared" si="63"/>
        <v>11.015625</v>
      </c>
      <c r="O502" t="str">
        <f t="shared" si="58"/>
        <v/>
      </c>
      <c r="P502">
        <f t="shared" si="59"/>
        <v>11.015625</v>
      </c>
      <c r="Q502" t="str">
        <f t="shared" si="60"/>
        <v/>
      </c>
      <c r="R502">
        <f t="shared" si="61"/>
        <v>1</v>
      </c>
      <c r="S502">
        <f t="shared" si="64"/>
        <v>0.52616100012404343</v>
      </c>
    </row>
    <row r="503" spans="1:19" x14ac:dyDescent="0.25">
      <c r="A503" t="s">
        <v>528</v>
      </c>
      <c r="B503">
        <v>1985.3857422000001</v>
      </c>
      <c r="C503">
        <v>2015.5600586</v>
      </c>
      <c r="D503">
        <v>1977.0639647999999</v>
      </c>
      <c r="E503">
        <v>2008.6422118999999</v>
      </c>
      <c r="F503">
        <v>1924.9599608999999</v>
      </c>
      <c r="G503">
        <v>1967.4799805</v>
      </c>
      <c r="H503">
        <v>2015.5600586</v>
      </c>
      <c r="I503">
        <v>1972.7600098</v>
      </c>
      <c r="J503">
        <v>1974.9699707</v>
      </c>
      <c r="L503" t="str">
        <f t="shared" si="62"/>
        <v>21AUG2022:22:00:00</v>
      </c>
      <c r="M503">
        <v>22</v>
      </c>
      <c r="N503">
        <f t="shared" si="63"/>
        <v>30.174316399999952</v>
      </c>
      <c r="O503" t="str">
        <f t="shared" si="58"/>
        <v/>
      </c>
      <c r="P503">
        <f t="shared" si="59"/>
        <v>30.174316399999952</v>
      </c>
      <c r="Q503" t="str">
        <f t="shared" si="60"/>
        <v/>
      </c>
      <c r="R503">
        <f t="shared" si="61"/>
        <v>1</v>
      </c>
      <c r="S503">
        <f t="shared" si="64"/>
        <v>1.5198213505131695</v>
      </c>
    </row>
    <row r="504" spans="1:19" x14ac:dyDescent="0.25">
      <c r="A504" t="s">
        <v>529</v>
      </c>
      <c r="B504">
        <v>1836.4355469</v>
      </c>
      <c r="C504">
        <v>1885.1099853999999</v>
      </c>
      <c r="D504">
        <v>1865.6597899999999</v>
      </c>
      <c r="E504">
        <v>1878.9532471</v>
      </c>
      <c r="F504">
        <v>1813.4799805</v>
      </c>
      <c r="G504">
        <v>1854.0200195</v>
      </c>
      <c r="H504">
        <v>1885.1099853999999</v>
      </c>
      <c r="I504">
        <v>1841.4000243999999</v>
      </c>
      <c r="J504">
        <v>1851.2944336</v>
      </c>
      <c r="L504" t="str">
        <f t="shared" si="62"/>
        <v>21AUG2022:23:00:00</v>
      </c>
      <c r="M504">
        <v>23</v>
      </c>
      <c r="N504">
        <f t="shared" si="63"/>
        <v>48.674438499999951</v>
      </c>
      <c r="O504" t="str">
        <f t="shared" si="58"/>
        <v/>
      </c>
      <c r="P504">
        <f t="shared" si="59"/>
        <v>48.674438499999951</v>
      </c>
      <c r="Q504" t="str">
        <f t="shared" si="60"/>
        <v/>
      </c>
      <c r="R504">
        <f t="shared" si="61"/>
        <v>1</v>
      </c>
      <c r="S504">
        <f t="shared" si="64"/>
        <v>2.6504844442901887</v>
      </c>
    </row>
    <row r="505" spans="1:19" x14ac:dyDescent="0.25">
      <c r="A505" t="s">
        <v>530</v>
      </c>
      <c r="B505">
        <v>1697.3354492000001</v>
      </c>
      <c r="C505">
        <v>1744.9699707</v>
      </c>
      <c r="D505">
        <v>1718.4644774999999</v>
      </c>
      <c r="E505">
        <v>1752.2011719</v>
      </c>
      <c r="F505">
        <v>1699.1700439000001</v>
      </c>
      <c r="G505">
        <v>1741.7600098</v>
      </c>
      <c r="H505">
        <v>1744.9699707</v>
      </c>
      <c r="I505">
        <v>1700.8299560999999</v>
      </c>
      <c r="J505">
        <v>1721.8486327999999</v>
      </c>
      <c r="L505" t="str">
        <f t="shared" si="62"/>
        <v>22AUG2022:00:00:00</v>
      </c>
      <c r="M505">
        <v>24</v>
      </c>
      <c r="N505">
        <f t="shared" si="63"/>
        <v>47.634521499999892</v>
      </c>
      <c r="O505" t="str">
        <f t="shared" si="58"/>
        <v/>
      </c>
      <c r="P505">
        <f t="shared" si="59"/>
        <v>47.634521499999892</v>
      </c>
      <c r="Q505" t="str">
        <f t="shared" si="60"/>
        <v/>
      </c>
      <c r="R505">
        <f t="shared" si="61"/>
        <v>1</v>
      </c>
      <c r="S505">
        <f t="shared" si="64"/>
        <v>2.8064294257479463</v>
      </c>
    </row>
    <row r="506" spans="1:19" x14ac:dyDescent="0.25">
      <c r="A506" t="s">
        <v>531</v>
      </c>
      <c r="B506">
        <v>1642.3812256000001</v>
      </c>
      <c r="C506">
        <v>1655.4499512</v>
      </c>
      <c r="D506">
        <v>1701.2347411999999</v>
      </c>
      <c r="E506">
        <v>1693.2535399999999</v>
      </c>
      <c r="F506">
        <v>1636.1700439000001</v>
      </c>
      <c r="G506">
        <v>1700.6999512</v>
      </c>
      <c r="H506">
        <v>1655.4499512</v>
      </c>
      <c r="I506">
        <v>1609.5600586</v>
      </c>
      <c r="J506">
        <v>1647.809082</v>
      </c>
      <c r="L506" t="str">
        <f t="shared" si="62"/>
        <v>22AUG2022:01:00:00</v>
      </c>
      <c r="M506">
        <v>1</v>
      </c>
      <c r="N506">
        <f t="shared" si="63"/>
        <v>13.06872559999988</v>
      </c>
      <c r="O506" t="str">
        <f t="shared" si="58"/>
        <v/>
      </c>
      <c r="P506">
        <f t="shared" si="59"/>
        <v>13.06872559999988</v>
      </c>
      <c r="Q506" t="str">
        <f t="shared" si="60"/>
        <v/>
      </c>
      <c r="R506">
        <f t="shared" si="61"/>
        <v>1</v>
      </c>
      <c r="S506">
        <f t="shared" si="64"/>
        <v>0.79571815582740668</v>
      </c>
    </row>
    <row r="507" spans="1:19" x14ac:dyDescent="0.25">
      <c r="A507" t="s">
        <v>532</v>
      </c>
      <c r="B507">
        <v>1601.1833495999999</v>
      </c>
      <c r="C507">
        <v>1568.4499512</v>
      </c>
      <c r="D507">
        <v>1625.1466064000001</v>
      </c>
      <c r="E507">
        <v>1632.815918</v>
      </c>
      <c r="F507">
        <v>1558.0200195</v>
      </c>
      <c r="G507">
        <v>1615.5300293</v>
      </c>
      <c r="H507">
        <v>1568.4499512</v>
      </c>
      <c r="I507">
        <v>1522.0100098</v>
      </c>
      <c r="J507">
        <v>1562.4014893000001</v>
      </c>
      <c r="L507" t="str">
        <f t="shared" si="62"/>
        <v>22AUG2022:02:00:00</v>
      </c>
      <c r="M507">
        <v>2</v>
      </c>
      <c r="N507">
        <f t="shared" si="63"/>
        <v>-32.733398399999942</v>
      </c>
      <c r="O507">
        <f t="shared" si="58"/>
        <v>-32.733398399999942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2.0443254301999358</v>
      </c>
    </row>
    <row r="508" spans="1:19" x14ac:dyDescent="0.25">
      <c r="A508" t="s">
        <v>533</v>
      </c>
      <c r="B508">
        <v>1562.0551757999999</v>
      </c>
      <c r="C508">
        <v>1511.7800293</v>
      </c>
      <c r="D508">
        <v>1574.3332519999999</v>
      </c>
      <c r="E508">
        <v>1590.4407959</v>
      </c>
      <c r="F508">
        <v>1510.3000488</v>
      </c>
      <c r="G508">
        <v>1562.0899658000001</v>
      </c>
      <c r="H508">
        <v>1511.7800293</v>
      </c>
      <c r="I508">
        <v>1466.1199951000001</v>
      </c>
      <c r="J508">
        <v>1508.1545410000001</v>
      </c>
      <c r="L508" t="str">
        <f t="shared" si="62"/>
        <v>22AUG2022:03:00:00</v>
      </c>
      <c r="M508">
        <v>3</v>
      </c>
      <c r="N508">
        <f t="shared" si="63"/>
        <v>-50.275146499999892</v>
      </c>
      <c r="O508">
        <f t="shared" si="58"/>
        <v>-50.275146499999892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3.2185256499823502</v>
      </c>
    </row>
    <row r="509" spans="1:19" x14ac:dyDescent="0.25">
      <c r="A509" t="s">
        <v>534</v>
      </c>
      <c r="B509">
        <v>1567.6131591999999</v>
      </c>
      <c r="C509">
        <v>1473.0600586</v>
      </c>
      <c r="D509">
        <v>1541.4865723</v>
      </c>
      <c r="E509">
        <v>1560.6191406</v>
      </c>
      <c r="F509">
        <v>1475.5699463000001</v>
      </c>
      <c r="G509">
        <v>1527.7700195</v>
      </c>
      <c r="H509">
        <v>1473.0600586</v>
      </c>
      <c r="I509">
        <v>1431.1800536999999</v>
      </c>
      <c r="J509">
        <v>1472.4560547000001</v>
      </c>
      <c r="L509" t="str">
        <f t="shared" si="62"/>
        <v>22AUG2022:04:00:00</v>
      </c>
      <c r="M509">
        <v>4</v>
      </c>
      <c r="N509">
        <f t="shared" si="63"/>
        <v>-94.55310059999988</v>
      </c>
      <c r="O509">
        <f t="shared" si="58"/>
        <v>-94.55310059999988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6.0316603012093344</v>
      </c>
    </row>
    <row r="510" spans="1:19" x14ac:dyDescent="0.25">
      <c r="A510" t="s">
        <v>535</v>
      </c>
      <c r="B510">
        <v>1571.5130615</v>
      </c>
      <c r="C510">
        <v>1473.0400391000001</v>
      </c>
      <c r="D510">
        <v>1539.0373535000001</v>
      </c>
      <c r="E510">
        <v>1550.8085937999999</v>
      </c>
      <c r="F510">
        <v>1482.25</v>
      </c>
      <c r="G510">
        <v>1536.0100098</v>
      </c>
      <c r="H510">
        <v>1473.0400391000001</v>
      </c>
      <c r="I510">
        <v>1432.2199707</v>
      </c>
      <c r="J510">
        <v>1475.8769531</v>
      </c>
      <c r="L510" t="str">
        <f t="shared" si="62"/>
        <v>22AUG2022:05:00:00</v>
      </c>
      <c r="M510">
        <v>5</v>
      </c>
      <c r="N510">
        <f t="shared" si="63"/>
        <v>-98.473022399999991</v>
      </c>
      <c r="O510">
        <f t="shared" si="58"/>
        <v>-98.473022399999991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6.2661281546084036</v>
      </c>
    </row>
    <row r="511" spans="1:19" x14ac:dyDescent="0.25">
      <c r="A511" t="s">
        <v>536</v>
      </c>
      <c r="B511">
        <v>1605.3767089999999</v>
      </c>
      <c r="C511">
        <v>1536.3100586</v>
      </c>
      <c r="D511">
        <v>1580.5311279</v>
      </c>
      <c r="E511">
        <v>1585.0877685999999</v>
      </c>
      <c r="F511">
        <v>1553.3900146000001</v>
      </c>
      <c r="G511">
        <v>1606.0500488</v>
      </c>
      <c r="H511">
        <v>1536.3100586</v>
      </c>
      <c r="I511">
        <v>1491.9499512</v>
      </c>
      <c r="J511">
        <v>1540.7810059000001</v>
      </c>
      <c r="L511" t="str">
        <f t="shared" si="62"/>
        <v>22AUG2022:06:00:00</v>
      </c>
      <c r="M511">
        <v>6</v>
      </c>
      <c r="N511">
        <f t="shared" si="63"/>
        <v>-69.066650399999844</v>
      </c>
      <c r="O511">
        <f t="shared" si="58"/>
        <v>-69.066650399999844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4.3022083236165756</v>
      </c>
    </row>
    <row r="512" spans="1:19" x14ac:dyDescent="0.25">
      <c r="A512" t="s">
        <v>537</v>
      </c>
      <c r="B512">
        <v>1720.4392089999999</v>
      </c>
      <c r="C512">
        <v>1659.9000243999999</v>
      </c>
      <c r="D512">
        <v>1684.3937988</v>
      </c>
      <c r="E512">
        <v>1687.9970702999999</v>
      </c>
      <c r="F512">
        <v>1684.2900391000001</v>
      </c>
      <c r="G512">
        <v>1733.0500488</v>
      </c>
      <c r="H512">
        <v>1659.9000243999999</v>
      </c>
      <c r="I512">
        <v>1609.4799805</v>
      </c>
      <c r="J512">
        <v>1664.1989745999999</v>
      </c>
      <c r="L512" t="str">
        <f t="shared" si="62"/>
        <v>22AUG2022:07:00:00</v>
      </c>
      <c r="M512">
        <v>7</v>
      </c>
      <c r="N512">
        <f t="shared" si="63"/>
        <v>-60.539184599999999</v>
      </c>
      <c r="O512">
        <f t="shared" si="58"/>
        <v>-60.539184599999999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3.5188214894955929</v>
      </c>
    </row>
    <row r="513" spans="1:19" x14ac:dyDescent="0.25">
      <c r="A513" t="s">
        <v>538</v>
      </c>
      <c r="B513">
        <v>1738.9595947</v>
      </c>
      <c r="C513">
        <v>1717.4799805</v>
      </c>
      <c r="D513">
        <v>1716.1759033000001</v>
      </c>
      <c r="E513">
        <v>1716.5439452999999</v>
      </c>
      <c r="F513">
        <v>1746.7700195</v>
      </c>
      <c r="G513">
        <v>1790.4499512</v>
      </c>
      <c r="H513">
        <v>1717.4799805</v>
      </c>
      <c r="I513">
        <v>1662.6099853999999</v>
      </c>
      <c r="J513">
        <v>1720.9116211</v>
      </c>
      <c r="L513" t="str">
        <f t="shared" si="62"/>
        <v>22AUG2022:08:00:00</v>
      </c>
      <c r="M513">
        <v>8</v>
      </c>
      <c r="N513">
        <f t="shared" si="63"/>
        <v>-21.479614200000015</v>
      </c>
      <c r="O513">
        <f t="shared" si="58"/>
        <v>-21.479614200000015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1.2351991538771556</v>
      </c>
    </row>
    <row r="514" spans="1:19" x14ac:dyDescent="0.25">
      <c r="A514" t="s">
        <v>539</v>
      </c>
      <c r="B514">
        <v>1818.0983887</v>
      </c>
      <c r="C514">
        <v>1780.0799560999999</v>
      </c>
      <c r="D514">
        <v>1792.7637939000001</v>
      </c>
      <c r="E514">
        <v>1794.473999</v>
      </c>
      <c r="F514">
        <v>1803</v>
      </c>
      <c r="G514">
        <v>1843.9100341999999</v>
      </c>
      <c r="H514">
        <v>1780.0799560999999</v>
      </c>
      <c r="I514">
        <v>1720.4599608999999</v>
      </c>
      <c r="J514">
        <v>1778.6083983999999</v>
      </c>
      <c r="L514" t="str">
        <f t="shared" si="62"/>
        <v>22AUG2022:09:00:00</v>
      </c>
      <c r="M514">
        <v>9</v>
      </c>
      <c r="N514">
        <f t="shared" si="63"/>
        <v>-38.018432600000096</v>
      </c>
      <c r="O514">
        <f t="shared" si="58"/>
        <v>-38.018432600000096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2.0911097461114041</v>
      </c>
    </row>
    <row r="515" spans="1:19" x14ac:dyDescent="0.25">
      <c r="A515" t="s">
        <v>540</v>
      </c>
      <c r="B515">
        <v>1914.0872803</v>
      </c>
      <c r="C515">
        <v>1868.75</v>
      </c>
      <c r="D515">
        <v>1887.5557861</v>
      </c>
      <c r="E515">
        <v>1912.4833983999999</v>
      </c>
      <c r="F515">
        <v>1878.9899902</v>
      </c>
      <c r="G515">
        <v>1922.7600098</v>
      </c>
      <c r="H515">
        <v>1868.75</v>
      </c>
      <c r="I515">
        <v>1809.2800293</v>
      </c>
      <c r="J515">
        <v>1862.9741211</v>
      </c>
      <c r="L515" t="str">
        <f t="shared" si="62"/>
        <v>22AUG2022:10:00:00</v>
      </c>
      <c r="M515">
        <v>10</v>
      </c>
      <c r="N515">
        <f t="shared" si="63"/>
        <v>-45.337280299999975</v>
      </c>
      <c r="O515">
        <f t="shared" ref="O515:O578" si="65">IF(N515&lt;0,N515,"")</f>
        <v>-45.337280299999975</v>
      </c>
      <c r="P515" t="str">
        <f t="shared" ref="P515:P578" si="66">IF(N515&gt;0,N515,"")</f>
        <v/>
      </c>
      <c r="Q515">
        <f t="shared" ref="Q515:Q578" si="67">IF(O515&lt;0,1,"")</f>
        <v>1</v>
      </c>
      <c r="R515" t="str">
        <f t="shared" ref="R515:R578" si="68">IF(AND(P515&gt;0,P515&lt;&gt;""),1,"")</f>
        <v/>
      </c>
      <c r="S515">
        <f t="shared" si="64"/>
        <v>2.3686109179354742</v>
      </c>
    </row>
    <row r="516" spans="1:19" x14ac:dyDescent="0.25">
      <c r="A516" t="s">
        <v>541</v>
      </c>
      <c r="B516">
        <v>1975.831543</v>
      </c>
      <c r="C516">
        <v>1968.3299560999999</v>
      </c>
      <c r="D516">
        <v>1987.5163574000001</v>
      </c>
      <c r="E516">
        <v>2009.0142822</v>
      </c>
      <c r="F516">
        <v>1966.3100586</v>
      </c>
      <c r="G516">
        <v>2010.6700439000001</v>
      </c>
      <c r="H516">
        <v>1968.3299560999999</v>
      </c>
      <c r="I516">
        <v>1914.4899902</v>
      </c>
      <c r="J516">
        <v>1959.7680664</v>
      </c>
      <c r="L516" t="str">
        <f t="shared" si="62"/>
        <v>22AUG2022:11:00:00</v>
      </c>
      <c r="M516">
        <v>11</v>
      </c>
      <c r="N516">
        <f t="shared" si="63"/>
        <v>-7.5015869000001203</v>
      </c>
      <c r="O516">
        <f t="shared" si="65"/>
        <v>-7.5015869000001203</v>
      </c>
      <c r="P516" t="str">
        <f t="shared" si="66"/>
        <v/>
      </c>
      <c r="Q516">
        <f t="shared" si="67"/>
        <v>1</v>
      </c>
      <c r="R516" t="str">
        <f t="shared" si="68"/>
        <v/>
      </c>
      <c r="S516">
        <f t="shared" si="64"/>
        <v>0.37966733179135809</v>
      </c>
    </row>
    <row r="517" spans="1:19" x14ac:dyDescent="0.25">
      <c r="A517" t="s">
        <v>542</v>
      </c>
      <c r="B517">
        <v>2011.848999</v>
      </c>
      <c r="C517">
        <v>2065.5800780999998</v>
      </c>
      <c r="D517">
        <v>2095.4655762000002</v>
      </c>
      <c r="E517">
        <v>2124.4526366999999</v>
      </c>
      <c r="F517">
        <v>2047.9699707</v>
      </c>
      <c r="G517">
        <v>2091.0600586</v>
      </c>
      <c r="H517">
        <v>2065.5800780999998</v>
      </c>
      <c r="I517">
        <v>2008.0200195</v>
      </c>
      <c r="J517">
        <v>2049.1625976999999</v>
      </c>
      <c r="L517" t="str">
        <f t="shared" si="62"/>
        <v>22AUG2022:12:00:00</v>
      </c>
      <c r="M517">
        <v>12</v>
      </c>
      <c r="N517">
        <f t="shared" si="63"/>
        <v>53.731079099999761</v>
      </c>
      <c r="O517" t="str">
        <f t="shared" si="65"/>
        <v/>
      </c>
      <c r="P517">
        <f t="shared" si="66"/>
        <v>53.731079099999761</v>
      </c>
      <c r="Q517" t="str">
        <f t="shared" si="67"/>
        <v/>
      </c>
      <c r="R517">
        <f t="shared" si="68"/>
        <v>1</v>
      </c>
      <c r="S517">
        <f t="shared" si="64"/>
        <v>2.6707312092859392</v>
      </c>
    </row>
    <row r="518" spans="1:19" x14ac:dyDescent="0.25">
      <c r="A518" t="s">
        <v>543</v>
      </c>
      <c r="B518">
        <v>2068.4785155999998</v>
      </c>
      <c r="C518">
        <v>2141.4899902000002</v>
      </c>
      <c r="D518">
        <v>2166.5646972999998</v>
      </c>
      <c r="E518">
        <v>2259.9516601999999</v>
      </c>
      <c r="F518">
        <v>2113.8100586</v>
      </c>
      <c r="G518">
        <v>2162.8400879000001</v>
      </c>
      <c r="H518">
        <v>2141.4899902000002</v>
      </c>
      <c r="I518">
        <v>2077.5500487999998</v>
      </c>
      <c r="J518">
        <v>2120.2966308999999</v>
      </c>
      <c r="L518" t="str">
        <f t="shared" si="62"/>
        <v>22AUG2022:13:00:00</v>
      </c>
      <c r="M518">
        <v>13</v>
      </c>
      <c r="N518">
        <f t="shared" si="63"/>
        <v>73.011474600000383</v>
      </c>
      <c r="O518" t="str">
        <f t="shared" si="65"/>
        <v/>
      </c>
      <c r="P518">
        <f t="shared" si="66"/>
        <v>73.011474600000383</v>
      </c>
      <c r="Q518" t="str">
        <f t="shared" si="67"/>
        <v/>
      </c>
      <c r="R518">
        <f t="shared" si="68"/>
        <v>1</v>
      </c>
      <c r="S518">
        <f t="shared" si="64"/>
        <v>3.5297187787721387</v>
      </c>
    </row>
    <row r="519" spans="1:19" x14ac:dyDescent="0.25">
      <c r="A519" t="s">
        <v>544</v>
      </c>
      <c r="B519">
        <v>2108.2373047000001</v>
      </c>
      <c r="C519">
        <v>2194.5800780999998</v>
      </c>
      <c r="D519">
        <v>2201.2097168</v>
      </c>
      <c r="E519">
        <v>2340.4892577999999</v>
      </c>
      <c r="F519">
        <v>2155.7900390999998</v>
      </c>
      <c r="G519">
        <v>2214.7399902000002</v>
      </c>
      <c r="H519">
        <v>2194.5800780999998</v>
      </c>
      <c r="I519">
        <v>2125.3200683999999</v>
      </c>
      <c r="J519">
        <v>2169.5605469000002</v>
      </c>
      <c r="L519" t="str">
        <f t="shared" si="62"/>
        <v>22AUG2022:14:00:00</v>
      </c>
      <c r="M519">
        <v>14</v>
      </c>
      <c r="N519">
        <f t="shared" si="63"/>
        <v>86.342773399999714</v>
      </c>
      <c r="O519" t="str">
        <f t="shared" si="65"/>
        <v/>
      </c>
      <c r="P519">
        <f t="shared" si="66"/>
        <v>86.342773399999714</v>
      </c>
      <c r="Q519" t="str">
        <f t="shared" si="67"/>
        <v/>
      </c>
      <c r="R519">
        <f t="shared" si="68"/>
        <v>1</v>
      </c>
      <c r="S519">
        <f t="shared" si="64"/>
        <v>4.0954959485590834</v>
      </c>
    </row>
    <row r="520" spans="1:19" x14ac:dyDescent="0.25">
      <c r="A520" t="s">
        <v>545</v>
      </c>
      <c r="B520">
        <v>2121.4897461</v>
      </c>
      <c r="C520">
        <v>2215.1499023000001</v>
      </c>
      <c r="D520">
        <v>2209.7487793</v>
      </c>
      <c r="E520">
        <v>2391.4001465000001</v>
      </c>
      <c r="F520">
        <v>2172.3200683999999</v>
      </c>
      <c r="G520">
        <v>2243.4499512000002</v>
      </c>
      <c r="H520">
        <v>2215.1499023000001</v>
      </c>
      <c r="I520">
        <v>2141.3200683999999</v>
      </c>
      <c r="J520">
        <v>2189.9599609000002</v>
      </c>
      <c r="L520" t="str">
        <f t="shared" si="62"/>
        <v>22AUG2022:15:00:00</v>
      </c>
      <c r="M520">
        <v>15</v>
      </c>
      <c r="N520">
        <f t="shared" si="63"/>
        <v>93.660156200000074</v>
      </c>
      <c r="O520" t="str">
        <f t="shared" si="65"/>
        <v/>
      </c>
      <c r="P520">
        <f t="shared" si="66"/>
        <v>93.660156200000074</v>
      </c>
      <c r="Q520" t="str">
        <f t="shared" si="67"/>
        <v/>
      </c>
      <c r="R520">
        <f t="shared" si="68"/>
        <v>1</v>
      </c>
      <c r="S520">
        <f t="shared" si="64"/>
        <v>4.4148295494794834</v>
      </c>
    </row>
    <row r="521" spans="1:19" x14ac:dyDescent="0.25">
      <c r="A521" t="s">
        <v>546</v>
      </c>
      <c r="B521">
        <v>2103.9846191000001</v>
      </c>
      <c r="C521">
        <v>2198.5200195000002</v>
      </c>
      <c r="D521">
        <v>2205.5949707</v>
      </c>
      <c r="E521">
        <v>2382.6835937999999</v>
      </c>
      <c r="F521">
        <v>2147.9699707</v>
      </c>
      <c r="G521">
        <v>2231.0900879000001</v>
      </c>
      <c r="H521">
        <v>2198.5200195000002</v>
      </c>
      <c r="I521">
        <v>2120.1398926000002</v>
      </c>
      <c r="J521">
        <v>2171.6469726999999</v>
      </c>
      <c r="L521" t="str">
        <f t="shared" si="62"/>
        <v>22AUG2022:16:00:00</v>
      </c>
      <c r="M521">
        <v>16</v>
      </c>
      <c r="N521">
        <f t="shared" si="63"/>
        <v>94.535400400000071</v>
      </c>
      <c r="O521" t="str">
        <f t="shared" si="65"/>
        <v/>
      </c>
      <c r="P521">
        <f t="shared" si="66"/>
        <v>94.535400400000071</v>
      </c>
      <c r="Q521" t="str">
        <f t="shared" si="67"/>
        <v/>
      </c>
      <c r="R521">
        <f t="shared" si="68"/>
        <v>1</v>
      </c>
      <c r="S521">
        <f t="shared" si="64"/>
        <v>4.4931602418480852</v>
      </c>
    </row>
    <row r="522" spans="1:19" x14ac:dyDescent="0.25">
      <c r="A522" t="s">
        <v>547</v>
      </c>
      <c r="B522">
        <v>2056.7517090000001</v>
      </c>
      <c r="C522">
        <v>2165.5700683999999</v>
      </c>
      <c r="D522">
        <v>2176.9729004000001</v>
      </c>
      <c r="E522">
        <v>2312.8227539</v>
      </c>
      <c r="F522">
        <v>2118.5</v>
      </c>
      <c r="G522">
        <v>2216.8999023000001</v>
      </c>
      <c r="H522">
        <v>2165.5700683999999</v>
      </c>
      <c r="I522">
        <v>2088.8500976999999</v>
      </c>
      <c r="J522">
        <v>2144.4902344000002</v>
      </c>
      <c r="L522" t="str">
        <f t="shared" si="62"/>
        <v>22AUG2022:17:00:00</v>
      </c>
      <c r="M522">
        <v>17</v>
      </c>
      <c r="N522">
        <f t="shared" si="63"/>
        <v>108.81835939999974</v>
      </c>
      <c r="O522" t="str">
        <f t="shared" si="65"/>
        <v/>
      </c>
      <c r="P522">
        <f t="shared" si="66"/>
        <v>108.81835939999974</v>
      </c>
      <c r="Q522" t="str">
        <f t="shared" si="67"/>
        <v/>
      </c>
      <c r="R522">
        <f t="shared" si="68"/>
        <v>1</v>
      </c>
      <c r="S522">
        <f t="shared" si="64"/>
        <v>5.2907873577461428</v>
      </c>
    </row>
    <row r="523" spans="1:19" x14ac:dyDescent="0.25">
      <c r="A523" t="s">
        <v>548</v>
      </c>
      <c r="B523">
        <v>2023.1312256000001</v>
      </c>
      <c r="C523">
        <v>2127.5900879000001</v>
      </c>
      <c r="D523">
        <v>2118.8208008000001</v>
      </c>
      <c r="E523">
        <v>2257.7238769999999</v>
      </c>
      <c r="F523">
        <v>2096.3601073999998</v>
      </c>
      <c r="G523">
        <v>2202.6499023000001</v>
      </c>
      <c r="H523">
        <v>2127.5900879000001</v>
      </c>
      <c r="I523">
        <v>2059.0400390999998</v>
      </c>
      <c r="J523">
        <v>2117.6779784999999</v>
      </c>
      <c r="L523" t="str">
        <f t="shared" si="62"/>
        <v>22AUG2022:18:00:00</v>
      </c>
      <c r="M523">
        <v>18</v>
      </c>
      <c r="N523">
        <f t="shared" si="63"/>
        <v>104.45886229999996</v>
      </c>
      <c r="O523" t="str">
        <f t="shared" si="65"/>
        <v/>
      </c>
      <c r="P523">
        <f t="shared" si="66"/>
        <v>104.45886229999996</v>
      </c>
      <c r="Q523" t="str">
        <f t="shared" si="67"/>
        <v/>
      </c>
      <c r="R523">
        <f t="shared" si="68"/>
        <v>1</v>
      </c>
      <c r="S523">
        <f t="shared" si="64"/>
        <v>5.1632272280815892</v>
      </c>
    </row>
    <row r="524" spans="1:19" x14ac:dyDescent="0.25">
      <c r="A524" t="s">
        <v>549</v>
      </c>
      <c r="B524">
        <v>1968.7720947</v>
      </c>
      <c r="C524">
        <v>2079.3701172000001</v>
      </c>
      <c r="D524">
        <v>2071.9291991999999</v>
      </c>
      <c r="E524">
        <v>2161.3105469000002</v>
      </c>
      <c r="F524">
        <v>2066.7199707</v>
      </c>
      <c r="G524">
        <v>2176.0200195000002</v>
      </c>
      <c r="H524">
        <v>2079.3701172000001</v>
      </c>
      <c r="I524">
        <v>2023.3199463000001</v>
      </c>
      <c r="J524">
        <v>2082.0175780999998</v>
      </c>
      <c r="L524" t="str">
        <f t="shared" si="62"/>
        <v>22AUG2022:19:00:00</v>
      </c>
      <c r="M524">
        <v>19</v>
      </c>
      <c r="N524">
        <f t="shared" si="63"/>
        <v>110.59802250000007</v>
      </c>
      <c r="O524" t="str">
        <f t="shared" si="65"/>
        <v/>
      </c>
      <c r="P524">
        <f t="shared" si="66"/>
        <v>110.59802250000007</v>
      </c>
      <c r="Q524" t="str">
        <f t="shared" si="67"/>
        <v/>
      </c>
      <c r="R524">
        <f t="shared" si="68"/>
        <v>1</v>
      </c>
      <c r="S524">
        <f t="shared" si="64"/>
        <v>5.6176142885067106</v>
      </c>
    </row>
    <row r="525" spans="1:19" x14ac:dyDescent="0.25">
      <c r="A525" t="s">
        <v>550</v>
      </c>
      <c r="B525">
        <v>1940.1218262</v>
      </c>
      <c r="C525">
        <v>2014.8399658000001</v>
      </c>
      <c r="D525">
        <v>2008.4807129000001</v>
      </c>
      <c r="E525">
        <v>2082.2209472999998</v>
      </c>
      <c r="F525">
        <v>2010.8100586</v>
      </c>
      <c r="G525">
        <v>2114.0800780999998</v>
      </c>
      <c r="H525">
        <v>2014.8399658000001</v>
      </c>
      <c r="I525">
        <v>1968.2099608999999</v>
      </c>
      <c r="J525">
        <v>2022.7250977000001</v>
      </c>
      <c r="L525" t="str">
        <f t="shared" si="62"/>
        <v>22AUG2022:20:00:00</v>
      </c>
      <c r="M525">
        <v>20</v>
      </c>
      <c r="N525">
        <f t="shared" si="63"/>
        <v>74.718139600000086</v>
      </c>
      <c r="O525" t="str">
        <f t="shared" si="65"/>
        <v/>
      </c>
      <c r="P525">
        <f t="shared" si="66"/>
        <v>74.718139600000086</v>
      </c>
      <c r="Q525" t="str">
        <f t="shared" si="67"/>
        <v/>
      </c>
      <c r="R525">
        <f t="shared" si="68"/>
        <v>1</v>
      </c>
      <c r="S525">
        <f t="shared" si="64"/>
        <v>3.8512086504560394</v>
      </c>
    </row>
    <row r="526" spans="1:19" x14ac:dyDescent="0.25">
      <c r="A526" t="s">
        <v>551</v>
      </c>
      <c r="B526">
        <v>1912.5021973</v>
      </c>
      <c r="C526">
        <v>1986.3900146000001</v>
      </c>
      <c r="D526">
        <v>1963.8327637</v>
      </c>
      <c r="E526">
        <v>2075.9350586</v>
      </c>
      <c r="F526">
        <v>1992.9799805</v>
      </c>
      <c r="G526">
        <v>2088.7700195000002</v>
      </c>
      <c r="H526">
        <v>1986.3900146000001</v>
      </c>
      <c r="I526">
        <v>1939.7700195</v>
      </c>
      <c r="J526">
        <v>1996.6564940999999</v>
      </c>
      <c r="L526" t="str">
        <f t="shared" si="62"/>
        <v>22AUG2022:21:00:00</v>
      </c>
      <c r="M526">
        <v>21</v>
      </c>
      <c r="N526">
        <f t="shared" si="63"/>
        <v>73.887817300000052</v>
      </c>
      <c r="O526" t="str">
        <f t="shared" si="65"/>
        <v/>
      </c>
      <c r="P526">
        <f t="shared" si="66"/>
        <v>73.887817300000052</v>
      </c>
      <c r="Q526" t="str">
        <f t="shared" si="67"/>
        <v/>
      </c>
      <c r="R526">
        <f t="shared" si="68"/>
        <v>1</v>
      </c>
      <c r="S526">
        <f t="shared" si="64"/>
        <v>3.8634108449293358</v>
      </c>
    </row>
    <row r="527" spans="1:19" x14ac:dyDescent="0.25">
      <c r="A527" t="s">
        <v>552</v>
      </c>
      <c r="B527">
        <v>1844.9189452999999</v>
      </c>
      <c r="C527">
        <v>1915.2399902</v>
      </c>
      <c r="D527">
        <v>1903.4793701000001</v>
      </c>
      <c r="E527">
        <v>1996.0721435999999</v>
      </c>
      <c r="F527">
        <v>1932.8699951000001</v>
      </c>
      <c r="G527">
        <v>2025.3900146000001</v>
      </c>
      <c r="H527">
        <v>1915.2399902</v>
      </c>
      <c r="I527">
        <v>1873.7099608999999</v>
      </c>
      <c r="J527">
        <v>1930.8864745999999</v>
      </c>
      <c r="L527" t="str">
        <f t="shared" si="62"/>
        <v>22AUG2022:22:00:00</v>
      </c>
      <c r="M527">
        <v>22</v>
      </c>
      <c r="N527">
        <f t="shared" si="63"/>
        <v>70.321044900000061</v>
      </c>
      <c r="O527" t="str">
        <f t="shared" si="65"/>
        <v/>
      </c>
      <c r="P527">
        <f t="shared" si="66"/>
        <v>70.321044900000061</v>
      </c>
      <c r="Q527" t="str">
        <f t="shared" si="67"/>
        <v/>
      </c>
      <c r="R527">
        <f t="shared" si="68"/>
        <v>1</v>
      </c>
      <c r="S527">
        <f t="shared" si="64"/>
        <v>3.8116061997815978</v>
      </c>
    </row>
    <row r="528" spans="1:19" x14ac:dyDescent="0.25">
      <c r="A528" t="s">
        <v>553</v>
      </c>
      <c r="B528">
        <v>1718.2541504000001</v>
      </c>
      <c r="C528">
        <v>1805.3599853999999</v>
      </c>
      <c r="D528">
        <v>1799.2136230000001</v>
      </c>
      <c r="E528">
        <v>1839.8957519999999</v>
      </c>
      <c r="F528">
        <v>1822.4699707</v>
      </c>
      <c r="G528">
        <v>1899.2800293</v>
      </c>
      <c r="H528">
        <v>1805.3599853999999</v>
      </c>
      <c r="I528">
        <v>1768.5699463000001</v>
      </c>
      <c r="J528">
        <v>1818.5300293</v>
      </c>
      <c r="L528" t="str">
        <f t="shared" si="62"/>
        <v>22AUG2022:23:00:00</v>
      </c>
      <c r="M528">
        <v>23</v>
      </c>
      <c r="N528">
        <f t="shared" si="63"/>
        <v>87.105834999999843</v>
      </c>
      <c r="O528" t="str">
        <f t="shared" si="65"/>
        <v/>
      </c>
      <c r="P528">
        <f t="shared" si="66"/>
        <v>87.105834999999843</v>
      </c>
      <c r="Q528" t="str">
        <f t="shared" si="67"/>
        <v/>
      </c>
      <c r="R528">
        <f t="shared" si="68"/>
        <v>1</v>
      </c>
      <c r="S528">
        <f t="shared" si="64"/>
        <v>5.069438358680646</v>
      </c>
    </row>
    <row r="529" spans="1:19" x14ac:dyDescent="0.25">
      <c r="A529" t="s">
        <v>554</v>
      </c>
      <c r="B529">
        <v>1605.1641846</v>
      </c>
      <c r="C529">
        <v>1675.0600586</v>
      </c>
      <c r="D529">
        <v>1666.5072021000001</v>
      </c>
      <c r="E529">
        <v>1711.7076416</v>
      </c>
      <c r="F529">
        <v>1688.5100098</v>
      </c>
      <c r="G529">
        <v>1754.4899902</v>
      </c>
      <c r="H529">
        <v>1675.0600586</v>
      </c>
      <c r="I529">
        <v>1643.5</v>
      </c>
      <c r="J529">
        <v>1685.8890381000001</v>
      </c>
      <c r="L529" t="str">
        <f t="shared" si="62"/>
        <v>23AUG2022:00:00:00</v>
      </c>
      <c r="M529">
        <v>24</v>
      </c>
      <c r="N529">
        <f t="shared" si="63"/>
        <v>69.895874000000049</v>
      </c>
      <c r="O529" t="str">
        <f t="shared" si="65"/>
        <v/>
      </c>
      <c r="P529">
        <f t="shared" si="66"/>
        <v>69.895874000000049</v>
      </c>
      <c r="Q529" t="str">
        <f t="shared" si="67"/>
        <v/>
      </c>
      <c r="R529">
        <f t="shared" si="68"/>
        <v>1</v>
      </c>
      <c r="S529">
        <f t="shared" si="64"/>
        <v>4.3544376750106588</v>
      </c>
    </row>
    <row r="530" spans="1:19" x14ac:dyDescent="0.25">
      <c r="A530" t="s">
        <v>555</v>
      </c>
      <c r="B530">
        <v>1514.3153076000001</v>
      </c>
      <c r="C530">
        <v>1648.7700195</v>
      </c>
      <c r="D530">
        <v>1538.0397949000001</v>
      </c>
      <c r="E530">
        <v>1609.2313231999999</v>
      </c>
      <c r="F530">
        <v>1629.3000488</v>
      </c>
      <c r="G530">
        <v>1648.7700195</v>
      </c>
      <c r="H530">
        <v>1610.1500243999999</v>
      </c>
      <c r="I530">
        <v>1588.4399414</v>
      </c>
      <c r="J530">
        <v>1615.0789795000001</v>
      </c>
      <c r="L530" t="str">
        <f t="shared" si="62"/>
        <v>23AUG2022:01:00:00</v>
      </c>
      <c r="M530">
        <v>1</v>
      </c>
      <c r="N530">
        <f t="shared" si="63"/>
        <v>134.45471189999989</v>
      </c>
      <c r="O530" t="str">
        <f t="shared" si="65"/>
        <v/>
      </c>
      <c r="P530">
        <f t="shared" si="66"/>
        <v>134.45471189999989</v>
      </c>
      <c r="Q530" t="str">
        <f t="shared" si="67"/>
        <v/>
      </c>
      <c r="R530">
        <f t="shared" si="68"/>
        <v>1</v>
      </c>
      <c r="S530">
        <f t="shared" si="64"/>
        <v>8.8789112297288835</v>
      </c>
    </row>
    <row r="531" spans="1:19" x14ac:dyDescent="0.25">
      <c r="A531" t="s">
        <v>556</v>
      </c>
      <c r="B531">
        <v>1431.8016356999999</v>
      </c>
      <c r="C531">
        <v>1564.1500243999999</v>
      </c>
      <c r="D531">
        <v>1484.2260742000001</v>
      </c>
      <c r="E531">
        <v>1535.5059814000001</v>
      </c>
      <c r="F531">
        <v>1549.3399658000001</v>
      </c>
      <c r="G531">
        <v>1564.1500243999999</v>
      </c>
      <c r="H531">
        <v>1523.9799805</v>
      </c>
      <c r="I531">
        <v>1505.7099608999999</v>
      </c>
      <c r="J531">
        <v>1531.4318848</v>
      </c>
      <c r="L531" t="str">
        <f t="shared" si="62"/>
        <v>23AUG2022:02:00:00</v>
      </c>
      <c r="M531">
        <v>2</v>
      </c>
      <c r="N531">
        <f t="shared" si="63"/>
        <v>132.34838869999999</v>
      </c>
      <c r="O531" t="str">
        <f t="shared" si="65"/>
        <v/>
      </c>
      <c r="P531">
        <f t="shared" si="66"/>
        <v>132.34838869999999</v>
      </c>
      <c r="Q531" t="str">
        <f t="shared" si="67"/>
        <v/>
      </c>
      <c r="R531">
        <f t="shared" si="68"/>
        <v>1</v>
      </c>
      <c r="S531">
        <f t="shared" si="64"/>
        <v>9.2434863461582495</v>
      </c>
    </row>
    <row r="532" spans="1:19" x14ac:dyDescent="0.25">
      <c r="A532" t="s">
        <v>557</v>
      </c>
      <c r="B532">
        <v>1421.1225586</v>
      </c>
      <c r="C532">
        <v>1505.2099608999999</v>
      </c>
      <c r="D532">
        <v>1450.208374</v>
      </c>
      <c r="E532">
        <v>1497.5738524999999</v>
      </c>
      <c r="F532">
        <v>1494.4899902</v>
      </c>
      <c r="G532">
        <v>1505.2099608999999</v>
      </c>
      <c r="H532">
        <v>1462.0400391000001</v>
      </c>
      <c r="I532">
        <v>1448.5999756000001</v>
      </c>
      <c r="J532">
        <v>1472.9959716999999</v>
      </c>
      <c r="L532" t="str">
        <f t="shared" si="62"/>
        <v>23AUG2022:03:00:00</v>
      </c>
      <c r="M532">
        <v>3</v>
      </c>
      <c r="N532">
        <f t="shared" si="63"/>
        <v>84.087402299999894</v>
      </c>
      <c r="O532" t="str">
        <f t="shared" si="65"/>
        <v/>
      </c>
      <c r="P532">
        <f t="shared" si="66"/>
        <v>84.087402299999894</v>
      </c>
      <c r="Q532" t="str">
        <f t="shared" si="67"/>
        <v/>
      </c>
      <c r="R532">
        <f t="shared" si="68"/>
        <v>1</v>
      </c>
      <c r="S532">
        <f t="shared" si="64"/>
        <v>5.9169704816196482</v>
      </c>
    </row>
    <row r="533" spans="1:19" x14ac:dyDescent="0.25">
      <c r="A533" t="s">
        <v>558</v>
      </c>
      <c r="B533">
        <v>1407.8475341999999</v>
      </c>
      <c r="C533">
        <v>1469.3900146000001</v>
      </c>
      <c r="D533">
        <v>1422.9144286999999</v>
      </c>
      <c r="E533">
        <v>1458.8256836</v>
      </c>
      <c r="F533">
        <v>1455.6899414</v>
      </c>
      <c r="G533">
        <v>1469.3900146000001</v>
      </c>
      <c r="H533">
        <v>1425.4699707</v>
      </c>
      <c r="I533">
        <v>1411.5999756000001</v>
      </c>
      <c r="J533">
        <v>1436.128418</v>
      </c>
      <c r="L533" t="str">
        <f t="shared" si="62"/>
        <v>23AUG2022:04:00:00</v>
      </c>
      <c r="M533">
        <v>4</v>
      </c>
      <c r="N533">
        <f t="shared" si="63"/>
        <v>61.542480400000159</v>
      </c>
      <c r="O533" t="str">
        <f t="shared" si="65"/>
        <v/>
      </c>
      <c r="P533">
        <f t="shared" si="66"/>
        <v>61.542480400000159</v>
      </c>
      <c r="Q533" t="str">
        <f t="shared" si="67"/>
        <v/>
      </c>
      <c r="R533">
        <f t="shared" si="68"/>
        <v>1</v>
      </c>
      <c r="S533">
        <f t="shared" si="64"/>
        <v>4.3713881585175534</v>
      </c>
    </row>
    <row r="534" spans="1:19" x14ac:dyDescent="0.25">
      <c r="A534" t="s">
        <v>559</v>
      </c>
      <c r="B534">
        <v>1411.2838135</v>
      </c>
      <c r="C534">
        <v>1474.9100341999999</v>
      </c>
      <c r="D534">
        <v>1421.1213379000001</v>
      </c>
      <c r="E534">
        <v>1452.9824219</v>
      </c>
      <c r="F534">
        <v>1458.7199707</v>
      </c>
      <c r="G534">
        <v>1474.9100341999999</v>
      </c>
      <c r="H534">
        <v>1428.0899658000001</v>
      </c>
      <c r="I534">
        <v>1409.8000488</v>
      </c>
      <c r="J534">
        <v>1437.9880370999999</v>
      </c>
      <c r="L534" t="str">
        <f t="shared" si="62"/>
        <v>23AUG2022:05:00:00</v>
      </c>
      <c r="M534">
        <v>5</v>
      </c>
      <c r="N534">
        <f t="shared" si="63"/>
        <v>63.626220699999976</v>
      </c>
      <c r="O534" t="str">
        <f t="shared" si="65"/>
        <v/>
      </c>
      <c r="P534">
        <f t="shared" si="66"/>
        <v>63.626220699999976</v>
      </c>
      <c r="Q534" t="str">
        <f t="shared" si="67"/>
        <v/>
      </c>
      <c r="R534">
        <f t="shared" si="68"/>
        <v>1</v>
      </c>
      <c r="S534">
        <f t="shared" si="64"/>
        <v>4.5083930029783472</v>
      </c>
    </row>
    <row r="535" spans="1:19" x14ac:dyDescent="0.25">
      <c r="A535" t="s">
        <v>560</v>
      </c>
      <c r="B535">
        <v>1465.4099120999999</v>
      </c>
      <c r="C535">
        <v>1538.0200195</v>
      </c>
      <c r="D535">
        <v>1471.3104248</v>
      </c>
      <c r="E535">
        <v>1489.3515625</v>
      </c>
      <c r="F535">
        <v>1522.6400146000001</v>
      </c>
      <c r="G535">
        <v>1538.0200195</v>
      </c>
      <c r="H535">
        <v>1489.1999512</v>
      </c>
      <c r="I535">
        <v>1462.2099608999999</v>
      </c>
      <c r="J535">
        <v>1496.9744873</v>
      </c>
      <c r="L535" t="str">
        <f t="shared" si="62"/>
        <v>23AUG2022:06:00:00</v>
      </c>
      <c r="M535">
        <v>6</v>
      </c>
      <c r="N535">
        <f t="shared" si="63"/>
        <v>72.610107400000061</v>
      </c>
      <c r="O535" t="str">
        <f t="shared" si="65"/>
        <v/>
      </c>
      <c r="P535">
        <f t="shared" si="66"/>
        <v>72.610107400000061</v>
      </c>
      <c r="Q535" t="str">
        <f t="shared" si="67"/>
        <v/>
      </c>
      <c r="R535">
        <f t="shared" si="68"/>
        <v>1</v>
      </c>
      <c r="S535">
        <f t="shared" si="64"/>
        <v>4.9549349161932739</v>
      </c>
    </row>
    <row r="536" spans="1:19" x14ac:dyDescent="0.25">
      <c r="A536" t="s">
        <v>561</v>
      </c>
      <c r="B536">
        <v>1560.5548096</v>
      </c>
      <c r="C536">
        <v>1665.2299805</v>
      </c>
      <c r="D536">
        <v>1573.0073242000001</v>
      </c>
      <c r="E536">
        <v>1586.6950684000001</v>
      </c>
      <c r="F536">
        <v>1654.0500488</v>
      </c>
      <c r="G536">
        <v>1665.2299805</v>
      </c>
      <c r="H536">
        <v>1613</v>
      </c>
      <c r="I536">
        <v>1581.5200195</v>
      </c>
      <c r="J536">
        <v>1621.1970214999999</v>
      </c>
      <c r="L536" t="str">
        <f t="shared" si="62"/>
        <v>23AUG2022:07:00:00</v>
      </c>
      <c r="M536">
        <v>7</v>
      </c>
      <c r="N536">
        <f t="shared" si="63"/>
        <v>104.67517090000001</v>
      </c>
      <c r="O536" t="str">
        <f t="shared" si="65"/>
        <v/>
      </c>
      <c r="P536">
        <f t="shared" si="66"/>
        <v>104.67517090000001</v>
      </c>
      <c r="Q536" t="str">
        <f t="shared" si="67"/>
        <v/>
      </c>
      <c r="R536">
        <f t="shared" si="68"/>
        <v>1</v>
      </c>
      <c r="S536">
        <f t="shared" si="64"/>
        <v>6.7075613272968129</v>
      </c>
    </row>
    <row r="537" spans="1:19" x14ac:dyDescent="0.25">
      <c r="A537" t="s">
        <v>562</v>
      </c>
      <c r="B537">
        <v>1618.9367675999999</v>
      </c>
      <c r="C537">
        <v>1725.3399658000001</v>
      </c>
      <c r="D537">
        <v>1603.385376</v>
      </c>
      <c r="E537">
        <v>1610.71875</v>
      </c>
      <c r="F537">
        <v>1713.5500488</v>
      </c>
      <c r="G537">
        <v>1725.3399658000001</v>
      </c>
      <c r="H537">
        <v>1674.4599608999999</v>
      </c>
      <c r="I537">
        <v>1637.7800293</v>
      </c>
      <c r="J537">
        <v>1680.2055664</v>
      </c>
      <c r="L537" t="str">
        <f t="shared" si="62"/>
        <v>23AUG2022:08:00:00</v>
      </c>
      <c r="M537">
        <v>8</v>
      </c>
      <c r="N537">
        <f t="shared" si="63"/>
        <v>106.40319820000013</v>
      </c>
      <c r="O537" t="str">
        <f t="shared" si="65"/>
        <v/>
      </c>
      <c r="P537">
        <f t="shared" si="66"/>
        <v>106.40319820000013</v>
      </c>
      <c r="Q537" t="str">
        <f t="shared" si="67"/>
        <v/>
      </c>
      <c r="R537">
        <f t="shared" si="68"/>
        <v>1</v>
      </c>
      <c r="S537">
        <f t="shared" si="64"/>
        <v>6.5724122355771826</v>
      </c>
    </row>
    <row r="538" spans="1:19" x14ac:dyDescent="0.25">
      <c r="A538" t="s">
        <v>563</v>
      </c>
      <c r="B538">
        <v>1691.5723877</v>
      </c>
      <c r="C538">
        <v>1779.7700195</v>
      </c>
      <c r="D538">
        <v>1697.4503173999999</v>
      </c>
      <c r="E538">
        <v>1686.0153809000001</v>
      </c>
      <c r="F538">
        <v>1769.4300536999999</v>
      </c>
      <c r="G538">
        <v>1779.7700195</v>
      </c>
      <c r="H538">
        <v>1727.1700439000001</v>
      </c>
      <c r="I538">
        <v>1697.7199707</v>
      </c>
      <c r="J538">
        <v>1736.3515625</v>
      </c>
      <c r="L538" t="str">
        <f t="shared" si="62"/>
        <v>23AUG2022:09:00:00</v>
      </c>
      <c r="M538">
        <v>9</v>
      </c>
      <c r="N538">
        <f t="shared" si="63"/>
        <v>88.197631799999954</v>
      </c>
      <c r="O538" t="str">
        <f t="shared" si="65"/>
        <v/>
      </c>
      <c r="P538">
        <f t="shared" si="66"/>
        <v>88.197631799999954</v>
      </c>
      <c r="Q538" t="str">
        <f t="shared" si="67"/>
        <v/>
      </c>
      <c r="R538">
        <f t="shared" si="68"/>
        <v>1</v>
      </c>
      <c r="S538">
        <f t="shared" si="64"/>
        <v>5.2139436917577413</v>
      </c>
    </row>
    <row r="539" spans="1:19" x14ac:dyDescent="0.25">
      <c r="A539" t="s">
        <v>564</v>
      </c>
      <c r="B539">
        <v>1743.1645507999999</v>
      </c>
      <c r="C539">
        <v>1854.8499756000001</v>
      </c>
      <c r="D539">
        <v>1798.8533935999999</v>
      </c>
      <c r="E539">
        <v>1783.8327637</v>
      </c>
      <c r="F539">
        <v>1839.8100586</v>
      </c>
      <c r="G539">
        <v>1854.8499756000001</v>
      </c>
      <c r="H539">
        <v>1795.5600586</v>
      </c>
      <c r="I539">
        <v>1780.0200195</v>
      </c>
      <c r="J539">
        <v>1811.5810547000001</v>
      </c>
      <c r="L539" t="str">
        <f t="shared" si="62"/>
        <v>23AUG2022:10:00:00</v>
      </c>
      <c r="M539">
        <v>10</v>
      </c>
      <c r="N539">
        <f t="shared" si="63"/>
        <v>111.68542480000019</v>
      </c>
      <c r="O539" t="str">
        <f t="shared" si="65"/>
        <v/>
      </c>
      <c r="P539">
        <f t="shared" si="66"/>
        <v>111.68542480000019</v>
      </c>
      <c r="Q539" t="str">
        <f t="shared" si="67"/>
        <v/>
      </c>
      <c r="R539">
        <f t="shared" si="68"/>
        <v>1</v>
      </c>
      <c r="S539">
        <f t="shared" si="64"/>
        <v>6.4070500256985952</v>
      </c>
    </row>
    <row r="540" spans="1:19" x14ac:dyDescent="0.25">
      <c r="A540" t="s">
        <v>565</v>
      </c>
      <c r="B540">
        <v>1790.6566161999999</v>
      </c>
      <c r="C540">
        <v>1948.3299560999999</v>
      </c>
      <c r="D540">
        <v>1906.2252197</v>
      </c>
      <c r="E540">
        <v>1860.0490723</v>
      </c>
      <c r="F540">
        <v>1931.6400146000001</v>
      </c>
      <c r="G540">
        <v>1948.3299560999999</v>
      </c>
      <c r="H540">
        <v>1888.8299560999999</v>
      </c>
      <c r="I540">
        <v>1886.1500243999999</v>
      </c>
      <c r="J540">
        <v>1909.1884766000001</v>
      </c>
      <c r="L540" t="str">
        <f t="shared" si="62"/>
        <v>23AUG2022:11:00:00</v>
      </c>
      <c r="M540">
        <v>11</v>
      </c>
      <c r="N540">
        <f t="shared" si="63"/>
        <v>157.67333989999997</v>
      </c>
      <c r="O540" t="str">
        <f t="shared" si="65"/>
        <v/>
      </c>
      <c r="P540">
        <f t="shared" si="66"/>
        <v>157.67333989999997</v>
      </c>
      <c r="Q540" t="str">
        <f t="shared" si="67"/>
        <v/>
      </c>
      <c r="R540">
        <f t="shared" si="68"/>
        <v>1</v>
      </c>
      <c r="S540">
        <f t="shared" si="64"/>
        <v>8.8053364600189372</v>
      </c>
    </row>
    <row r="541" spans="1:19" x14ac:dyDescent="0.25">
      <c r="A541" t="s">
        <v>566</v>
      </c>
      <c r="B541">
        <v>1892.6315918</v>
      </c>
      <c r="C541">
        <v>2032.7199707</v>
      </c>
      <c r="D541">
        <v>2004.8780518000001</v>
      </c>
      <c r="E541">
        <v>1947.5915527</v>
      </c>
      <c r="F541">
        <v>2015.0600586</v>
      </c>
      <c r="G541">
        <v>2032.7199707</v>
      </c>
      <c r="H541">
        <v>1977.6999512</v>
      </c>
      <c r="I541">
        <v>1978.0500488</v>
      </c>
      <c r="J541">
        <v>1997.1815185999999</v>
      </c>
      <c r="L541" t="str">
        <f t="shared" si="62"/>
        <v>23AUG2022:12:00:00</v>
      </c>
      <c r="M541">
        <v>12</v>
      </c>
      <c r="N541">
        <f t="shared" si="63"/>
        <v>140.08837889999995</v>
      </c>
      <c r="O541" t="str">
        <f t="shared" si="65"/>
        <v/>
      </c>
      <c r="P541">
        <f t="shared" si="66"/>
        <v>140.08837889999995</v>
      </c>
      <c r="Q541" t="str">
        <f t="shared" si="67"/>
        <v/>
      </c>
      <c r="R541">
        <f t="shared" si="68"/>
        <v>1</v>
      </c>
      <c r="S541">
        <f t="shared" si="64"/>
        <v>7.4017774778221872</v>
      </c>
    </row>
    <row r="542" spans="1:19" x14ac:dyDescent="0.25">
      <c r="A542" t="s">
        <v>567</v>
      </c>
      <c r="B542">
        <v>2008.2592772999999</v>
      </c>
      <c r="C542">
        <v>2112.5300293</v>
      </c>
      <c r="D542">
        <v>2088.3469237999998</v>
      </c>
      <c r="E542">
        <v>2031.5338135</v>
      </c>
      <c r="F542">
        <v>2086.2900390999998</v>
      </c>
      <c r="G542">
        <v>2112.5300293</v>
      </c>
      <c r="H542">
        <v>2059.7800293</v>
      </c>
      <c r="I542">
        <v>2051.9799804999998</v>
      </c>
      <c r="J542">
        <v>2074.2138672000001</v>
      </c>
      <c r="L542" t="str">
        <f t="shared" si="62"/>
        <v>23AUG2022:13:00:00</v>
      </c>
      <c r="M542">
        <v>13</v>
      </c>
      <c r="N542">
        <f t="shared" si="63"/>
        <v>104.27075200000013</v>
      </c>
      <c r="O542" t="str">
        <f t="shared" si="65"/>
        <v/>
      </c>
      <c r="P542">
        <f t="shared" si="66"/>
        <v>104.27075200000013</v>
      </c>
      <c r="Q542" t="str">
        <f t="shared" si="67"/>
        <v/>
      </c>
      <c r="R542">
        <f t="shared" si="68"/>
        <v>1</v>
      </c>
      <c r="S542">
        <f t="shared" si="64"/>
        <v>5.1920961191916772</v>
      </c>
    </row>
    <row r="543" spans="1:19" x14ac:dyDescent="0.25">
      <c r="A543" t="s">
        <v>568</v>
      </c>
      <c r="B543">
        <v>2126.3276366999999</v>
      </c>
      <c r="C543">
        <v>2171.8798827999999</v>
      </c>
      <c r="D543">
        <v>2146.3784179999998</v>
      </c>
      <c r="E543">
        <v>2133.6550293</v>
      </c>
      <c r="F543">
        <v>2133.1000976999999</v>
      </c>
      <c r="G543">
        <v>2171.8798827999999</v>
      </c>
      <c r="H543">
        <v>2118.3400879000001</v>
      </c>
      <c r="I543">
        <v>2102.5600586</v>
      </c>
      <c r="J543">
        <v>2128.4160155999998</v>
      </c>
      <c r="L543" t="str">
        <f t="shared" si="62"/>
        <v>23AUG2022:14:00:00</v>
      </c>
      <c r="M543">
        <v>14</v>
      </c>
      <c r="N543">
        <f t="shared" si="63"/>
        <v>45.552246100000048</v>
      </c>
      <c r="O543" t="str">
        <f t="shared" si="65"/>
        <v/>
      </c>
      <c r="P543">
        <f t="shared" si="66"/>
        <v>45.552246100000048</v>
      </c>
      <c r="Q543" t="str">
        <f t="shared" si="67"/>
        <v/>
      </c>
      <c r="R543">
        <f t="shared" si="68"/>
        <v>1</v>
      </c>
      <c r="S543">
        <f t="shared" si="64"/>
        <v>2.1422966674456547</v>
      </c>
    </row>
    <row r="544" spans="1:19" x14ac:dyDescent="0.25">
      <c r="A544" t="s">
        <v>569</v>
      </c>
      <c r="B544">
        <v>2212.3554687999999</v>
      </c>
      <c r="C544">
        <v>2206.9899902000002</v>
      </c>
      <c r="D544">
        <v>2176.5256347999998</v>
      </c>
      <c r="E544">
        <v>2262.3815918</v>
      </c>
      <c r="F544">
        <v>2155.3798827999999</v>
      </c>
      <c r="G544">
        <v>2206.9899902000002</v>
      </c>
      <c r="H544">
        <v>2153.3999023000001</v>
      </c>
      <c r="I544">
        <v>2122.25</v>
      </c>
      <c r="J544">
        <v>2156.1918945000002</v>
      </c>
      <c r="L544" t="str">
        <f t="shared" si="62"/>
        <v>23AUG2022:15:00:00</v>
      </c>
      <c r="M544">
        <v>15</v>
      </c>
      <c r="N544">
        <f t="shared" si="63"/>
        <v>-5.365478599999733</v>
      </c>
      <c r="O544">
        <f t="shared" si="65"/>
        <v>-5.365478599999733</v>
      </c>
      <c r="P544" t="str">
        <f t="shared" si="66"/>
        <v/>
      </c>
      <c r="Q544">
        <f t="shared" si="67"/>
        <v>1</v>
      </c>
      <c r="R544" t="str">
        <f t="shared" si="68"/>
        <v/>
      </c>
      <c r="S544">
        <f t="shared" si="64"/>
        <v>0.2425233501427333</v>
      </c>
    </row>
    <row r="545" spans="1:19" x14ac:dyDescent="0.25">
      <c r="A545" t="s">
        <v>570</v>
      </c>
      <c r="B545">
        <v>2262.2719726999999</v>
      </c>
      <c r="C545">
        <v>2219.9499512000002</v>
      </c>
      <c r="D545">
        <v>2172.2172851999999</v>
      </c>
      <c r="E545">
        <v>2203.3747558999999</v>
      </c>
      <c r="F545">
        <v>2148.9899902000002</v>
      </c>
      <c r="G545">
        <v>2219.9499512000002</v>
      </c>
      <c r="H545">
        <v>2161.8300780999998</v>
      </c>
      <c r="I545">
        <v>2118.0800780999998</v>
      </c>
      <c r="J545">
        <v>2159.1215820000002</v>
      </c>
      <c r="L545" t="str">
        <f t="shared" si="62"/>
        <v>23AUG2022:16:00:00</v>
      </c>
      <c r="M545">
        <v>16</v>
      </c>
      <c r="N545">
        <f t="shared" si="63"/>
        <v>-42.322021499999664</v>
      </c>
      <c r="O545">
        <f t="shared" si="65"/>
        <v>-42.322021499999664</v>
      </c>
      <c r="P545" t="str">
        <f t="shared" si="66"/>
        <v/>
      </c>
      <c r="Q545">
        <f t="shared" si="67"/>
        <v>1</v>
      </c>
      <c r="R545" t="str">
        <f t="shared" si="68"/>
        <v/>
      </c>
      <c r="S545">
        <f t="shared" si="64"/>
        <v>1.8707751327303384</v>
      </c>
    </row>
    <row r="546" spans="1:19" x14ac:dyDescent="0.25">
      <c r="A546" t="s">
        <v>571</v>
      </c>
      <c r="B546">
        <v>2295.3962402000002</v>
      </c>
      <c r="C546">
        <v>2226.4699707</v>
      </c>
      <c r="D546">
        <v>2177.3601073999998</v>
      </c>
      <c r="E546">
        <v>2189.5209961</v>
      </c>
      <c r="F546">
        <v>2137.5600586</v>
      </c>
      <c r="G546">
        <v>2226.4699707</v>
      </c>
      <c r="H546">
        <v>2162.1101073999998</v>
      </c>
      <c r="I546">
        <v>2105.6799316000001</v>
      </c>
      <c r="J546">
        <v>2154.7670898000001</v>
      </c>
      <c r="L546" t="str">
        <f t="shared" si="62"/>
        <v>23AUG2022:17:00:00</v>
      </c>
      <c r="M546">
        <v>17</v>
      </c>
      <c r="N546">
        <f t="shared" si="63"/>
        <v>-68.926269500000217</v>
      </c>
      <c r="O546">
        <f t="shared" si="65"/>
        <v>-68.926269500000217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3.0028048444478852</v>
      </c>
    </row>
    <row r="547" spans="1:19" x14ac:dyDescent="0.25">
      <c r="A547" t="s">
        <v>572</v>
      </c>
      <c r="B547">
        <v>2285.4746094000002</v>
      </c>
      <c r="C547">
        <v>2225.1398926000002</v>
      </c>
      <c r="D547">
        <v>2162.8000487999998</v>
      </c>
      <c r="E547">
        <v>2112.8295898000001</v>
      </c>
      <c r="F547">
        <v>2124.9299316000001</v>
      </c>
      <c r="G547">
        <v>2225.1398926000002</v>
      </c>
      <c r="H547">
        <v>2156.4899902000002</v>
      </c>
      <c r="I547">
        <v>2091.8898926000002</v>
      </c>
      <c r="J547">
        <v>2146.3083495999999</v>
      </c>
      <c r="L547" t="str">
        <f t="shared" si="62"/>
        <v>23AUG2022:18:00:00</v>
      </c>
      <c r="M547">
        <v>18</v>
      </c>
      <c r="N547">
        <f t="shared" si="63"/>
        <v>-60.334716800000024</v>
      </c>
      <c r="O547">
        <f t="shared" si="65"/>
        <v>-60.334716800000024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2.6399206778254056</v>
      </c>
    </row>
    <row r="548" spans="1:19" x14ac:dyDescent="0.25">
      <c r="A548" t="s">
        <v>573</v>
      </c>
      <c r="B548">
        <v>2251.6821289</v>
      </c>
      <c r="C548">
        <v>2202.1000976999999</v>
      </c>
      <c r="D548">
        <v>2124.9211426000002</v>
      </c>
      <c r="E548">
        <v>2057.0908202999999</v>
      </c>
      <c r="F548">
        <v>2100.3200683999999</v>
      </c>
      <c r="G548">
        <v>2202.1000976999999</v>
      </c>
      <c r="H548">
        <v>2136.9599609000002</v>
      </c>
      <c r="I548">
        <v>2060.6899414</v>
      </c>
      <c r="J548">
        <v>2121.0544433999999</v>
      </c>
      <c r="L548" t="str">
        <f t="shared" si="62"/>
        <v>23AUG2022:19:00:00</v>
      </c>
      <c r="M548">
        <v>19</v>
      </c>
      <c r="N548">
        <f t="shared" si="63"/>
        <v>-49.582031200000074</v>
      </c>
      <c r="O548">
        <f t="shared" si="65"/>
        <v>-49.582031200000074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2.2019995879357124</v>
      </c>
    </row>
    <row r="549" spans="1:19" x14ac:dyDescent="0.25">
      <c r="A549" t="s">
        <v>574</v>
      </c>
      <c r="B549">
        <v>2194.5288086</v>
      </c>
      <c r="C549">
        <v>2132.5400390999998</v>
      </c>
      <c r="D549">
        <v>2063.2043457</v>
      </c>
      <c r="E549">
        <v>2028.9916992000001</v>
      </c>
      <c r="F549">
        <v>2038.6199951000001</v>
      </c>
      <c r="G549">
        <v>2132.5400390999998</v>
      </c>
      <c r="H549">
        <v>2072.1599120999999</v>
      </c>
      <c r="I549">
        <v>2001.0999756000001</v>
      </c>
      <c r="J549">
        <v>2057.3530273000001</v>
      </c>
      <c r="L549" t="str">
        <f t="shared" si="62"/>
        <v>23AUG2022:20:00:00</v>
      </c>
      <c r="M549">
        <v>20</v>
      </c>
      <c r="N549">
        <f t="shared" si="63"/>
        <v>-61.988769500000217</v>
      </c>
      <c r="O549">
        <f t="shared" si="65"/>
        <v>-61.988769500000217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2.8246960922579984</v>
      </c>
    </row>
    <row r="550" spans="1:19" x14ac:dyDescent="0.25">
      <c r="A550" t="s">
        <v>575</v>
      </c>
      <c r="B550">
        <v>2160.7749023000001</v>
      </c>
      <c r="C550">
        <v>2096.9099120999999</v>
      </c>
      <c r="D550">
        <v>2013.1833495999999</v>
      </c>
      <c r="E550">
        <v>2000.6882324000001</v>
      </c>
      <c r="F550">
        <v>2012.6899414</v>
      </c>
      <c r="G550">
        <v>2096.9099120999999</v>
      </c>
      <c r="H550">
        <v>2041.6199951000001</v>
      </c>
      <c r="I550">
        <v>1968.7399902</v>
      </c>
      <c r="J550">
        <v>2025.5949707</v>
      </c>
      <c r="L550" t="str">
        <f t="shared" si="62"/>
        <v>23AUG2022:21:00:00</v>
      </c>
      <c r="M550">
        <v>21</v>
      </c>
      <c r="N550">
        <f t="shared" si="63"/>
        <v>-63.864990200000193</v>
      </c>
      <c r="O550">
        <f t="shared" si="65"/>
        <v>-63.864990200000193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2.9556521658975301</v>
      </c>
    </row>
    <row r="551" spans="1:19" x14ac:dyDescent="0.25">
      <c r="A551" t="s">
        <v>576</v>
      </c>
      <c r="B551">
        <v>2058.1513672000001</v>
      </c>
      <c r="C551">
        <v>2025.8299560999999</v>
      </c>
      <c r="D551">
        <v>1935.5332031</v>
      </c>
      <c r="E551">
        <v>1897.2766113</v>
      </c>
      <c r="F551">
        <v>1946.8599853999999</v>
      </c>
      <c r="G551">
        <v>2025.8299560999999</v>
      </c>
      <c r="H551">
        <v>1979.1600341999999</v>
      </c>
      <c r="I551">
        <v>1898.9499512</v>
      </c>
      <c r="J551">
        <v>1957.9089355000001</v>
      </c>
      <c r="L551" t="str">
        <f t="shared" si="62"/>
        <v>23AUG2022:22:00:00</v>
      </c>
      <c r="M551">
        <v>22</v>
      </c>
      <c r="N551">
        <f t="shared" si="63"/>
        <v>-32.321411100000205</v>
      </c>
      <c r="O551">
        <f t="shared" si="65"/>
        <v>-32.321411100000205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1.5704098160657483</v>
      </c>
    </row>
    <row r="552" spans="1:19" x14ac:dyDescent="0.25">
      <c r="A552" t="s">
        <v>577</v>
      </c>
      <c r="B552">
        <v>1907.4169922000001</v>
      </c>
      <c r="C552">
        <v>1888.3100586</v>
      </c>
      <c r="D552">
        <v>1812.4177245999999</v>
      </c>
      <c r="E552">
        <v>1743.7237548999999</v>
      </c>
      <c r="F552">
        <v>1819.5400391000001</v>
      </c>
      <c r="G552">
        <v>1888.3100586</v>
      </c>
      <c r="H552">
        <v>1843.4000243999999</v>
      </c>
      <c r="I552">
        <v>1777.6800536999999</v>
      </c>
      <c r="J552">
        <v>1828.0465088000001</v>
      </c>
      <c r="L552" t="str">
        <f t="shared" ref="L552:L615" si="69">A552</f>
        <v>23AUG2022:23:00:00</v>
      </c>
      <c r="M552">
        <v>23</v>
      </c>
      <c r="N552">
        <f t="shared" ref="N552:N615" si="70">C552-B552</f>
        <v>-19.106933600000048</v>
      </c>
      <c r="O552">
        <f t="shared" si="65"/>
        <v>-19.106933600000048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1.0017176987587941</v>
      </c>
    </row>
    <row r="553" spans="1:19" x14ac:dyDescent="0.25">
      <c r="A553" t="s">
        <v>578</v>
      </c>
      <c r="B553">
        <v>1758.3253173999999</v>
      </c>
      <c r="C553">
        <v>1746.4499512</v>
      </c>
      <c r="D553">
        <v>1676.6422118999999</v>
      </c>
      <c r="E553">
        <v>1620.2366943</v>
      </c>
      <c r="F553">
        <v>1689.9300536999999</v>
      </c>
      <c r="G553">
        <v>1746.4499512</v>
      </c>
      <c r="H553">
        <v>1705.2700195</v>
      </c>
      <c r="I553">
        <v>1646.1099853999999</v>
      </c>
      <c r="J553">
        <v>1692.5578613</v>
      </c>
      <c r="L553" t="str">
        <f t="shared" si="69"/>
        <v>24AUG2022:00:00:00</v>
      </c>
      <c r="M553">
        <v>24</v>
      </c>
      <c r="N553">
        <f t="shared" si="70"/>
        <v>-11.875366199999917</v>
      </c>
      <c r="O553">
        <f t="shared" si="65"/>
        <v>-11.875366199999917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0.67537935571329766</v>
      </c>
    </row>
    <row r="554" spans="1:19" x14ac:dyDescent="0.25">
      <c r="A554" t="s">
        <v>579</v>
      </c>
      <c r="B554">
        <v>1630.340332</v>
      </c>
      <c r="C554">
        <v>1640.1300048999999</v>
      </c>
      <c r="D554">
        <v>1583.9903564000001</v>
      </c>
      <c r="E554">
        <v>1550.097168</v>
      </c>
      <c r="F554">
        <v>1605.8900146000001</v>
      </c>
      <c r="G554">
        <v>1643.0400391000001</v>
      </c>
      <c r="H554">
        <v>1640.1300048999999</v>
      </c>
      <c r="I554">
        <v>1591.6099853999999</v>
      </c>
      <c r="J554">
        <v>1618.7395019999999</v>
      </c>
      <c r="L554" t="str">
        <f t="shared" si="69"/>
        <v>24AUG2022:01:00:00</v>
      </c>
      <c r="M554">
        <v>1</v>
      </c>
      <c r="N554">
        <f t="shared" si="70"/>
        <v>9.7896728999999141</v>
      </c>
      <c r="O554" t="str">
        <f t="shared" si="65"/>
        <v/>
      </c>
      <c r="P554">
        <f t="shared" si="66"/>
        <v>9.7896728999999141</v>
      </c>
      <c r="Q554" t="str">
        <f t="shared" si="67"/>
        <v/>
      </c>
      <c r="R554">
        <f t="shared" si="68"/>
        <v>1</v>
      </c>
      <c r="S554">
        <f t="shared" si="71"/>
        <v>0.60046805613834953</v>
      </c>
    </row>
    <row r="555" spans="1:19" x14ac:dyDescent="0.25">
      <c r="A555" t="s">
        <v>580</v>
      </c>
      <c r="B555">
        <v>1553.0826416</v>
      </c>
      <c r="C555">
        <v>1539.4399414</v>
      </c>
      <c r="D555">
        <v>1521.2091064000001</v>
      </c>
      <c r="E555">
        <v>1501.3349608999999</v>
      </c>
      <c r="F555">
        <v>1519.5400391000001</v>
      </c>
      <c r="G555">
        <v>1550.2199707</v>
      </c>
      <c r="H555">
        <v>1539.4399414</v>
      </c>
      <c r="I555">
        <v>1493.7800293</v>
      </c>
      <c r="J555">
        <v>1523.1689452999999</v>
      </c>
      <c r="L555" t="str">
        <f t="shared" si="69"/>
        <v>24AUG2022:02:00:00</v>
      </c>
      <c r="M555">
        <v>2</v>
      </c>
      <c r="N555">
        <f t="shared" si="70"/>
        <v>-13.642700200000036</v>
      </c>
      <c r="O555">
        <f t="shared" si="65"/>
        <v>-13.642700200000036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0.8784271895502741</v>
      </c>
    </row>
    <row r="556" spans="1:19" x14ac:dyDescent="0.25">
      <c r="A556" t="s">
        <v>581</v>
      </c>
      <c r="B556">
        <v>1505.5765381000001</v>
      </c>
      <c r="C556">
        <v>1473.3399658000001</v>
      </c>
      <c r="D556">
        <v>1467.7977295000001</v>
      </c>
      <c r="E556">
        <v>1447.2574463000001</v>
      </c>
      <c r="F556">
        <v>1469.4599608999999</v>
      </c>
      <c r="G556">
        <v>1494.2800293</v>
      </c>
      <c r="H556">
        <v>1473.3399658000001</v>
      </c>
      <c r="I556">
        <v>1433.8800048999999</v>
      </c>
      <c r="J556">
        <v>1464.1820068</v>
      </c>
      <c r="L556" t="str">
        <f t="shared" si="69"/>
        <v>24AUG2022:03:00:00</v>
      </c>
      <c r="M556">
        <v>3</v>
      </c>
      <c r="N556">
        <f t="shared" si="70"/>
        <v>-32.236572300000034</v>
      </c>
      <c r="O556">
        <f t="shared" si="65"/>
        <v>-32.236572300000034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2.1411447033228734</v>
      </c>
    </row>
    <row r="557" spans="1:19" x14ac:dyDescent="0.25">
      <c r="A557" t="s">
        <v>582</v>
      </c>
      <c r="B557">
        <v>1468.7148437999999</v>
      </c>
      <c r="C557">
        <v>1431.7299805</v>
      </c>
      <c r="D557">
        <v>1439.0936279</v>
      </c>
      <c r="E557">
        <v>1427.5277100000001</v>
      </c>
      <c r="F557">
        <v>1427.5100098</v>
      </c>
      <c r="G557">
        <v>1453.1700439000001</v>
      </c>
      <c r="H557">
        <v>1431.7299805</v>
      </c>
      <c r="I557">
        <v>1391.6500243999999</v>
      </c>
      <c r="J557">
        <v>1422.4289550999999</v>
      </c>
      <c r="L557" t="str">
        <f t="shared" si="69"/>
        <v>24AUG2022:04:00:00</v>
      </c>
      <c r="M557">
        <v>4</v>
      </c>
      <c r="N557">
        <f t="shared" si="70"/>
        <v>-36.984863299999915</v>
      </c>
      <c r="O557">
        <f t="shared" si="65"/>
        <v>-36.984863299999915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2.518178627806956</v>
      </c>
    </row>
    <row r="558" spans="1:19" x14ac:dyDescent="0.25">
      <c r="A558" t="s">
        <v>583</v>
      </c>
      <c r="B558">
        <v>1473.0761719</v>
      </c>
      <c r="C558">
        <v>1431.4000243999999</v>
      </c>
      <c r="D558">
        <v>1427.7127685999999</v>
      </c>
      <c r="E558">
        <v>1428.5244141000001</v>
      </c>
      <c r="F558">
        <v>1426.6500243999999</v>
      </c>
      <c r="G558">
        <v>1454.1700439000001</v>
      </c>
      <c r="H558">
        <v>1431.4000243999999</v>
      </c>
      <c r="I558">
        <v>1388.1700439000001</v>
      </c>
      <c r="J558">
        <v>1421.2495117000001</v>
      </c>
      <c r="L558" t="str">
        <f t="shared" si="69"/>
        <v>24AUG2022:05:00:00</v>
      </c>
      <c r="M558">
        <v>5</v>
      </c>
      <c r="N558">
        <f t="shared" si="70"/>
        <v>-41.67614750000007</v>
      </c>
      <c r="O558">
        <f t="shared" si="65"/>
        <v>-41.67614750000007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2.8291916124232346</v>
      </c>
    </row>
    <row r="559" spans="1:19" x14ac:dyDescent="0.25">
      <c r="A559" t="s">
        <v>584</v>
      </c>
      <c r="B559">
        <v>1497.9991454999999</v>
      </c>
      <c r="C559">
        <v>1489.9499512</v>
      </c>
      <c r="D559">
        <v>1462.9426269999999</v>
      </c>
      <c r="E559">
        <v>1444.3908690999999</v>
      </c>
      <c r="F559">
        <v>1487.7399902</v>
      </c>
      <c r="G559">
        <v>1511.2900391000001</v>
      </c>
      <c r="H559">
        <v>1489.9499512</v>
      </c>
      <c r="I559">
        <v>1438.7199707</v>
      </c>
      <c r="J559">
        <v>1477.0229492000001</v>
      </c>
      <c r="L559" t="str">
        <f t="shared" si="69"/>
        <v>24AUG2022:06:00:00</v>
      </c>
      <c r="M559">
        <v>6</v>
      </c>
      <c r="N559">
        <f t="shared" si="70"/>
        <v>-8.0491942999999537</v>
      </c>
      <c r="O559">
        <f t="shared" si="65"/>
        <v>-8.0491942999999537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0.5373296990308567</v>
      </c>
    </row>
    <row r="560" spans="1:19" x14ac:dyDescent="0.25">
      <c r="A560" t="s">
        <v>585</v>
      </c>
      <c r="B560">
        <v>1584.0750731999999</v>
      </c>
      <c r="C560">
        <v>1608.3800048999999</v>
      </c>
      <c r="D560">
        <v>1556.831543</v>
      </c>
      <c r="E560">
        <v>1540.2105713000001</v>
      </c>
      <c r="F560">
        <v>1621.6199951000001</v>
      </c>
      <c r="G560">
        <v>1634.3699951000001</v>
      </c>
      <c r="H560">
        <v>1608.3800048999999</v>
      </c>
      <c r="I560">
        <v>1555.5999756000001</v>
      </c>
      <c r="J560">
        <v>1598.3905029</v>
      </c>
      <c r="L560" t="str">
        <f t="shared" si="69"/>
        <v>24AUG2022:07:00:00</v>
      </c>
      <c r="M560">
        <v>7</v>
      </c>
      <c r="N560">
        <f t="shared" si="70"/>
        <v>24.304931699999997</v>
      </c>
      <c r="O560" t="str">
        <f t="shared" si="65"/>
        <v/>
      </c>
      <c r="P560">
        <f t="shared" si="66"/>
        <v>24.304931699999997</v>
      </c>
      <c r="Q560" t="str">
        <f t="shared" si="67"/>
        <v/>
      </c>
      <c r="R560">
        <f t="shared" si="68"/>
        <v>1</v>
      </c>
      <c r="S560">
        <f t="shared" si="71"/>
        <v>1.5343295347045296</v>
      </c>
    </row>
    <row r="561" spans="1:19" x14ac:dyDescent="0.25">
      <c r="A561" t="s">
        <v>586</v>
      </c>
      <c r="B561">
        <v>1634.3358154</v>
      </c>
      <c r="C561">
        <v>1657.1899414</v>
      </c>
      <c r="D561">
        <v>1576.6656493999999</v>
      </c>
      <c r="E561">
        <v>1569.3726807</v>
      </c>
      <c r="F561">
        <v>1674.8499756000001</v>
      </c>
      <c r="G561">
        <v>1685.0999756000001</v>
      </c>
      <c r="H561">
        <v>1657.1899414</v>
      </c>
      <c r="I561">
        <v>1602.9899902</v>
      </c>
      <c r="J561">
        <v>1647.8465576000001</v>
      </c>
      <c r="L561" t="str">
        <f t="shared" si="69"/>
        <v>24AUG2022:08:00:00</v>
      </c>
      <c r="M561">
        <v>8</v>
      </c>
      <c r="N561">
        <f t="shared" si="70"/>
        <v>22.854125999999951</v>
      </c>
      <c r="O561" t="str">
        <f t="shared" si="65"/>
        <v/>
      </c>
      <c r="P561">
        <f t="shared" si="66"/>
        <v>22.854125999999951</v>
      </c>
      <c r="Q561" t="str">
        <f t="shared" si="67"/>
        <v/>
      </c>
      <c r="R561">
        <f t="shared" si="68"/>
        <v>1</v>
      </c>
      <c r="S561">
        <f t="shared" si="71"/>
        <v>1.3983739317617814</v>
      </c>
    </row>
    <row r="562" spans="1:19" x14ac:dyDescent="0.25">
      <c r="A562" t="s">
        <v>587</v>
      </c>
      <c r="B562">
        <v>1716.4688721</v>
      </c>
      <c r="C562">
        <v>1712.5899658000001</v>
      </c>
      <c r="D562">
        <v>1664.9278564000001</v>
      </c>
      <c r="E562">
        <v>1631.1049805</v>
      </c>
      <c r="F562">
        <v>1740.2600098</v>
      </c>
      <c r="G562">
        <v>1747.9000243999999</v>
      </c>
      <c r="H562">
        <v>1712.5899658000001</v>
      </c>
      <c r="I562">
        <v>1683.0200195</v>
      </c>
      <c r="J562">
        <v>1715.2185059000001</v>
      </c>
      <c r="L562" t="str">
        <f t="shared" si="69"/>
        <v>24AUG2022:09:00:00</v>
      </c>
      <c r="M562">
        <v>9</v>
      </c>
      <c r="N562">
        <f t="shared" si="70"/>
        <v>-3.878906299999926</v>
      </c>
      <c r="O562">
        <f t="shared" si="65"/>
        <v>-3.878906299999926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0.22598174444342292</v>
      </c>
    </row>
    <row r="563" spans="1:19" x14ac:dyDescent="0.25">
      <c r="A563" t="s">
        <v>588</v>
      </c>
      <c r="B563">
        <v>1797.0814209</v>
      </c>
      <c r="C563">
        <v>1796.0100098</v>
      </c>
      <c r="D563">
        <v>1764.5634766000001</v>
      </c>
      <c r="E563">
        <v>1734.6667480000001</v>
      </c>
      <c r="F563">
        <v>1828.9000243999999</v>
      </c>
      <c r="G563">
        <v>1842.4899902</v>
      </c>
      <c r="H563">
        <v>1796.0100098</v>
      </c>
      <c r="I563">
        <v>1799.6700439000001</v>
      </c>
      <c r="J563">
        <v>1813.8444824000001</v>
      </c>
      <c r="L563" t="str">
        <f t="shared" si="69"/>
        <v>24AUG2022:10:00:00</v>
      </c>
      <c r="M563">
        <v>10</v>
      </c>
      <c r="N563">
        <f t="shared" si="70"/>
        <v>-1.0714110999999775</v>
      </c>
      <c r="O563">
        <f t="shared" si="65"/>
        <v>-1.0714110999999775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5.961950791653068E-2</v>
      </c>
    </row>
    <row r="564" spans="1:19" x14ac:dyDescent="0.25">
      <c r="A564" t="s">
        <v>589</v>
      </c>
      <c r="B564">
        <v>1857.3790283000001</v>
      </c>
      <c r="C564">
        <v>1903.1300048999999</v>
      </c>
      <c r="D564">
        <v>1880.6712646000001</v>
      </c>
      <c r="E564">
        <v>1808.1212158000001</v>
      </c>
      <c r="F564">
        <v>1933.1500243999999</v>
      </c>
      <c r="G564">
        <v>1953.3299560999999</v>
      </c>
      <c r="H564">
        <v>1903.1300048999999</v>
      </c>
      <c r="I564">
        <v>1938.1999512</v>
      </c>
      <c r="J564">
        <v>1932.4575195</v>
      </c>
      <c r="L564" t="str">
        <f t="shared" si="69"/>
        <v>24AUG2022:11:00:00</v>
      </c>
      <c r="M564">
        <v>11</v>
      </c>
      <c r="N564">
        <f t="shared" si="70"/>
        <v>45.750976599999831</v>
      </c>
      <c r="O564" t="str">
        <f t="shared" si="65"/>
        <v/>
      </c>
      <c r="P564">
        <f t="shared" si="66"/>
        <v>45.750976599999831</v>
      </c>
      <c r="Q564" t="str">
        <f t="shared" si="67"/>
        <v/>
      </c>
      <c r="R564">
        <f t="shared" si="68"/>
        <v>1</v>
      </c>
      <c r="S564">
        <f t="shared" si="71"/>
        <v>2.4632008816140369</v>
      </c>
    </row>
    <row r="565" spans="1:19" x14ac:dyDescent="0.25">
      <c r="A565" t="s">
        <v>590</v>
      </c>
      <c r="B565">
        <v>1984.1501464999999</v>
      </c>
      <c r="C565">
        <v>2018.5200195</v>
      </c>
      <c r="D565">
        <v>2000.3223877</v>
      </c>
      <c r="E565">
        <v>1876.3204346</v>
      </c>
      <c r="F565">
        <v>2041</v>
      </c>
      <c r="G565">
        <v>2066.4499512000002</v>
      </c>
      <c r="H565">
        <v>2018.5200195</v>
      </c>
      <c r="I565">
        <v>2075.9299316000001</v>
      </c>
      <c r="J565">
        <v>2053.9680176000002</v>
      </c>
      <c r="L565" t="str">
        <f t="shared" si="69"/>
        <v>24AUG2022:12:00:00</v>
      </c>
      <c r="M565">
        <v>12</v>
      </c>
      <c r="N565">
        <f t="shared" si="70"/>
        <v>34.369873000000098</v>
      </c>
      <c r="O565" t="str">
        <f t="shared" si="65"/>
        <v/>
      </c>
      <c r="P565">
        <f t="shared" si="66"/>
        <v>34.369873000000098</v>
      </c>
      <c r="Q565" t="str">
        <f t="shared" si="67"/>
        <v/>
      </c>
      <c r="R565">
        <f t="shared" si="68"/>
        <v>1</v>
      </c>
      <c r="S565">
        <f t="shared" si="71"/>
        <v>1.7322213775317279</v>
      </c>
    </row>
    <row r="566" spans="1:19" x14ac:dyDescent="0.25">
      <c r="A566" t="s">
        <v>591</v>
      </c>
      <c r="B566">
        <v>2063.4990234000002</v>
      </c>
      <c r="C566">
        <v>2120.7099609000002</v>
      </c>
      <c r="D566">
        <v>2100.3911133000001</v>
      </c>
      <c r="E566">
        <v>1976.3863524999999</v>
      </c>
      <c r="F566">
        <v>2134.8500976999999</v>
      </c>
      <c r="G566">
        <v>2165.0400390999998</v>
      </c>
      <c r="H566">
        <v>2120.7099609000002</v>
      </c>
      <c r="I566">
        <v>2194.1201172000001</v>
      </c>
      <c r="J566">
        <v>2159.6069336</v>
      </c>
      <c r="L566" t="str">
        <f t="shared" si="69"/>
        <v>24AUG2022:13:00:00</v>
      </c>
      <c r="M566">
        <v>13</v>
      </c>
      <c r="N566">
        <f t="shared" si="70"/>
        <v>57.2109375</v>
      </c>
      <c r="O566" t="str">
        <f t="shared" si="65"/>
        <v/>
      </c>
      <c r="P566">
        <f t="shared" si="66"/>
        <v>57.2109375</v>
      </c>
      <c r="Q566" t="str">
        <f t="shared" si="67"/>
        <v/>
      </c>
      <c r="R566">
        <f t="shared" si="68"/>
        <v>1</v>
      </c>
      <c r="S566">
        <f t="shared" si="71"/>
        <v>2.7725206967015805</v>
      </c>
    </row>
    <row r="567" spans="1:19" x14ac:dyDescent="0.25">
      <c r="A567" t="s">
        <v>592</v>
      </c>
      <c r="B567">
        <v>2152.0234375</v>
      </c>
      <c r="C567">
        <v>2212.9799804999998</v>
      </c>
      <c r="D567">
        <v>2186.6821289</v>
      </c>
      <c r="E567">
        <v>2059.4692383000001</v>
      </c>
      <c r="F567">
        <v>2213.5</v>
      </c>
      <c r="G567">
        <v>2254.1799316000001</v>
      </c>
      <c r="H567">
        <v>2212.9799804999998</v>
      </c>
      <c r="I567">
        <v>2303.1999512000002</v>
      </c>
      <c r="J567">
        <v>2254.9350586</v>
      </c>
      <c r="L567" t="str">
        <f t="shared" si="69"/>
        <v>24AUG2022:14:00:00</v>
      </c>
      <c r="M567">
        <v>14</v>
      </c>
      <c r="N567">
        <f t="shared" si="70"/>
        <v>60.956542999999783</v>
      </c>
      <c r="O567" t="str">
        <f t="shared" si="65"/>
        <v/>
      </c>
      <c r="P567">
        <f t="shared" si="66"/>
        <v>60.956542999999783</v>
      </c>
      <c r="Q567" t="str">
        <f t="shared" si="67"/>
        <v/>
      </c>
      <c r="R567">
        <f t="shared" si="68"/>
        <v>1</v>
      </c>
      <c r="S567">
        <f t="shared" si="71"/>
        <v>2.8325222642934058</v>
      </c>
    </row>
    <row r="568" spans="1:19" x14ac:dyDescent="0.25">
      <c r="A568" t="s">
        <v>593</v>
      </c>
      <c r="B568">
        <v>2196.2465820000002</v>
      </c>
      <c r="C568">
        <v>2266.4299316000001</v>
      </c>
      <c r="D568">
        <v>2235.8920898000001</v>
      </c>
      <c r="E568">
        <v>2141.6726073999998</v>
      </c>
      <c r="F568">
        <v>2255.9499512000002</v>
      </c>
      <c r="G568">
        <v>2301.5400390999998</v>
      </c>
      <c r="H568">
        <v>2266.4299316000001</v>
      </c>
      <c r="I568">
        <v>2356.9499512000002</v>
      </c>
      <c r="J568">
        <v>2305.3173827999999</v>
      </c>
      <c r="L568" t="str">
        <f t="shared" si="69"/>
        <v>24AUG2022:15:00:00</v>
      </c>
      <c r="M568">
        <v>15</v>
      </c>
      <c r="N568">
        <f t="shared" si="70"/>
        <v>70.183349599999929</v>
      </c>
      <c r="O568" t="str">
        <f t="shared" si="65"/>
        <v/>
      </c>
      <c r="P568">
        <f t="shared" si="66"/>
        <v>70.183349599999929</v>
      </c>
      <c r="Q568" t="str">
        <f t="shared" si="67"/>
        <v/>
      </c>
      <c r="R568">
        <f t="shared" si="68"/>
        <v>1</v>
      </c>
      <c r="S568">
        <f t="shared" si="71"/>
        <v>3.1956042720889672</v>
      </c>
    </row>
    <row r="569" spans="1:19" x14ac:dyDescent="0.25">
      <c r="A569" t="s">
        <v>594</v>
      </c>
      <c r="B569">
        <v>2264.6791991999999</v>
      </c>
      <c r="C569">
        <v>2288.6398926000002</v>
      </c>
      <c r="D569">
        <v>2240.6311034999999</v>
      </c>
      <c r="E569">
        <v>2105.8632812999999</v>
      </c>
      <c r="F569">
        <v>2260.3300780999998</v>
      </c>
      <c r="G569">
        <v>2323.2800293</v>
      </c>
      <c r="H569">
        <v>2288.6398926000002</v>
      </c>
      <c r="I569">
        <v>2378.7099609000002</v>
      </c>
      <c r="J569">
        <v>2324.578125</v>
      </c>
      <c r="L569" t="str">
        <f t="shared" si="69"/>
        <v>24AUG2022:16:00:00</v>
      </c>
      <c r="M569">
        <v>16</v>
      </c>
      <c r="N569">
        <f t="shared" si="70"/>
        <v>23.960693400000309</v>
      </c>
      <c r="O569" t="str">
        <f t="shared" si="65"/>
        <v/>
      </c>
      <c r="P569">
        <f t="shared" si="66"/>
        <v>23.960693400000309</v>
      </c>
      <c r="Q569" t="str">
        <f t="shared" si="67"/>
        <v/>
      </c>
      <c r="R569">
        <f t="shared" si="68"/>
        <v>1</v>
      </c>
      <c r="S569">
        <f t="shared" si="71"/>
        <v>1.0580171093753346</v>
      </c>
    </row>
    <row r="570" spans="1:19" x14ac:dyDescent="0.25">
      <c r="A570" t="s">
        <v>595</v>
      </c>
      <c r="B570">
        <v>2273.3908691000001</v>
      </c>
      <c r="C570">
        <v>2295.8500976999999</v>
      </c>
      <c r="D570">
        <v>2237.8679198999998</v>
      </c>
      <c r="E570">
        <v>2091.5141601999999</v>
      </c>
      <c r="F570">
        <v>2254.2700195000002</v>
      </c>
      <c r="G570">
        <v>2330.5600586</v>
      </c>
      <c r="H570">
        <v>2295.8500976999999</v>
      </c>
      <c r="I570">
        <v>2380.6699219000002</v>
      </c>
      <c r="J570">
        <v>2327.9775390999998</v>
      </c>
      <c r="L570" t="str">
        <f t="shared" si="69"/>
        <v>24AUG2022:17:00:00</v>
      </c>
      <c r="M570">
        <v>17</v>
      </c>
      <c r="N570">
        <f t="shared" si="70"/>
        <v>22.459228599999733</v>
      </c>
      <c r="O570" t="str">
        <f t="shared" si="65"/>
        <v/>
      </c>
      <c r="P570">
        <f t="shared" si="66"/>
        <v>22.459228599999733</v>
      </c>
      <c r="Q570" t="str">
        <f t="shared" si="67"/>
        <v/>
      </c>
      <c r="R570">
        <f t="shared" si="68"/>
        <v>1</v>
      </c>
      <c r="S570">
        <f t="shared" si="71"/>
        <v>0.98791760384306426</v>
      </c>
    </row>
    <row r="571" spans="1:19" x14ac:dyDescent="0.25">
      <c r="A571" t="s">
        <v>596</v>
      </c>
      <c r="B571">
        <v>2293.7111816000001</v>
      </c>
      <c r="C571">
        <v>2276.2700195000002</v>
      </c>
      <c r="D571">
        <v>2220.3725586</v>
      </c>
      <c r="E571">
        <v>2019.2138672000001</v>
      </c>
      <c r="F571">
        <v>2235.3701172000001</v>
      </c>
      <c r="G571">
        <v>2310.25</v>
      </c>
      <c r="H571">
        <v>2276.2700195000002</v>
      </c>
      <c r="I571">
        <v>2347.5</v>
      </c>
      <c r="J571">
        <v>2303.5605469000002</v>
      </c>
      <c r="L571" t="str">
        <f t="shared" si="69"/>
        <v>24AUG2022:18:00:00</v>
      </c>
      <c r="M571">
        <v>18</v>
      </c>
      <c r="N571">
        <f t="shared" si="70"/>
        <v>-17.441162099999929</v>
      </c>
      <c r="O571">
        <f t="shared" si="65"/>
        <v>-17.441162099999929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0.76039050774621408</v>
      </c>
    </row>
    <row r="572" spans="1:19" x14ac:dyDescent="0.25">
      <c r="A572" t="s">
        <v>597</v>
      </c>
      <c r="B572">
        <v>2280.1782226999999</v>
      </c>
      <c r="C572">
        <v>2230.7099609000002</v>
      </c>
      <c r="D572">
        <v>2179.3474120999999</v>
      </c>
      <c r="E572">
        <v>1996.7335204999999</v>
      </c>
      <c r="F572">
        <v>2190.5600586</v>
      </c>
      <c r="G572">
        <v>2261.3999023000001</v>
      </c>
      <c r="H572">
        <v>2230.7099609000002</v>
      </c>
      <c r="I572">
        <v>2280.2299804999998</v>
      </c>
      <c r="J572">
        <v>2249.6918945000002</v>
      </c>
      <c r="L572" t="str">
        <f t="shared" si="69"/>
        <v>24AUG2022:19:00:00</v>
      </c>
      <c r="M572">
        <v>19</v>
      </c>
      <c r="N572">
        <f t="shared" si="70"/>
        <v>-49.468261799999709</v>
      </c>
      <c r="O572">
        <f t="shared" si="65"/>
        <v>-49.468261799999709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2.1694910208125511</v>
      </c>
    </row>
    <row r="573" spans="1:19" x14ac:dyDescent="0.25">
      <c r="A573" t="s">
        <v>598</v>
      </c>
      <c r="B573">
        <v>2201.7395019999999</v>
      </c>
      <c r="C573">
        <v>2137.9699707</v>
      </c>
      <c r="D573">
        <v>2124.4467773000001</v>
      </c>
      <c r="E573">
        <v>1967.6647949000001</v>
      </c>
      <c r="F573">
        <v>2102.0900879000001</v>
      </c>
      <c r="G573">
        <v>2165.8400879000001</v>
      </c>
      <c r="H573">
        <v>2137.9699707</v>
      </c>
      <c r="I573">
        <v>2172.1799316000001</v>
      </c>
      <c r="J573">
        <v>2151.5290527000002</v>
      </c>
      <c r="L573" t="str">
        <f t="shared" si="69"/>
        <v>24AUG2022:20:00:00</v>
      </c>
      <c r="M573">
        <v>20</v>
      </c>
      <c r="N573">
        <f t="shared" si="70"/>
        <v>-63.769531299999926</v>
      </c>
      <c r="O573">
        <f t="shared" si="65"/>
        <v>-63.769531299999926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2.8963249849527353</v>
      </c>
    </row>
    <row r="574" spans="1:19" x14ac:dyDescent="0.25">
      <c r="A574" t="s">
        <v>599</v>
      </c>
      <c r="B574">
        <v>2146.1699219000002</v>
      </c>
      <c r="C574">
        <v>2093.1398926000002</v>
      </c>
      <c r="D574">
        <v>2074.8896484000002</v>
      </c>
      <c r="E574">
        <v>1930.6235352000001</v>
      </c>
      <c r="F574">
        <v>2065.3898926000002</v>
      </c>
      <c r="G574">
        <v>2120.4599609000002</v>
      </c>
      <c r="H574">
        <v>2093.1398926000002</v>
      </c>
      <c r="I574">
        <v>2110.2099609000002</v>
      </c>
      <c r="J574">
        <v>2101.7819823999998</v>
      </c>
      <c r="L574" t="str">
        <f t="shared" si="69"/>
        <v>24AUG2022:21:00:00</v>
      </c>
      <c r="M574">
        <v>21</v>
      </c>
      <c r="N574">
        <f t="shared" si="70"/>
        <v>-53.030029300000024</v>
      </c>
      <c r="O574">
        <f t="shared" si="65"/>
        <v>-53.030029300000024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2.47091475650971</v>
      </c>
    </row>
    <row r="575" spans="1:19" x14ac:dyDescent="0.25">
      <c r="A575" t="s">
        <v>600</v>
      </c>
      <c r="B575">
        <v>2022.1501464999999</v>
      </c>
      <c r="C575">
        <v>2005.8399658000001</v>
      </c>
      <c r="D575">
        <v>1986.9783935999999</v>
      </c>
      <c r="E575">
        <v>1831.0393065999999</v>
      </c>
      <c r="F575">
        <v>1984.5100098</v>
      </c>
      <c r="G575">
        <v>2032.2600098</v>
      </c>
      <c r="H575">
        <v>2005.8399658000001</v>
      </c>
      <c r="I575">
        <v>2012.6999512</v>
      </c>
      <c r="J575">
        <v>2011.6464844</v>
      </c>
      <c r="L575" t="str">
        <f t="shared" si="69"/>
        <v>24AUG2022:22:00:00</v>
      </c>
      <c r="M575">
        <v>22</v>
      </c>
      <c r="N575">
        <f t="shared" si="70"/>
        <v>-16.310180699999819</v>
      </c>
      <c r="O575">
        <f t="shared" si="65"/>
        <v>-16.310180699999819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0.80657614511118214</v>
      </c>
    </row>
    <row r="576" spans="1:19" x14ac:dyDescent="0.25">
      <c r="A576" t="s">
        <v>601</v>
      </c>
      <c r="B576">
        <v>1859.8519286999999</v>
      </c>
      <c r="C576">
        <v>1862.0999756000001</v>
      </c>
      <c r="D576">
        <v>1848.4270019999999</v>
      </c>
      <c r="E576">
        <v>1695.6804199000001</v>
      </c>
      <c r="F576">
        <v>1852.7099608999999</v>
      </c>
      <c r="G576">
        <v>1894.3599853999999</v>
      </c>
      <c r="H576">
        <v>1862.0999756000001</v>
      </c>
      <c r="I576">
        <v>1870.4399414</v>
      </c>
      <c r="J576">
        <v>1871.6755370999999</v>
      </c>
      <c r="L576" t="str">
        <f t="shared" si="69"/>
        <v>24AUG2022:23:00:00</v>
      </c>
      <c r="M576">
        <v>23</v>
      </c>
      <c r="N576">
        <f t="shared" si="70"/>
        <v>2.2480469000001904</v>
      </c>
      <c r="O576" t="str">
        <f t="shared" si="65"/>
        <v/>
      </c>
      <c r="P576">
        <f t="shared" si="66"/>
        <v>2.2480469000001904</v>
      </c>
      <c r="Q576" t="str">
        <f t="shared" si="67"/>
        <v/>
      </c>
      <c r="R576">
        <f t="shared" si="68"/>
        <v>1</v>
      </c>
      <c r="S576">
        <f t="shared" si="71"/>
        <v>0.12087235899319851</v>
      </c>
    </row>
    <row r="577" spans="1:19" x14ac:dyDescent="0.25">
      <c r="A577" t="s">
        <v>602</v>
      </c>
      <c r="B577">
        <v>1698.3034668</v>
      </c>
      <c r="C577">
        <v>1709.8599853999999</v>
      </c>
      <c r="D577">
        <v>1707.0046387</v>
      </c>
      <c r="E577">
        <v>1561.9515381000001</v>
      </c>
      <c r="F577">
        <v>1710.1800536999999</v>
      </c>
      <c r="G577">
        <v>1747.4699707</v>
      </c>
      <c r="H577">
        <v>1709.8599853999999</v>
      </c>
      <c r="I577">
        <v>1713.4100341999999</v>
      </c>
      <c r="J577">
        <v>1720.5529785000001</v>
      </c>
      <c r="L577" t="str">
        <f t="shared" si="69"/>
        <v>25AUG2022:00:00:00</v>
      </c>
      <c r="M577">
        <v>24</v>
      </c>
      <c r="N577">
        <f t="shared" si="70"/>
        <v>11.55651859999989</v>
      </c>
      <c r="O577" t="str">
        <f t="shared" si="65"/>
        <v/>
      </c>
      <c r="P577">
        <f t="shared" si="66"/>
        <v>11.55651859999989</v>
      </c>
      <c r="Q577" t="str">
        <f t="shared" si="67"/>
        <v/>
      </c>
      <c r="R577">
        <f t="shared" si="68"/>
        <v>1</v>
      </c>
      <c r="S577">
        <f t="shared" si="71"/>
        <v>0.68047429837584139</v>
      </c>
    </row>
    <row r="578" spans="1:19" x14ac:dyDescent="0.25">
      <c r="A578" t="s">
        <v>603</v>
      </c>
      <c r="B578">
        <v>1576.2504882999999</v>
      </c>
      <c r="C578">
        <v>1642.6600341999999</v>
      </c>
      <c r="D578">
        <v>1646.8769531</v>
      </c>
      <c r="E578">
        <v>1482.6473389</v>
      </c>
      <c r="F578">
        <v>1645.6999512</v>
      </c>
      <c r="G578">
        <v>1681.1600341999999</v>
      </c>
      <c r="H578">
        <v>1642.6600341999999</v>
      </c>
      <c r="I578">
        <v>1592.0600586</v>
      </c>
      <c r="J578">
        <v>1635.0310059000001</v>
      </c>
      <c r="L578" t="str">
        <f t="shared" si="69"/>
        <v>25AUG2022:01:00:00</v>
      </c>
      <c r="M578">
        <v>1</v>
      </c>
      <c r="N578">
        <f t="shared" si="70"/>
        <v>66.409545900000012</v>
      </c>
      <c r="O578" t="str">
        <f t="shared" si="65"/>
        <v/>
      </c>
      <c r="P578">
        <f t="shared" si="66"/>
        <v>66.409545900000012</v>
      </c>
      <c r="Q578" t="str">
        <f t="shared" si="67"/>
        <v/>
      </c>
      <c r="R578">
        <f t="shared" si="68"/>
        <v>1</v>
      </c>
      <c r="S578">
        <f t="shared" si="71"/>
        <v>4.2131340413809033</v>
      </c>
    </row>
    <row r="579" spans="1:19" x14ac:dyDescent="0.25">
      <c r="A579" t="s">
        <v>604</v>
      </c>
      <c r="B579">
        <v>1500.1760254000001</v>
      </c>
      <c r="C579">
        <v>1543.6199951000001</v>
      </c>
      <c r="D579">
        <v>1553.609375</v>
      </c>
      <c r="E579">
        <v>1427.9927978999999</v>
      </c>
      <c r="F579">
        <v>1557.5999756000001</v>
      </c>
      <c r="G579">
        <v>1585.9599608999999</v>
      </c>
      <c r="H579">
        <v>1543.6199951000001</v>
      </c>
      <c r="I579">
        <v>1493.8299560999999</v>
      </c>
      <c r="J579">
        <v>1538.8754882999999</v>
      </c>
      <c r="L579" t="str">
        <f t="shared" si="69"/>
        <v>25AUG2022:02:00:00</v>
      </c>
      <c r="M579">
        <v>2</v>
      </c>
      <c r="N579">
        <f t="shared" si="70"/>
        <v>43.443969700000025</v>
      </c>
      <c r="O579" t="str">
        <f t="shared" ref="O579:O642" si="72">IF(N579&lt;0,N579,"")</f>
        <v/>
      </c>
      <c r="P579">
        <f t="shared" ref="P579:P642" si="73">IF(N579&gt;0,N579,"")</f>
        <v>43.443969700000025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2.8959248091180716</v>
      </c>
    </row>
    <row r="580" spans="1:19" x14ac:dyDescent="0.25">
      <c r="A580" t="s">
        <v>605</v>
      </c>
      <c r="B580">
        <v>1452.9121094</v>
      </c>
      <c r="C580">
        <v>1473.1199951000001</v>
      </c>
      <c r="D580">
        <v>1506.1979980000001</v>
      </c>
      <c r="E580">
        <v>1402.6551514</v>
      </c>
      <c r="F580">
        <v>1501.4000243999999</v>
      </c>
      <c r="G580">
        <v>1521.6800536999999</v>
      </c>
      <c r="H580">
        <v>1473.1199951000001</v>
      </c>
      <c r="I580">
        <v>1426.9699707</v>
      </c>
      <c r="J580">
        <v>1473.3494873</v>
      </c>
      <c r="L580" t="str">
        <f t="shared" si="69"/>
        <v>25AUG2022:03:00:00</v>
      </c>
      <c r="M580">
        <v>3</v>
      </c>
      <c r="N580">
        <f t="shared" si="70"/>
        <v>20.207885700000134</v>
      </c>
      <c r="O580" t="str">
        <f t="shared" si="72"/>
        <v/>
      </c>
      <c r="P580">
        <f t="shared" si="73"/>
        <v>20.207885700000134</v>
      </c>
      <c r="Q580" t="str">
        <f t="shared" si="74"/>
        <v/>
      </c>
      <c r="R580">
        <f t="shared" si="75"/>
        <v>1</v>
      </c>
      <c r="S580">
        <f t="shared" si="71"/>
        <v>1.3908539662695258</v>
      </c>
    </row>
    <row r="581" spans="1:19" x14ac:dyDescent="0.25">
      <c r="A581" t="s">
        <v>606</v>
      </c>
      <c r="B581">
        <v>1414.3365478999999</v>
      </c>
      <c r="C581">
        <v>1429.5799560999999</v>
      </c>
      <c r="D581">
        <v>1468.651001</v>
      </c>
      <c r="E581">
        <v>1392.6179199000001</v>
      </c>
      <c r="F581">
        <v>1457.4499512</v>
      </c>
      <c r="G581">
        <v>1478.5600586</v>
      </c>
      <c r="H581">
        <v>1429.5799560999999</v>
      </c>
      <c r="I581">
        <v>1381.8900146000001</v>
      </c>
      <c r="J581">
        <v>1429.3139647999999</v>
      </c>
      <c r="L581" t="str">
        <f t="shared" si="69"/>
        <v>25AUG2022:04:00:00</v>
      </c>
      <c r="M581">
        <v>4</v>
      </c>
      <c r="N581">
        <f t="shared" si="70"/>
        <v>15.243408199999976</v>
      </c>
      <c r="O581" t="str">
        <f t="shared" si="72"/>
        <v/>
      </c>
      <c r="P581">
        <f t="shared" si="73"/>
        <v>15.243408199999976</v>
      </c>
      <c r="Q581" t="str">
        <f t="shared" si="74"/>
        <v/>
      </c>
      <c r="R581">
        <f t="shared" si="75"/>
        <v>1</v>
      </c>
      <c r="S581">
        <f t="shared" si="71"/>
        <v>1.0777780028829287</v>
      </c>
    </row>
    <row r="582" spans="1:19" x14ac:dyDescent="0.25">
      <c r="A582" t="s">
        <v>607</v>
      </c>
      <c r="B582">
        <v>1395.7492675999999</v>
      </c>
      <c r="C582">
        <v>1430.4100341999999</v>
      </c>
      <c r="D582">
        <v>1452.4611815999999</v>
      </c>
      <c r="E582">
        <v>1386.3321533000001</v>
      </c>
      <c r="F582">
        <v>1462.2800293</v>
      </c>
      <c r="G582">
        <v>1481.5400391000001</v>
      </c>
      <c r="H582">
        <v>1430.4100341999999</v>
      </c>
      <c r="I582">
        <v>1379.1700439000001</v>
      </c>
      <c r="J582">
        <v>1430.0390625</v>
      </c>
      <c r="L582" t="str">
        <f t="shared" si="69"/>
        <v>25AUG2022:05:00:00</v>
      </c>
      <c r="M582">
        <v>5</v>
      </c>
      <c r="N582">
        <f t="shared" si="70"/>
        <v>34.660766599999988</v>
      </c>
      <c r="O582" t="str">
        <f t="shared" si="72"/>
        <v/>
      </c>
      <c r="P582">
        <f t="shared" si="73"/>
        <v>34.660766599999988</v>
      </c>
      <c r="Q582" t="str">
        <f t="shared" si="74"/>
        <v/>
      </c>
      <c r="R582">
        <f t="shared" si="75"/>
        <v>1</v>
      </c>
      <c r="S582">
        <f t="shared" si="71"/>
        <v>2.4833089584635357</v>
      </c>
    </row>
    <row r="583" spans="1:19" x14ac:dyDescent="0.25">
      <c r="A583" t="s">
        <v>608</v>
      </c>
      <c r="B583">
        <v>1470.541626</v>
      </c>
      <c r="C583">
        <v>1484.9000243999999</v>
      </c>
      <c r="D583">
        <v>1487.1616211</v>
      </c>
      <c r="E583">
        <v>1426.5404053</v>
      </c>
      <c r="F583">
        <v>1517.7099608999999</v>
      </c>
      <c r="G583">
        <v>1531.25</v>
      </c>
      <c r="H583">
        <v>1484.9000243999999</v>
      </c>
      <c r="I583">
        <v>1422.8299560999999</v>
      </c>
      <c r="J583">
        <v>1479.6844481999999</v>
      </c>
      <c r="L583" t="str">
        <f t="shared" si="69"/>
        <v>25AUG2022:06:00:00</v>
      </c>
      <c r="M583">
        <v>6</v>
      </c>
      <c r="N583">
        <f t="shared" si="70"/>
        <v>14.358398399999942</v>
      </c>
      <c r="O583" t="str">
        <f t="shared" si="72"/>
        <v/>
      </c>
      <c r="P583">
        <f t="shared" si="73"/>
        <v>14.358398399999942</v>
      </c>
      <c r="Q583" t="str">
        <f t="shared" si="74"/>
        <v/>
      </c>
      <c r="R583">
        <f t="shared" si="75"/>
        <v>1</v>
      </c>
      <c r="S583">
        <f t="shared" si="71"/>
        <v>0.97640203759862443</v>
      </c>
    </row>
    <row r="584" spans="1:19" x14ac:dyDescent="0.25">
      <c r="A584" t="s">
        <v>609</v>
      </c>
      <c r="B584">
        <v>1585.6489257999999</v>
      </c>
      <c r="C584">
        <v>1598.0899658000001</v>
      </c>
      <c r="D584">
        <v>1575.5725098</v>
      </c>
      <c r="E584">
        <v>1514.0036620999999</v>
      </c>
      <c r="F584">
        <v>1637.8100586</v>
      </c>
      <c r="G584">
        <v>1642.3699951000001</v>
      </c>
      <c r="H584">
        <v>1598.0899658000001</v>
      </c>
      <c r="I584">
        <v>1533.2600098</v>
      </c>
      <c r="J584">
        <v>1592.4274902</v>
      </c>
      <c r="L584" t="str">
        <f t="shared" si="69"/>
        <v>25AUG2022:07:00:00</v>
      </c>
      <c r="M584">
        <v>7</v>
      </c>
      <c r="N584">
        <f t="shared" si="70"/>
        <v>12.441040000000157</v>
      </c>
      <c r="O584" t="str">
        <f t="shared" si="72"/>
        <v/>
      </c>
      <c r="P584">
        <f t="shared" si="73"/>
        <v>12.441040000000157</v>
      </c>
      <c r="Q584" t="str">
        <f t="shared" si="74"/>
        <v/>
      </c>
      <c r="R584">
        <f t="shared" si="75"/>
        <v>1</v>
      </c>
      <c r="S584">
        <f t="shared" si="71"/>
        <v>0.78460242980477779</v>
      </c>
    </row>
    <row r="585" spans="1:19" x14ac:dyDescent="0.25">
      <c r="A585" t="s">
        <v>610</v>
      </c>
      <c r="B585">
        <v>1590.2183838000001</v>
      </c>
      <c r="C585">
        <v>1647.6899414</v>
      </c>
      <c r="D585">
        <v>1600.7573242000001</v>
      </c>
      <c r="E585">
        <v>1555.5383300999999</v>
      </c>
      <c r="F585">
        <v>1689.7199707</v>
      </c>
      <c r="G585">
        <v>1692.6099853999999</v>
      </c>
      <c r="H585">
        <v>1647.6899414</v>
      </c>
      <c r="I585">
        <v>1575.0400391000001</v>
      </c>
      <c r="J585">
        <v>1639.796875</v>
      </c>
      <c r="L585" t="str">
        <f t="shared" si="69"/>
        <v>25AUG2022:08:00:00</v>
      </c>
      <c r="M585">
        <v>8</v>
      </c>
      <c r="N585">
        <f t="shared" si="70"/>
        <v>57.471557599999869</v>
      </c>
      <c r="O585" t="str">
        <f t="shared" si="72"/>
        <v/>
      </c>
      <c r="P585">
        <f t="shared" si="73"/>
        <v>57.471557599999869</v>
      </c>
      <c r="Q585" t="str">
        <f t="shared" si="74"/>
        <v/>
      </c>
      <c r="R585">
        <f t="shared" si="75"/>
        <v>1</v>
      </c>
      <c r="S585">
        <f t="shared" si="71"/>
        <v>3.6140669851058647</v>
      </c>
    </row>
    <row r="586" spans="1:19" x14ac:dyDescent="0.25">
      <c r="A586" t="s">
        <v>611</v>
      </c>
      <c r="B586">
        <v>1687.9492187999999</v>
      </c>
      <c r="C586">
        <v>1727.5699463000001</v>
      </c>
      <c r="D586">
        <v>1690.8089600000001</v>
      </c>
      <c r="E586">
        <v>1637.8168945</v>
      </c>
      <c r="F586">
        <v>1768.4699707</v>
      </c>
      <c r="G586">
        <v>1765.2800293</v>
      </c>
      <c r="H586">
        <v>1727.5699463000001</v>
      </c>
      <c r="I586">
        <v>1662.8800048999999</v>
      </c>
      <c r="J586">
        <v>1720.4909668</v>
      </c>
      <c r="L586" t="str">
        <f t="shared" si="69"/>
        <v>25AUG2022:09:00:00</v>
      </c>
      <c r="M586">
        <v>9</v>
      </c>
      <c r="N586">
        <f t="shared" si="70"/>
        <v>39.620727500000157</v>
      </c>
      <c r="O586" t="str">
        <f t="shared" si="72"/>
        <v/>
      </c>
      <c r="P586">
        <f t="shared" si="73"/>
        <v>39.620727500000157</v>
      </c>
      <c r="Q586" t="str">
        <f t="shared" si="74"/>
        <v/>
      </c>
      <c r="R586">
        <f t="shared" si="75"/>
        <v>1</v>
      </c>
      <c r="S586">
        <f t="shared" si="71"/>
        <v>2.3472701108963099</v>
      </c>
    </row>
    <row r="587" spans="1:19" x14ac:dyDescent="0.25">
      <c r="A587" t="s">
        <v>612</v>
      </c>
      <c r="B587">
        <v>1759.4628906</v>
      </c>
      <c r="C587">
        <v>1844.6800536999999</v>
      </c>
      <c r="D587">
        <v>1807.7880858999999</v>
      </c>
      <c r="E587">
        <v>1745.5487060999999</v>
      </c>
      <c r="F587">
        <v>1884.9399414</v>
      </c>
      <c r="G587">
        <v>1884.7299805</v>
      </c>
      <c r="H587">
        <v>1844.6800536999999</v>
      </c>
      <c r="I587">
        <v>1807.1300048999999</v>
      </c>
      <c r="J587">
        <v>1847.5889893000001</v>
      </c>
      <c r="L587" t="str">
        <f t="shared" si="69"/>
        <v>25AUG2022:10:00:00</v>
      </c>
      <c r="M587">
        <v>10</v>
      </c>
      <c r="N587">
        <f t="shared" si="70"/>
        <v>85.21716309999988</v>
      </c>
      <c r="O587" t="str">
        <f t="shared" si="72"/>
        <v/>
      </c>
      <c r="P587">
        <f t="shared" si="73"/>
        <v>85.21716309999988</v>
      </c>
      <c r="Q587" t="str">
        <f t="shared" si="74"/>
        <v/>
      </c>
      <c r="R587">
        <f t="shared" si="75"/>
        <v>1</v>
      </c>
      <c r="S587">
        <f t="shared" si="71"/>
        <v>4.843362344001453</v>
      </c>
    </row>
    <row r="588" spans="1:19" x14ac:dyDescent="0.25">
      <c r="A588" t="s">
        <v>613</v>
      </c>
      <c r="B588">
        <v>1865.1303711</v>
      </c>
      <c r="C588">
        <v>1995.2099608999999</v>
      </c>
      <c r="D588">
        <v>1920.2694091999999</v>
      </c>
      <c r="E588">
        <v>1829.0095214999999</v>
      </c>
      <c r="F588">
        <v>2018.6500243999999</v>
      </c>
      <c r="G588">
        <v>2021.3399658000001</v>
      </c>
      <c r="H588">
        <v>1995.2099608999999</v>
      </c>
      <c r="I588">
        <v>1972.9100341999999</v>
      </c>
      <c r="J588">
        <v>1997.4536132999999</v>
      </c>
      <c r="L588" t="str">
        <f t="shared" si="69"/>
        <v>25AUG2022:11:00:00</v>
      </c>
      <c r="M588">
        <v>11</v>
      </c>
      <c r="N588">
        <f t="shared" si="70"/>
        <v>130.07958979999989</v>
      </c>
      <c r="O588" t="str">
        <f t="shared" si="72"/>
        <v/>
      </c>
      <c r="P588">
        <f t="shared" si="73"/>
        <v>130.07958979999989</v>
      </c>
      <c r="Q588" t="str">
        <f t="shared" si="74"/>
        <v/>
      </c>
      <c r="R588">
        <f t="shared" si="75"/>
        <v>1</v>
      </c>
      <c r="S588">
        <f t="shared" si="71"/>
        <v>6.9742894017259873</v>
      </c>
    </row>
    <row r="589" spans="1:19" x14ac:dyDescent="0.25">
      <c r="A589" t="s">
        <v>614</v>
      </c>
      <c r="B589">
        <v>1993.645874</v>
      </c>
      <c r="C589">
        <v>2141.2399902000002</v>
      </c>
      <c r="D589">
        <v>2064.2866211</v>
      </c>
      <c r="E589">
        <v>1945.5471190999999</v>
      </c>
      <c r="F589">
        <v>2149.9499512000002</v>
      </c>
      <c r="G589">
        <v>2151.0500487999998</v>
      </c>
      <c r="H589">
        <v>2141.2399902000002</v>
      </c>
      <c r="I589">
        <v>2125.8999023000001</v>
      </c>
      <c r="J589">
        <v>2139.6298827999999</v>
      </c>
      <c r="L589" t="str">
        <f t="shared" si="69"/>
        <v>25AUG2022:12:00:00</v>
      </c>
      <c r="M589">
        <v>12</v>
      </c>
      <c r="N589">
        <f t="shared" si="70"/>
        <v>147.59411620000014</v>
      </c>
      <c r="O589" t="str">
        <f t="shared" si="72"/>
        <v/>
      </c>
      <c r="P589">
        <f t="shared" si="73"/>
        <v>147.59411620000014</v>
      </c>
      <c r="Q589" t="str">
        <f t="shared" si="74"/>
        <v/>
      </c>
      <c r="R589">
        <f t="shared" si="75"/>
        <v>1</v>
      </c>
      <c r="S589">
        <f t="shared" si="71"/>
        <v>7.4032263264423737</v>
      </c>
    </row>
    <row r="590" spans="1:19" x14ac:dyDescent="0.25">
      <c r="A590" t="s">
        <v>615</v>
      </c>
      <c r="B590">
        <v>2098.7309570000002</v>
      </c>
      <c r="C590">
        <v>2270.9799804999998</v>
      </c>
      <c r="D590">
        <v>2196.0402832</v>
      </c>
      <c r="E590">
        <v>2052.1611327999999</v>
      </c>
      <c r="F590">
        <v>2259.3898926000002</v>
      </c>
      <c r="G590">
        <v>2261.6799316000001</v>
      </c>
      <c r="H590">
        <v>2270.9799804999998</v>
      </c>
      <c r="I590">
        <v>2254.0600586</v>
      </c>
      <c r="J590">
        <v>2260.9946289</v>
      </c>
      <c r="L590" t="str">
        <f t="shared" si="69"/>
        <v>25AUG2022:13:00:00</v>
      </c>
      <c r="M590">
        <v>13</v>
      </c>
      <c r="N590">
        <f t="shared" si="70"/>
        <v>172.24902349999957</v>
      </c>
      <c r="O590" t="str">
        <f t="shared" si="72"/>
        <v/>
      </c>
      <c r="P590">
        <f t="shared" si="73"/>
        <v>172.24902349999957</v>
      </c>
      <c r="Q590" t="str">
        <f t="shared" si="74"/>
        <v/>
      </c>
      <c r="R590">
        <f t="shared" si="75"/>
        <v>1</v>
      </c>
      <c r="S590">
        <f t="shared" si="71"/>
        <v>8.2072941710555583</v>
      </c>
    </row>
    <row r="591" spans="1:19" x14ac:dyDescent="0.25">
      <c r="A591" t="s">
        <v>616</v>
      </c>
      <c r="B591">
        <v>2232.4936523000001</v>
      </c>
      <c r="C591">
        <v>2392.0100097999998</v>
      </c>
      <c r="D591">
        <v>2303.4060058999999</v>
      </c>
      <c r="E591">
        <v>2177.6967773000001</v>
      </c>
      <c r="F591">
        <v>2361.1201172000001</v>
      </c>
      <c r="G591">
        <v>2366.0300293</v>
      </c>
      <c r="H591">
        <v>2392.0100097999998</v>
      </c>
      <c r="I591">
        <v>2373.1599120999999</v>
      </c>
      <c r="J591">
        <v>2374.2839355000001</v>
      </c>
      <c r="L591" t="str">
        <f t="shared" si="69"/>
        <v>25AUG2022:14:00:00</v>
      </c>
      <c r="M591">
        <v>14</v>
      </c>
      <c r="N591">
        <f t="shared" si="70"/>
        <v>159.51635749999969</v>
      </c>
      <c r="O591" t="str">
        <f t="shared" si="72"/>
        <v/>
      </c>
      <c r="P591">
        <f t="shared" si="73"/>
        <v>159.51635749999969</v>
      </c>
      <c r="Q591" t="str">
        <f t="shared" si="74"/>
        <v/>
      </c>
      <c r="R591">
        <f t="shared" si="75"/>
        <v>1</v>
      </c>
      <c r="S591">
        <f t="shared" si="71"/>
        <v>7.1452099017464104</v>
      </c>
    </row>
    <row r="592" spans="1:19" x14ac:dyDescent="0.25">
      <c r="A592" t="s">
        <v>617</v>
      </c>
      <c r="B592">
        <v>2299.1408691000001</v>
      </c>
      <c r="C592">
        <v>2471.75</v>
      </c>
      <c r="D592">
        <v>2391.6516112999998</v>
      </c>
      <c r="E592">
        <v>2241.4401855000001</v>
      </c>
      <c r="F592">
        <v>2416.2600097999998</v>
      </c>
      <c r="G592">
        <v>2424.7399902000002</v>
      </c>
      <c r="H592">
        <v>2471.75</v>
      </c>
      <c r="I592">
        <v>2432.4299316000001</v>
      </c>
      <c r="J592">
        <v>2437.9121094000002</v>
      </c>
      <c r="L592" t="str">
        <f t="shared" si="69"/>
        <v>25AUG2022:15:00:00</v>
      </c>
      <c r="M592">
        <v>15</v>
      </c>
      <c r="N592">
        <f t="shared" si="70"/>
        <v>172.60913089999985</v>
      </c>
      <c r="O592" t="str">
        <f t="shared" si="72"/>
        <v/>
      </c>
      <c r="P592">
        <f t="shared" si="73"/>
        <v>172.60913089999985</v>
      </c>
      <c r="Q592" t="str">
        <f t="shared" si="74"/>
        <v/>
      </c>
      <c r="R592">
        <f t="shared" si="75"/>
        <v>1</v>
      </c>
      <c r="S592">
        <f t="shared" si="71"/>
        <v>7.5075491554185536</v>
      </c>
    </row>
    <row r="593" spans="1:19" x14ac:dyDescent="0.25">
      <c r="A593" t="s">
        <v>618</v>
      </c>
      <c r="B593">
        <v>2367.5083008000001</v>
      </c>
      <c r="C593">
        <v>2508.8000487999998</v>
      </c>
      <c r="D593">
        <v>2410.9458008000001</v>
      </c>
      <c r="E593">
        <v>2227.2878418</v>
      </c>
      <c r="F593">
        <v>2422.1599120999999</v>
      </c>
      <c r="G593">
        <v>2449.5900879000001</v>
      </c>
      <c r="H593">
        <v>2508.8000487999998</v>
      </c>
      <c r="I593">
        <v>2437.1398926000002</v>
      </c>
      <c r="J593">
        <v>2455.9206543</v>
      </c>
      <c r="L593" t="str">
        <f t="shared" si="69"/>
        <v>25AUG2022:16:00:00</v>
      </c>
      <c r="M593">
        <v>16</v>
      </c>
      <c r="N593">
        <f t="shared" si="70"/>
        <v>141.29174799999964</v>
      </c>
      <c r="O593" t="str">
        <f t="shared" si="72"/>
        <v/>
      </c>
      <c r="P593">
        <f t="shared" si="73"/>
        <v>141.29174799999964</v>
      </c>
      <c r="Q593" t="str">
        <f t="shared" si="74"/>
        <v/>
      </c>
      <c r="R593">
        <f t="shared" si="75"/>
        <v>1</v>
      </c>
      <c r="S593">
        <f t="shared" si="71"/>
        <v>5.9679515358934969</v>
      </c>
    </row>
    <row r="594" spans="1:19" x14ac:dyDescent="0.25">
      <c r="A594" t="s">
        <v>619</v>
      </c>
      <c r="B594">
        <v>2413.1740722999998</v>
      </c>
      <c r="C594">
        <v>2528.0200195000002</v>
      </c>
      <c r="D594">
        <v>2429.3862304999998</v>
      </c>
      <c r="E594">
        <v>2241.7907715000001</v>
      </c>
      <c r="F594">
        <v>2420.1201172000001</v>
      </c>
      <c r="G594">
        <v>2462.6899414</v>
      </c>
      <c r="H594">
        <v>2528.0200195000002</v>
      </c>
      <c r="I594">
        <v>2424.3500976999999</v>
      </c>
      <c r="J594">
        <v>2459.2180176000002</v>
      </c>
      <c r="L594" t="str">
        <f t="shared" si="69"/>
        <v>25AUG2022:17:00:00</v>
      </c>
      <c r="M594">
        <v>17</v>
      </c>
      <c r="N594">
        <f t="shared" si="70"/>
        <v>114.84594720000041</v>
      </c>
      <c r="O594" t="str">
        <f t="shared" si="72"/>
        <v/>
      </c>
      <c r="P594">
        <f t="shared" si="73"/>
        <v>114.84594720000041</v>
      </c>
      <c r="Q594" t="str">
        <f t="shared" si="74"/>
        <v/>
      </c>
      <c r="R594">
        <f t="shared" si="75"/>
        <v>1</v>
      </c>
      <c r="S594">
        <f t="shared" si="71"/>
        <v>4.7591240316344265</v>
      </c>
    </row>
    <row r="595" spans="1:19" x14ac:dyDescent="0.25">
      <c r="A595" t="s">
        <v>620</v>
      </c>
      <c r="B595">
        <v>2367.3029784999999</v>
      </c>
      <c r="C595">
        <v>2508.0400390999998</v>
      </c>
      <c r="D595">
        <v>2406.5803222999998</v>
      </c>
      <c r="E595">
        <v>2206.7490234000002</v>
      </c>
      <c r="F595">
        <v>2385.9399414</v>
      </c>
      <c r="G595">
        <v>2436.8500976999999</v>
      </c>
      <c r="H595">
        <v>2508.0400390999998</v>
      </c>
      <c r="I595">
        <v>2372.0900879000001</v>
      </c>
      <c r="J595">
        <v>2424.3449707</v>
      </c>
      <c r="L595" t="str">
        <f t="shared" si="69"/>
        <v>25AUG2022:18:00:00</v>
      </c>
      <c r="M595">
        <v>18</v>
      </c>
      <c r="N595">
        <f t="shared" si="70"/>
        <v>140.73706059999995</v>
      </c>
      <c r="O595" t="str">
        <f t="shared" si="72"/>
        <v/>
      </c>
      <c r="P595">
        <f t="shared" si="73"/>
        <v>140.73706059999995</v>
      </c>
      <c r="Q595" t="str">
        <f t="shared" si="74"/>
        <v/>
      </c>
      <c r="R595">
        <f t="shared" si="75"/>
        <v>1</v>
      </c>
      <c r="S595">
        <f t="shared" si="71"/>
        <v>5.9450379557742767</v>
      </c>
    </row>
    <row r="596" spans="1:19" x14ac:dyDescent="0.25">
      <c r="A596" t="s">
        <v>621</v>
      </c>
      <c r="B596">
        <v>2370.5856933999999</v>
      </c>
      <c r="C596">
        <v>2450.7700195000002</v>
      </c>
      <c r="D596">
        <v>2358.8383789</v>
      </c>
      <c r="E596">
        <v>2175.0485840000001</v>
      </c>
      <c r="F596">
        <v>2328.5600586</v>
      </c>
      <c r="G596">
        <v>2387.0200195000002</v>
      </c>
      <c r="H596">
        <v>2450.7700195000002</v>
      </c>
      <c r="I596">
        <v>2304.6298827999999</v>
      </c>
      <c r="J596">
        <v>2365.3520508000001</v>
      </c>
      <c r="L596" t="str">
        <f t="shared" si="69"/>
        <v>25AUG2022:19:00:00</v>
      </c>
      <c r="M596">
        <v>19</v>
      </c>
      <c r="N596">
        <f t="shared" si="70"/>
        <v>80.184326100000362</v>
      </c>
      <c r="O596" t="str">
        <f t="shared" si="72"/>
        <v/>
      </c>
      <c r="P596">
        <f t="shared" si="73"/>
        <v>80.184326100000362</v>
      </c>
      <c r="Q596" t="str">
        <f t="shared" si="74"/>
        <v/>
      </c>
      <c r="R596">
        <f t="shared" si="75"/>
        <v>1</v>
      </c>
      <c r="S596">
        <f t="shared" si="71"/>
        <v>3.3824689958790914</v>
      </c>
    </row>
    <row r="597" spans="1:19" x14ac:dyDescent="0.25">
      <c r="A597" t="s">
        <v>622</v>
      </c>
      <c r="B597">
        <v>2271.8452148000001</v>
      </c>
      <c r="C597">
        <v>2337.1298827999999</v>
      </c>
      <c r="D597">
        <v>2297.0375976999999</v>
      </c>
      <c r="E597">
        <v>2106.6643066000001</v>
      </c>
      <c r="F597">
        <v>2228.0800780999998</v>
      </c>
      <c r="G597">
        <v>2286.6101073999998</v>
      </c>
      <c r="H597">
        <v>2337.1298827999999</v>
      </c>
      <c r="I597">
        <v>2195.9899902000002</v>
      </c>
      <c r="J597">
        <v>2258.7434082</v>
      </c>
      <c r="L597" t="str">
        <f t="shared" si="69"/>
        <v>25AUG2022:20:00:00</v>
      </c>
      <c r="M597">
        <v>20</v>
      </c>
      <c r="N597">
        <f t="shared" si="70"/>
        <v>65.284667999999783</v>
      </c>
      <c r="O597" t="str">
        <f t="shared" si="72"/>
        <v/>
      </c>
      <c r="P597">
        <f t="shared" si="73"/>
        <v>65.284667999999783</v>
      </c>
      <c r="Q597" t="str">
        <f t="shared" si="74"/>
        <v/>
      </c>
      <c r="R597">
        <f t="shared" si="75"/>
        <v>1</v>
      </c>
      <c r="S597">
        <f t="shared" si="71"/>
        <v>2.8736406677136701</v>
      </c>
    </row>
    <row r="598" spans="1:19" x14ac:dyDescent="0.25">
      <c r="A598" t="s">
        <v>623</v>
      </c>
      <c r="B598">
        <v>2211.8466797000001</v>
      </c>
      <c r="C598">
        <v>2258.3100586</v>
      </c>
      <c r="D598">
        <v>2244.6198730000001</v>
      </c>
      <c r="E598">
        <v>2089.0283202999999</v>
      </c>
      <c r="F598">
        <v>2178.1599120999999</v>
      </c>
      <c r="G598">
        <v>2226.7199707</v>
      </c>
      <c r="H598">
        <v>2258.3100586</v>
      </c>
      <c r="I598">
        <v>2127.6000976999999</v>
      </c>
      <c r="J598">
        <v>2192.6416015999998</v>
      </c>
      <c r="L598" t="str">
        <f t="shared" si="69"/>
        <v>25AUG2022:21:00:00</v>
      </c>
      <c r="M598">
        <v>21</v>
      </c>
      <c r="N598">
        <f t="shared" si="70"/>
        <v>46.463378899999952</v>
      </c>
      <c r="O598" t="str">
        <f t="shared" si="72"/>
        <v/>
      </c>
      <c r="P598">
        <f t="shared" si="73"/>
        <v>46.463378899999952</v>
      </c>
      <c r="Q598" t="str">
        <f t="shared" si="74"/>
        <v/>
      </c>
      <c r="R598">
        <f t="shared" si="75"/>
        <v>1</v>
      </c>
      <c r="S598">
        <f t="shared" si="71"/>
        <v>2.1006600198121297</v>
      </c>
    </row>
    <row r="599" spans="1:19" x14ac:dyDescent="0.25">
      <c r="A599" t="s">
        <v>624</v>
      </c>
      <c r="B599">
        <v>2143.8293457</v>
      </c>
      <c r="C599">
        <v>2151.4599609000002</v>
      </c>
      <c r="D599">
        <v>2133.2802734000002</v>
      </c>
      <c r="E599">
        <v>1983.3217772999999</v>
      </c>
      <c r="F599">
        <v>2094.7800293</v>
      </c>
      <c r="G599">
        <v>2137.3601073999998</v>
      </c>
      <c r="H599">
        <v>2151.4599609000002</v>
      </c>
      <c r="I599">
        <v>2033.9699707</v>
      </c>
      <c r="J599">
        <v>2098.3115234000002</v>
      </c>
      <c r="L599" t="str">
        <f t="shared" si="69"/>
        <v>25AUG2022:22:00:00</v>
      </c>
      <c r="M599">
        <v>22</v>
      </c>
      <c r="N599">
        <f t="shared" si="70"/>
        <v>7.630615200000193</v>
      </c>
      <c r="O599" t="str">
        <f t="shared" si="72"/>
        <v/>
      </c>
      <c r="P599">
        <f t="shared" si="73"/>
        <v>7.630615200000193</v>
      </c>
      <c r="Q599" t="str">
        <f t="shared" si="74"/>
        <v/>
      </c>
      <c r="R599">
        <f t="shared" si="75"/>
        <v>1</v>
      </c>
      <c r="S599">
        <f t="shared" si="71"/>
        <v>0.35593389069448789</v>
      </c>
    </row>
    <row r="600" spans="1:19" x14ac:dyDescent="0.25">
      <c r="A600" t="s">
        <v>625</v>
      </c>
      <c r="B600">
        <v>1928.1343993999999</v>
      </c>
      <c r="C600">
        <v>1998.5200195</v>
      </c>
      <c r="D600">
        <v>1984.3227539</v>
      </c>
      <c r="E600">
        <v>1842.1379394999999</v>
      </c>
      <c r="F600">
        <v>1962.2299805</v>
      </c>
      <c r="G600">
        <v>1995.5999756000001</v>
      </c>
      <c r="H600">
        <v>1998.5200195</v>
      </c>
      <c r="I600">
        <v>1897.0699463000001</v>
      </c>
      <c r="J600">
        <v>1956.8389893000001</v>
      </c>
      <c r="L600" t="str">
        <f t="shared" si="69"/>
        <v>25AUG2022:23:00:00</v>
      </c>
      <c r="M600">
        <v>23</v>
      </c>
      <c r="N600">
        <f t="shared" si="70"/>
        <v>70.385620100000096</v>
      </c>
      <c r="O600" t="str">
        <f t="shared" si="72"/>
        <v/>
      </c>
      <c r="P600">
        <f t="shared" si="73"/>
        <v>70.385620100000096</v>
      </c>
      <c r="Q600" t="str">
        <f t="shared" si="74"/>
        <v/>
      </c>
      <c r="R600">
        <f t="shared" si="75"/>
        <v>1</v>
      </c>
      <c r="S600">
        <f t="shared" si="71"/>
        <v>3.6504519665176254</v>
      </c>
    </row>
    <row r="601" spans="1:19" x14ac:dyDescent="0.25">
      <c r="A601" t="s">
        <v>626</v>
      </c>
      <c r="B601">
        <v>1804.3211670000001</v>
      </c>
      <c r="C601">
        <v>1837.4399414</v>
      </c>
      <c r="D601">
        <v>1815.1785889</v>
      </c>
      <c r="E601">
        <v>1698.8880615</v>
      </c>
      <c r="F601">
        <v>1817.3100586</v>
      </c>
      <c r="G601">
        <v>1845.5799560999999</v>
      </c>
      <c r="H601">
        <v>1837.4399414</v>
      </c>
      <c r="I601">
        <v>1744.0799560999999</v>
      </c>
      <c r="J601">
        <v>1803.7795410000001</v>
      </c>
      <c r="L601" t="str">
        <f t="shared" si="69"/>
        <v>26AUG2022:00:00:00</v>
      </c>
      <c r="M601">
        <v>24</v>
      </c>
      <c r="N601">
        <f t="shared" si="70"/>
        <v>33.118774399999893</v>
      </c>
      <c r="O601" t="str">
        <f t="shared" si="72"/>
        <v/>
      </c>
      <c r="P601">
        <f t="shared" si="73"/>
        <v>33.118774399999893</v>
      </c>
      <c r="Q601" t="str">
        <f t="shared" si="74"/>
        <v/>
      </c>
      <c r="R601">
        <f t="shared" si="75"/>
        <v>1</v>
      </c>
      <c r="S601">
        <f t="shared" si="71"/>
        <v>1.8355254599748256</v>
      </c>
    </row>
    <row r="602" spans="1:19" x14ac:dyDescent="0.25">
      <c r="A602" t="s">
        <v>627</v>
      </c>
      <c r="B602">
        <v>1675.2373047000001</v>
      </c>
      <c r="C602">
        <v>1712.0699463000001</v>
      </c>
      <c r="D602">
        <v>1686.4118652</v>
      </c>
      <c r="E602">
        <v>1576.3466797000001</v>
      </c>
      <c r="F602">
        <v>1674.5899658000001</v>
      </c>
      <c r="G602">
        <v>1712.0699463000001</v>
      </c>
      <c r="H602">
        <v>1624.0999756000001</v>
      </c>
      <c r="I602">
        <v>1591.3800048999999</v>
      </c>
      <c r="J602">
        <v>1642.2138672000001</v>
      </c>
      <c r="L602" t="str">
        <f t="shared" si="69"/>
        <v>26AUG2022:01:00:00</v>
      </c>
      <c r="M602">
        <v>1</v>
      </c>
      <c r="N602">
        <f t="shared" si="70"/>
        <v>36.832641599999988</v>
      </c>
      <c r="O602" t="str">
        <f t="shared" si="72"/>
        <v/>
      </c>
      <c r="P602">
        <f t="shared" si="73"/>
        <v>36.832641599999988</v>
      </c>
      <c r="Q602" t="str">
        <f t="shared" si="74"/>
        <v/>
      </c>
      <c r="R602">
        <f t="shared" si="75"/>
        <v>1</v>
      </c>
      <c r="S602">
        <f t="shared" si="71"/>
        <v>2.1986521847778424</v>
      </c>
    </row>
    <row r="603" spans="1:19" x14ac:dyDescent="0.25">
      <c r="A603" t="s">
        <v>628</v>
      </c>
      <c r="B603">
        <v>1594.7828368999999</v>
      </c>
      <c r="C603">
        <v>1616.3499756000001</v>
      </c>
      <c r="D603">
        <v>1580.425293</v>
      </c>
      <c r="E603">
        <v>1505.5491943</v>
      </c>
      <c r="F603">
        <v>1584.0300293</v>
      </c>
      <c r="G603">
        <v>1616.3499756000001</v>
      </c>
      <c r="H603">
        <v>1525.1700439000001</v>
      </c>
      <c r="I603">
        <v>1491.6600341999999</v>
      </c>
      <c r="J603">
        <v>1545.0654297000001</v>
      </c>
      <c r="L603" t="str">
        <f t="shared" si="69"/>
        <v>26AUG2022:02:00:00</v>
      </c>
      <c r="M603">
        <v>2</v>
      </c>
      <c r="N603">
        <f t="shared" si="70"/>
        <v>21.567138700000214</v>
      </c>
      <c r="O603" t="str">
        <f t="shared" si="72"/>
        <v/>
      </c>
      <c r="P603">
        <f t="shared" si="73"/>
        <v>21.567138700000214</v>
      </c>
      <c r="Q603" t="str">
        <f t="shared" si="74"/>
        <v/>
      </c>
      <c r="R603">
        <f t="shared" si="75"/>
        <v>1</v>
      </c>
      <c r="S603">
        <f t="shared" si="71"/>
        <v>1.3523558318399793</v>
      </c>
    </row>
    <row r="604" spans="1:19" x14ac:dyDescent="0.25">
      <c r="A604" t="s">
        <v>629</v>
      </c>
      <c r="B604">
        <v>1530.1967772999999</v>
      </c>
      <c r="C604">
        <v>1548.1700439000001</v>
      </c>
      <c r="D604">
        <v>1523.7496338000001</v>
      </c>
      <c r="E604">
        <v>1464.1954346</v>
      </c>
      <c r="F604">
        <v>1514.5799560999999</v>
      </c>
      <c r="G604">
        <v>1548.1700439000001</v>
      </c>
      <c r="H604">
        <v>1450.5500488</v>
      </c>
      <c r="I604">
        <v>1419.2700195</v>
      </c>
      <c r="J604">
        <v>1473.6115723</v>
      </c>
      <c r="L604" t="str">
        <f t="shared" si="69"/>
        <v>26AUG2022:03:00:00</v>
      </c>
      <c r="M604">
        <v>3</v>
      </c>
      <c r="N604">
        <f t="shared" si="70"/>
        <v>17.973266600000215</v>
      </c>
      <c r="O604" t="str">
        <f t="shared" si="72"/>
        <v/>
      </c>
      <c r="P604">
        <f t="shared" si="73"/>
        <v>17.973266600000215</v>
      </c>
      <c r="Q604" t="str">
        <f t="shared" si="74"/>
        <v/>
      </c>
      <c r="R604">
        <f t="shared" si="75"/>
        <v>1</v>
      </c>
      <c r="S604">
        <f t="shared" si="71"/>
        <v>1.1745722423826868</v>
      </c>
    </row>
    <row r="605" spans="1:19" x14ac:dyDescent="0.25">
      <c r="A605" t="s">
        <v>630</v>
      </c>
      <c r="B605">
        <v>1501.1867675999999</v>
      </c>
      <c r="C605">
        <v>1503.8499756000001</v>
      </c>
      <c r="D605">
        <v>1481.5039062999999</v>
      </c>
      <c r="E605">
        <v>1444.0463867000001</v>
      </c>
      <c r="F605">
        <v>1470.4100341999999</v>
      </c>
      <c r="G605">
        <v>1503.8499756000001</v>
      </c>
      <c r="H605">
        <v>1404.8100586</v>
      </c>
      <c r="I605">
        <v>1372.5899658000001</v>
      </c>
      <c r="J605">
        <v>1428.1330565999999</v>
      </c>
      <c r="L605" t="str">
        <f t="shared" si="69"/>
        <v>26AUG2022:04:00:00</v>
      </c>
      <c r="M605">
        <v>4</v>
      </c>
      <c r="N605">
        <f t="shared" si="70"/>
        <v>2.6632080000001679</v>
      </c>
      <c r="O605" t="str">
        <f t="shared" si="72"/>
        <v/>
      </c>
      <c r="P605">
        <f t="shared" si="73"/>
        <v>2.6632080000001679</v>
      </c>
      <c r="Q605" t="str">
        <f t="shared" si="74"/>
        <v/>
      </c>
      <c r="R605">
        <f t="shared" si="75"/>
        <v>1</v>
      </c>
      <c r="S605">
        <f t="shared" si="71"/>
        <v>0.17740683954055445</v>
      </c>
    </row>
    <row r="606" spans="1:19" x14ac:dyDescent="0.25">
      <c r="A606" t="s">
        <v>631</v>
      </c>
      <c r="B606">
        <v>1517.6179199000001</v>
      </c>
      <c r="C606">
        <v>1503.5500488</v>
      </c>
      <c r="D606">
        <v>1467.6248779</v>
      </c>
      <c r="E606">
        <v>1440.9593506000001</v>
      </c>
      <c r="F606">
        <v>1473.8900146000001</v>
      </c>
      <c r="G606">
        <v>1503.5500488</v>
      </c>
      <c r="H606">
        <v>1396.6300048999999</v>
      </c>
      <c r="I606">
        <v>1363.7900391000001</v>
      </c>
      <c r="J606">
        <v>1423.4550781</v>
      </c>
      <c r="L606" t="str">
        <f t="shared" si="69"/>
        <v>26AUG2022:05:00:00</v>
      </c>
      <c r="M606">
        <v>5</v>
      </c>
      <c r="N606">
        <f t="shared" si="70"/>
        <v>-14.067871100000048</v>
      </c>
      <c r="O606">
        <f t="shared" si="72"/>
        <v>-14.067871100000048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0.92697054479476737</v>
      </c>
    </row>
    <row r="607" spans="1:19" x14ac:dyDescent="0.25">
      <c r="A607" t="s">
        <v>632</v>
      </c>
      <c r="B607">
        <v>1537.3643798999999</v>
      </c>
      <c r="C607">
        <v>1548.9699707</v>
      </c>
      <c r="D607">
        <v>1487.4443358999999</v>
      </c>
      <c r="E607">
        <v>1467.2093506000001</v>
      </c>
      <c r="F607">
        <v>1526.8599853999999</v>
      </c>
      <c r="G607">
        <v>1548.9699707</v>
      </c>
      <c r="H607">
        <v>1433.0400391000001</v>
      </c>
      <c r="I607">
        <v>1401.9499512</v>
      </c>
      <c r="J607">
        <v>1465.2139893000001</v>
      </c>
      <c r="L607" t="str">
        <f t="shared" si="69"/>
        <v>26AUG2022:06:00:00</v>
      </c>
      <c r="M607">
        <v>6</v>
      </c>
      <c r="N607">
        <f t="shared" si="70"/>
        <v>11.605590800000073</v>
      </c>
      <c r="O607" t="str">
        <f t="shared" si="72"/>
        <v/>
      </c>
      <c r="P607">
        <f t="shared" si="73"/>
        <v>11.605590800000073</v>
      </c>
      <c r="Q607" t="str">
        <f t="shared" si="74"/>
        <v/>
      </c>
      <c r="R607">
        <f t="shared" si="75"/>
        <v>1</v>
      </c>
      <c r="S607">
        <f t="shared" si="71"/>
        <v>0.75490176250570962</v>
      </c>
    </row>
    <row r="608" spans="1:19" x14ac:dyDescent="0.25">
      <c r="A608" t="s">
        <v>633</v>
      </c>
      <c r="B608">
        <v>1664.8096923999999</v>
      </c>
      <c r="C608">
        <v>1649.6400146000001</v>
      </c>
      <c r="D608">
        <v>1567.7103271000001</v>
      </c>
      <c r="E608">
        <v>1548.4499512</v>
      </c>
      <c r="F608">
        <v>1633.3900146000001</v>
      </c>
      <c r="G608">
        <v>1649.6400146000001</v>
      </c>
      <c r="H608">
        <v>1524.5400391000001</v>
      </c>
      <c r="I608">
        <v>1496.1300048999999</v>
      </c>
      <c r="J608">
        <v>1562.1989745999999</v>
      </c>
      <c r="L608" t="str">
        <f t="shared" si="69"/>
        <v>26AUG2022:07:00:00</v>
      </c>
      <c r="M608">
        <v>7</v>
      </c>
      <c r="N608">
        <f t="shared" si="70"/>
        <v>-15.169677799999818</v>
      </c>
      <c r="O608">
        <f t="shared" si="72"/>
        <v>-15.169677799999818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0.91119590841227727</v>
      </c>
    </row>
    <row r="609" spans="1:19" x14ac:dyDescent="0.25">
      <c r="A609" t="s">
        <v>634</v>
      </c>
      <c r="B609">
        <v>1673.6855469</v>
      </c>
      <c r="C609">
        <v>1702.2399902</v>
      </c>
      <c r="D609">
        <v>1608.8309326000001</v>
      </c>
      <c r="E609">
        <v>1594.4185791</v>
      </c>
      <c r="F609">
        <v>1691.2900391000001</v>
      </c>
      <c r="G609">
        <v>1702.2399902</v>
      </c>
      <c r="H609">
        <v>1569.1899414</v>
      </c>
      <c r="I609">
        <v>1539.6800536999999</v>
      </c>
      <c r="J609">
        <v>1610.4389647999999</v>
      </c>
      <c r="L609" t="str">
        <f t="shared" si="69"/>
        <v>26AUG2022:08:00:00</v>
      </c>
      <c r="M609">
        <v>8</v>
      </c>
      <c r="N609">
        <f t="shared" si="70"/>
        <v>28.554443300000003</v>
      </c>
      <c r="O609" t="str">
        <f t="shared" si="72"/>
        <v/>
      </c>
      <c r="P609">
        <f t="shared" si="73"/>
        <v>28.554443300000003</v>
      </c>
      <c r="Q609" t="str">
        <f t="shared" si="74"/>
        <v/>
      </c>
      <c r="R609">
        <f t="shared" si="75"/>
        <v>1</v>
      </c>
      <c r="S609">
        <f t="shared" si="71"/>
        <v>1.7060817280096932</v>
      </c>
    </row>
    <row r="610" spans="1:19" x14ac:dyDescent="0.25">
      <c r="A610" t="s">
        <v>635</v>
      </c>
      <c r="B610">
        <v>1752.456543</v>
      </c>
      <c r="C610">
        <v>1787.8000488</v>
      </c>
      <c r="D610">
        <v>1697.2891846</v>
      </c>
      <c r="E610">
        <v>1684.871582</v>
      </c>
      <c r="F610">
        <v>1775.2700195</v>
      </c>
      <c r="G610">
        <v>1787.8000488</v>
      </c>
      <c r="H610">
        <v>1680.5899658000001</v>
      </c>
      <c r="I610">
        <v>1661.6600341999999</v>
      </c>
      <c r="J610">
        <v>1714.9689940999999</v>
      </c>
      <c r="L610" t="str">
        <f t="shared" si="69"/>
        <v>26AUG2022:09:00:00</v>
      </c>
      <c r="M610">
        <v>9</v>
      </c>
      <c r="N610">
        <f t="shared" si="70"/>
        <v>35.343505800000003</v>
      </c>
      <c r="O610" t="str">
        <f t="shared" si="72"/>
        <v/>
      </c>
      <c r="P610">
        <f t="shared" si="73"/>
        <v>35.343505800000003</v>
      </c>
      <c r="Q610" t="str">
        <f t="shared" si="74"/>
        <v/>
      </c>
      <c r="R610">
        <f t="shared" si="75"/>
        <v>1</v>
      </c>
      <c r="S610">
        <f t="shared" si="71"/>
        <v>2.0167978453546169</v>
      </c>
    </row>
    <row r="611" spans="1:19" x14ac:dyDescent="0.25">
      <c r="A611" t="s">
        <v>636</v>
      </c>
      <c r="B611">
        <v>1892.9659423999999</v>
      </c>
      <c r="C611">
        <v>1917.25</v>
      </c>
      <c r="D611">
        <v>1812.9484863</v>
      </c>
      <c r="E611">
        <v>1803.2365723</v>
      </c>
      <c r="F611">
        <v>1899.0899658000001</v>
      </c>
      <c r="G611">
        <v>1917.25</v>
      </c>
      <c r="H611">
        <v>1831.4599608999999</v>
      </c>
      <c r="I611">
        <v>1830.3699951000001</v>
      </c>
      <c r="J611">
        <v>1862.6705322</v>
      </c>
      <c r="L611" t="str">
        <f t="shared" si="69"/>
        <v>26AUG2022:10:00:00</v>
      </c>
      <c r="M611">
        <v>10</v>
      </c>
      <c r="N611">
        <f t="shared" si="70"/>
        <v>24.284057600000096</v>
      </c>
      <c r="O611" t="str">
        <f t="shared" si="72"/>
        <v/>
      </c>
      <c r="P611">
        <f t="shared" si="73"/>
        <v>24.284057600000096</v>
      </c>
      <c r="Q611" t="str">
        <f t="shared" si="74"/>
        <v/>
      </c>
      <c r="R611">
        <f t="shared" si="75"/>
        <v>1</v>
      </c>
      <c r="S611">
        <f t="shared" si="71"/>
        <v>1.2828576075284015</v>
      </c>
    </row>
    <row r="612" spans="1:19" x14ac:dyDescent="0.25">
      <c r="A612" t="s">
        <v>637</v>
      </c>
      <c r="B612">
        <v>2047.5723877</v>
      </c>
      <c r="C612">
        <v>2058.6298827999999</v>
      </c>
      <c r="D612">
        <v>1935.0355225000001</v>
      </c>
      <c r="E612">
        <v>1914.2614745999999</v>
      </c>
      <c r="F612">
        <v>2036.75</v>
      </c>
      <c r="G612">
        <v>2058.6298827999999</v>
      </c>
      <c r="H612">
        <v>2004.1600341999999</v>
      </c>
      <c r="I612">
        <v>2029.0400391000001</v>
      </c>
      <c r="J612">
        <v>2031.3740233999999</v>
      </c>
      <c r="L612" t="str">
        <f t="shared" si="69"/>
        <v>26AUG2022:11:00:00</v>
      </c>
      <c r="M612">
        <v>11</v>
      </c>
      <c r="N612">
        <f t="shared" si="70"/>
        <v>11.057495099999869</v>
      </c>
      <c r="O612" t="str">
        <f t="shared" si="72"/>
        <v/>
      </c>
      <c r="P612">
        <f t="shared" si="73"/>
        <v>11.057495099999869</v>
      </c>
      <c r="Q612" t="str">
        <f t="shared" si="74"/>
        <v/>
      </c>
      <c r="R612">
        <f t="shared" si="75"/>
        <v>1</v>
      </c>
      <c r="S612">
        <f t="shared" si="71"/>
        <v>0.54002950842780939</v>
      </c>
    </row>
    <row r="613" spans="1:19" x14ac:dyDescent="0.25">
      <c r="A613" t="s">
        <v>638</v>
      </c>
      <c r="B613">
        <v>2188.5187987999998</v>
      </c>
      <c r="C613">
        <v>2193.3798827999999</v>
      </c>
      <c r="D613">
        <v>2076.7609862999998</v>
      </c>
      <c r="E613">
        <v>2070.1176758000001</v>
      </c>
      <c r="F613">
        <v>2172.3999023000001</v>
      </c>
      <c r="G613">
        <v>2193.3798827999999</v>
      </c>
      <c r="H613">
        <v>2172.7299804999998</v>
      </c>
      <c r="I613">
        <v>2210.5700683999999</v>
      </c>
      <c r="J613">
        <v>2191.0869140999998</v>
      </c>
      <c r="L613" t="str">
        <f t="shared" si="69"/>
        <v>26AUG2022:12:00:00</v>
      </c>
      <c r="M613">
        <v>12</v>
      </c>
      <c r="N613">
        <f t="shared" si="70"/>
        <v>4.861084000000119</v>
      </c>
      <c r="O613" t="str">
        <f t="shared" si="72"/>
        <v/>
      </c>
      <c r="P613">
        <f t="shared" si="73"/>
        <v>4.861084000000119</v>
      </c>
      <c r="Q613" t="str">
        <f t="shared" si="74"/>
        <v/>
      </c>
      <c r="R613">
        <f t="shared" si="75"/>
        <v>1</v>
      </c>
      <c r="S613">
        <f t="shared" si="71"/>
        <v>0.22211753459305583</v>
      </c>
    </row>
    <row r="614" spans="1:19" x14ac:dyDescent="0.25">
      <c r="A614" t="s">
        <v>639</v>
      </c>
      <c r="B614">
        <v>2376.1494140999998</v>
      </c>
      <c r="C614">
        <v>2303.7299804999998</v>
      </c>
      <c r="D614">
        <v>2214.9116211</v>
      </c>
      <c r="E614">
        <v>2177.9973144999999</v>
      </c>
      <c r="F614">
        <v>2283.7800293</v>
      </c>
      <c r="G614">
        <v>2303.7299804999998</v>
      </c>
      <c r="H614">
        <v>2315.9199219000002</v>
      </c>
      <c r="I614">
        <v>2363.3798827999999</v>
      </c>
      <c r="J614">
        <v>2324.6623534999999</v>
      </c>
      <c r="L614" t="str">
        <f t="shared" si="69"/>
        <v>26AUG2022:13:00:00</v>
      </c>
      <c r="M614">
        <v>13</v>
      </c>
      <c r="N614">
        <f t="shared" si="70"/>
        <v>-72.419433600000048</v>
      </c>
      <c r="O614">
        <f t="shared" si="72"/>
        <v>-72.419433600000048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3.0477643017844454</v>
      </c>
    </row>
    <row r="615" spans="1:19" x14ac:dyDescent="0.25">
      <c r="A615" t="s">
        <v>640</v>
      </c>
      <c r="B615">
        <v>2459.6716308999999</v>
      </c>
      <c r="C615">
        <v>2403.3999023000001</v>
      </c>
      <c r="D615">
        <v>2348.8869629000001</v>
      </c>
      <c r="E615">
        <v>2298.3620605000001</v>
      </c>
      <c r="F615">
        <v>2383.8601073999998</v>
      </c>
      <c r="G615">
        <v>2403.3999023000001</v>
      </c>
      <c r="H615">
        <v>2439.5</v>
      </c>
      <c r="I615">
        <v>2493.5400390999998</v>
      </c>
      <c r="J615">
        <v>2441.0429687999999</v>
      </c>
      <c r="L615" t="str">
        <f t="shared" si="69"/>
        <v>26AUG2022:14:00:00</v>
      </c>
      <c r="M615">
        <v>14</v>
      </c>
      <c r="N615">
        <f t="shared" si="70"/>
        <v>-56.271728599999733</v>
      </c>
      <c r="O615">
        <f t="shared" si="72"/>
        <v>-56.271728599999733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2.2877740220717908</v>
      </c>
    </row>
    <row r="616" spans="1:19" x14ac:dyDescent="0.25">
      <c r="A616" t="s">
        <v>641</v>
      </c>
      <c r="B616">
        <v>2553.1108398000001</v>
      </c>
      <c r="C616">
        <v>2456.25</v>
      </c>
      <c r="D616">
        <v>2430.8803711</v>
      </c>
      <c r="E616">
        <v>2332.421875</v>
      </c>
      <c r="F616">
        <v>2436.4299316000001</v>
      </c>
      <c r="G616">
        <v>2456.25</v>
      </c>
      <c r="H616">
        <v>2507.9499512000002</v>
      </c>
      <c r="I616">
        <v>2565.4299316000001</v>
      </c>
      <c r="J616">
        <v>2504.4147948999998</v>
      </c>
      <c r="L616" t="str">
        <f t="shared" ref="L616:L679" si="76">A616</f>
        <v>26AUG2022:15:00:00</v>
      </c>
      <c r="M616">
        <v>15</v>
      </c>
      <c r="N616">
        <f t="shared" ref="N616:N674" si="77">C616-B616</f>
        <v>-96.860839800000122</v>
      </c>
      <c r="O616">
        <f t="shared" si="72"/>
        <v>-96.860839800000122</v>
      </c>
      <c r="P616" t="str">
        <f t="shared" si="73"/>
        <v/>
      </c>
      <c r="Q616">
        <f t="shared" si="74"/>
        <v>1</v>
      </c>
      <c r="R616" t="str">
        <f t="shared" si="75"/>
        <v/>
      </c>
      <c r="S616">
        <f t="shared" ref="S616:S674" si="78">ABS((B616-C616)/B616)*100</f>
        <v>3.7938360642261735</v>
      </c>
    </row>
    <row r="617" spans="1:19" x14ac:dyDescent="0.25">
      <c r="A617" t="s">
        <v>642</v>
      </c>
      <c r="B617">
        <v>2581.8298340000001</v>
      </c>
      <c r="C617">
        <v>2472.7800293</v>
      </c>
      <c r="D617">
        <v>2408.6972655999998</v>
      </c>
      <c r="E617">
        <v>2436.2365722999998</v>
      </c>
      <c r="F617">
        <v>2445.3999023000001</v>
      </c>
      <c r="G617">
        <v>2472.7800293</v>
      </c>
      <c r="H617">
        <v>2534.1799316000001</v>
      </c>
      <c r="I617">
        <v>2575.0400390999998</v>
      </c>
      <c r="J617">
        <v>2519.8139648000001</v>
      </c>
      <c r="L617" t="str">
        <f t="shared" si="76"/>
        <v>26AUG2022:16:00:00</v>
      </c>
      <c r="M617">
        <v>16</v>
      </c>
      <c r="N617">
        <f t="shared" si="77"/>
        <v>-109.0498047000001</v>
      </c>
      <c r="O617">
        <f t="shared" si="72"/>
        <v>-109.0498047000001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4.2237409787402775</v>
      </c>
    </row>
    <row r="618" spans="1:19" x14ac:dyDescent="0.25">
      <c r="A618" t="s">
        <v>643</v>
      </c>
      <c r="B618">
        <v>2601.9230957</v>
      </c>
      <c r="C618">
        <v>2463.1101073999998</v>
      </c>
      <c r="D618">
        <v>2383.8811034999999</v>
      </c>
      <c r="E618">
        <v>2461.3171387000002</v>
      </c>
      <c r="F618">
        <v>2431.3000487999998</v>
      </c>
      <c r="G618">
        <v>2463.1101073999998</v>
      </c>
      <c r="H618">
        <v>2513.3500976999999</v>
      </c>
      <c r="I618">
        <v>2541.4699707</v>
      </c>
      <c r="J618">
        <v>2498.3244629000001</v>
      </c>
      <c r="L618" t="str">
        <f t="shared" si="76"/>
        <v>26AUG2022:17:00:00</v>
      </c>
      <c r="M618">
        <v>17</v>
      </c>
      <c r="N618">
        <f t="shared" si="77"/>
        <v>-138.81298830000014</v>
      </c>
      <c r="O618">
        <f t="shared" si="72"/>
        <v>-138.81298830000014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5.3350150328964672</v>
      </c>
    </row>
    <row r="619" spans="1:19" x14ac:dyDescent="0.25">
      <c r="A619" t="s">
        <v>644</v>
      </c>
      <c r="B619">
        <v>2609.3320312999999</v>
      </c>
      <c r="C619">
        <v>2427.0900879000001</v>
      </c>
      <c r="D619">
        <v>2366.1994629000001</v>
      </c>
      <c r="E619">
        <v>2444.1179198999998</v>
      </c>
      <c r="F619">
        <v>2395.9299316000001</v>
      </c>
      <c r="G619">
        <v>2427.0900879000001</v>
      </c>
      <c r="H619">
        <v>2453.1899414</v>
      </c>
      <c r="I619">
        <v>2474.4599609000002</v>
      </c>
      <c r="J619">
        <v>2445.5205077999999</v>
      </c>
      <c r="L619" t="str">
        <f t="shared" si="76"/>
        <v>26AUG2022:18:00:00</v>
      </c>
      <c r="M619">
        <v>18</v>
      </c>
      <c r="N619">
        <f t="shared" si="77"/>
        <v>-182.24194339999985</v>
      </c>
      <c r="O619">
        <f t="shared" si="72"/>
        <v>-182.24194339999985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6.9842373915597387</v>
      </c>
    </row>
    <row r="620" spans="1:19" x14ac:dyDescent="0.25">
      <c r="A620" t="s">
        <v>645</v>
      </c>
      <c r="B620">
        <v>2530.8884277000002</v>
      </c>
      <c r="C620">
        <v>2356.8100586</v>
      </c>
      <c r="D620">
        <v>2315.6115722999998</v>
      </c>
      <c r="E620">
        <v>2379.7216797000001</v>
      </c>
      <c r="F620">
        <v>2325.9299316000001</v>
      </c>
      <c r="G620">
        <v>2356.8100586</v>
      </c>
      <c r="H620">
        <v>2348.6999512000002</v>
      </c>
      <c r="I620">
        <v>2375.9399414</v>
      </c>
      <c r="J620">
        <v>2356.8461914</v>
      </c>
      <c r="L620" t="str">
        <f t="shared" si="76"/>
        <v>26AUG2022:19:00:00</v>
      </c>
      <c r="M620">
        <v>19</v>
      </c>
      <c r="N620">
        <f t="shared" si="77"/>
        <v>-174.07836910000015</v>
      </c>
      <c r="O620">
        <f t="shared" si="72"/>
        <v>-174.07836910000015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6.8781526358393297</v>
      </c>
    </row>
    <row r="621" spans="1:19" x14ac:dyDescent="0.25">
      <c r="A621" t="s">
        <v>646</v>
      </c>
      <c r="B621">
        <v>2404.0034179999998</v>
      </c>
      <c r="C621">
        <v>2244.3500976999999</v>
      </c>
      <c r="D621">
        <v>2252.0231933999999</v>
      </c>
      <c r="E621">
        <v>2272.1955566000001</v>
      </c>
      <c r="F621">
        <v>2211.2700195000002</v>
      </c>
      <c r="G621">
        <v>2244.3500976999999</v>
      </c>
      <c r="H621">
        <v>2212.1899414</v>
      </c>
      <c r="I621">
        <v>2239.3000487999998</v>
      </c>
      <c r="J621">
        <v>2229.5805664</v>
      </c>
      <c r="L621" t="str">
        <f t="shared" si="76"/>
        <v>26AUG2022:20:00:00</v>
      </c>
      <c r="M621">
        <v>20</v>
      </c>
      <c r="N621">
        <f t="shared" si="77"/>
        <v>-159.6533202999999</v>
      </c>
      <c r="O621">
        <f t="shared" si="72"/>
        <v>-159.6533202999999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6.6411436483240438</v>
      </c>
    </row>
    <row r="622" spans="1:19" x14ac:dyDescent="0.25">
      <c r="A622" t="s">
        <v>647</v>
      </c>
      <c r="B622">
        <v>2282.7126465000001</v>
      </c>
      <c r="C622">
        <v>2180.6699219000002</v>
      </c>
      <c r="D622">
        <v>2207.3215332</v>
      </c>
      <c r="E622">
        <v>2209.3610840000001</v>
      </c>
      <c r="F622">
        <v>2151.3898926000002</v>
      </c>
      <c r="G622">
        <v>2180.6699219000002</v>
      </c>
      <c r="H622">
        <v>2132.3701172000001</v>
      </c>
      <c r="I622">
        <v>2147.9499512000002</v>
      </c>
      <c r="J622">
        <v>2152.7509765999998</v>
      </c>
      <c r="L622" t="str">
        <f t="shared" si="76"/>
        <v>26AUG2022:21:00:00</v>
      </c>
      <c r="M622">
        <v>21</v>
      </c>
      <c r="N622">
        <f t="shared" si="77"/>
        <v>-102.04272459999993</v>
      </c>
      <c r="O622">
        <f t="shared" si="72"/>
        <v>-102.04272459999993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4.4702395965807744</v>
      </c>
    </row>
    <row r="623" spans="1:19" x14ac:dyDescent="0.25">
      <c r="A623" t="s">
        <v>648</v>
      </c>
      <c r="B623">
        <v>2219.4814452999999</v>
      </c>
      <c r="C623">
        <v>2100.1799316000001</v>
      </c>
      <c r="D623">
        <v>2120.5703125</v>
      </c>
      <c r="E623">
        <v>2112.9702148000001</v>
      </c>
      <c r="F623">
        <v>2076.5600586</v>
      </c>
      <c r="G623">
        <v>2100.1799316000001</v>
      </c>
      <c r="H623">
        <v>2033.3900146000001</v>
      </c>
      <c r="I623">
        <v>2048.8999023000001</v>
      </c>
      <c r="J623">
        <v>2061.9914551000002</v>
      </c>
      <c r="L623" t="str">
        <f t="shared" si="76"/>
        <v>26AUG2022:22:00:00</v>
      </c>
      <c r="M623">
        <v>22</v>
      </c>
      <c r="N623">
        <f t="shared" si="77"/>
        <v>-119.30151369999976</v>
      </c>
      <c r="O623">
        <f t="shared" si="72"/>
        <v>-119.30151369999976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5.3751976144082692</v>
      </c>
    </row>
    <row r="624" spans="1:19" x14ac:dyDescent="0.25">
      <c r="A624" t="s">
        <v>649</v>
      </c>
      <c r="B624">
        <v>2059.6240234000002</v>
      </c>
      <c r="C624">
        <v>1985.6199951000001</v>
      </c>
      <c r="D624">
        <v>1962.7242432</v>
      </c>
      <c r="E624">
        <v>1961.6953125</v>
      </c>
      <c r="F624">
        <v>1963.4899902</v>
      </c>
      <c r="G624">
        <v>1985.6199951000001</v>
      </c>
      <c r="H624">
        <v>1918.5200195</v>
      </c>
      <c r="I624">
        <v>1926.8100586</v>
      </c>
      <c r="J624">
        <v>1944.9418945</v>
      </c>
      <c r="L624" t="str">
        <f t="shared" si="76"/>
        <v>26AUG2022:23:00:00</v>
      </c>
      <c r="M624">
        <v>23</v>
      </c>
      <c r="N624">
        <f t="shared" si="77"/>
        <v>-74.004028300000073</v>
      </c>
      <c r="O624">
        <f t="shared" si="72"/>
        <v>-74.004028300000073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3.5930843425410814</v>
      </c>
    </row>
    <row r="625" spans="1:19" x14ac:dyDescent="0.25">
      <c r="A625" t="s">
        <v>650</v>
      </c>
      <c r="B625">
        <v>1925.9765625</v>
      </c>
      <c r="C625">
        <v>1854.1899414</v>
      </c>
      <c r="D625">
        <v>1822.0603027</v>
      </c>
      <c r="E625">
        <v>1807.1323242000001</v>
      </c>
      <c r="F625">
        <v>1831.5699463000001</v>
      </c>
      <c r="G625">
        <v>1854.1899414</v>
      </c>
      <c r="H625">
        <v>1784.9200439000001</v>
      </c>
      <c r="I625">
        <v>1779.9000243999999</v>
      </c>
      <c r="J625">
        <v>1807.4780272999999</v>
      </c>
      <c r="L625" t="str">
        <f t="shared" si="76"/>
        <v>27AUG2022:00:00:00</v>
      </c>
      <c r="M625">
        <v>24</v>
      </c>
      <c r="N625">
        <f t="shared" si="77"/>
        <v>-71.786621100000048</v>
      </c>
      <c r="O625">
        <f t="shared" si="72"/>
        <v>-71.786621100000048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3.7272842514146665</v>
      </c>
    </row>
    <row r="626" spans="1:19" x14ac:dyDescent="0.25">
      <c r="A626" t="s">
        <v>651</v>
      </c>
      <c r="B626">
        <v>1793.9750977000001</v>
      </c>
      <c r="C626">
        <v>1769.2900391000001</v>
      </c>
      <c r="D626">
        <v>1721.2596435999999</v>
      </c>
      <c r="E626">
        <v>1703.418457</v>
      </c>
      <c r="F626">
        <v>1738.9699707</v>
      </c>
      <c r="G626">
        <v>1769.2900391000001</v>
      </c>
      <c r="H626">
        <v>1701.0600586</v>
      </c>
      <c r="I626">
        <v>1669.4799805</v>
      </c>
      <c r="J626">
        <v>1712.7510986</v>
      </c>
      <c r="L626" t="str">
        <f t="shared" si="76"/>
        <v>27AUG2022:01:00:00</v>
      </c>
      <c r="M626">
        <v>1</v>
      </c>
      <c r="N626">
        <f t="shared" si="77"/>
        <v>-24.685058600000048</v>
      </c>
      <c r="O626">
        <f t="shared" si="72"/>
        <v>-24.685058600000048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1.3759978403071478</v>
      </c>
    </row>
    <row r="627" spans="1:19" x14ac:dyDescent="0.25">
      <c r="A627" t="s">
        <v>652</v>
      </c>
      <c r="B627">
        <v>1678.9514160000001</v>
      </c>
      <c r="C627">
        <v>1663.9699707</v>
      </c>
      <c r="D627">
        <v>1646.2740478999999</v>
      </c>
      <c r="E627">
        <v>1615.2475586</v>
      </c>
      <c r="F627">
        <v>1642.0999756000001</v>
      </c>
      <c r="G627">
        <v>1663.9699707</v>
      </c>
      <c r="H627">
        <v>1601.3399658000001</v>
      </c>
      <c r="I627">
        <v>1558.8299560999999</v>
      </c>
      <c r="J627">
        <v>1608.2329102000001</v>
      </c>
      <c r="L627" t="str">
        <f t="shared" si="76"/>
        <v>27AUG2022:02:00:00</v>
      </c>
      <c r="M627">
        <v>2</v>
      </c>
      <c r="N627">
        <f t="shared" si="77"/>
        <v>-14.981445300000132</v>
      </c>
      <c r="O627">
        <f t="shared" si="72"/>
        <v>-14.981445300000132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0.89230963786269146</v>
      </c>
    </row>
    <row r="628" spans="1:19" x14ac:dyDescent="0.25">
      <c r="A628" t="s">
        <v>653</v>
      </c>
      <c r="B628">
        <v>1605.3684082</v>
      </c>
      <c r="C628">
        <v>1587.0699463000001</v>
      </c>
      <c r="D628">
        <v>1563.4779053</v>
      </c>
      <c r="E628">
        <v>1550.9163818</v>
      </c>
      <c r="F628">
        <v>1569.1400146000001</v>
      </c>
      <c r="G628">
        <v>1587.0699463000001</v>
      </c>
      <c r="H628">
        <v>1529.0999756000001</v>
      </c>
      <c r="I628">
        <v>1480.6800536999999</v>
      </c>
      <c r="J628">
        <v>1532.6514893000001</v>
      </c>
      <c r="L628" t="str">
        <f t="shared" si="76"/>
        <v>27AUG2022:03:00:00</v>
      </c>
      <c r="M628">
        <v>3</v>
      </c>
      <c r="N628">
        <f t="shared" si="77"/>
        <v>-18.298461899999893</v>
      </c>
      <c r="O628">
        <f t="shared" si="72"/>
        <v>-18.298461899999893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1.1398294501457658</v>
      </c>
    </row>
    <row r="629" spans="1:19" x14ac:dyDescent="0.25">
      <c r="A629" t="s">
        <v>654</v>
      </c>
      <c r="B629">
        <v>1494.2993164</v>
      </c>
      <c r="C629">
        <v>1527.0899658000001</v>
      </c>
      <c r="D629">
        <v>1519.5406493999999</v>
      </c>
      <c r="E629">
        <v>1510.1455077999999</v>
      </c>
      <c r="F629">
        <v>1512.4599608999999</v>
      </c>
      <c r="G629">
        <v>1527.0899658000001</v>
      </c>
      <c r="H629">
        <v>1467.4399414</v>
      </c>
      <c r="I629">
        <v>1419.7800293</v>
      </c>
      <c r="J629">
        <v>1472.4244385</v>
      </c>
      <c r="L629" t="str">
        <f t="shared" si="76"/>
        <v>27AUG2022:04:00:00</v>
      </c>
      <c r="M629">
        <v>4</v>
      </c>
      <c r="N629">
        <f t="shared" si="77"/>
        <v>32.79064940000012</v>
      </c>
      <c r="O629" t="str">
        <f t="shared" si="72"/>
        <v/>
      </c>
      <c r="P629">
        <f t="shared" si="73"/>
        <v>32.79064940000012</v>
      </c>
      <c r="Q629" t="str">
        <f t="shared" si="74"/>
        <v/>
      </c>
      <c r="R629">
        <f t="shared" si="75"/>
        <v>1</v>
      </c>
      <c r="S629">
        <f t="shared" si="78"/>
        <v>2.1943829485914446</v>
      </c>
    </row>
    <row r="630" spans="1:19" x14ac:dyDescent="0.25">
      <c r="A630" t="s">
        <v>655</v>
      </c>
      <c r="B630">
        <v>1461.3742675999999</v>
      </c>
      <c r="C630">
        <v>1498.4899902</v>
      </c>
      <c r="D630">
        <v>1467.4077147999999</v>
      </c>
      <c r="E630">
        <v>1457.3570557</v>
      </c>
      <c r="F630">
        <v>1487.9200439000001</v>
      </c>
      <c r="G630">
        <v>1498.4899902</v>
      </c>
      <c r="H630">
        <v>1434.3599853999999</v>
      </c>
      <c r="I630">
        <v>1388.7099608999999</v>
      </c>
      <c r="J630">
        <v>1442.4489745999999</v>
      </c>
      <c r="L630" t="str">
        <f t="shared" si="76"/>
        <v>27AUG2022:05:00:00</v>
      </c>
      <c r="M630">
        <v>5</v>
      </c>
      <c r="N630">
        <f t="shared" si="77"/>
        <v>37.115722600000026</v>
      </c>
      <c r="O630" t="str">
        <f t="shared" si="72"/>
        <v/>
      </c>
      <c r="P630">
        <f t="shared" si="73"/>
        <v>37.115722600000026</v>
      </c>
      <c r="Q630" t="str">
        <f t="shared" si="74"/>
        <v/>
      </c>
      <c r="R630">
        <f t="shared" si="75"/>
        <v>1</v>
      </c>
      <c r="S630">
        <f t="shared" si="78"/>
        <v>2.5397821367797042</v>
      </c>
    </row>
    <row r="631" spans="1:19" x14ac:dyDescent="0.25">
      <c r="A631" t="s">
        <v>656</v>
      </c>
      <c r="B631">
        <v>1456.6271973</v>
      </c>
      <c r="C631">
        <v>1499.1999512</v>
      </c>
      <c r="D631">
        <v>1484.3642577999999</v>
      </c>
      <c r="E631">
        <v>1487.8439940999999</v>
      </c>
      <c r="F631">
        <v>1495.0799560999999</v>
      </c>
      <c r="G631">
        <v>1499.1999512</v>
      </c>
      <c r="H631">
        <v>1427.9300536999999</v>
      </c>
      <c r="I631">
        <v>1386.6899414</v>
      </c>
      <c r="J631">
        <v>1441.3859863</v>
      </c>
      <c r="L631" t="str">
        <f t="shared" si="76"/>
        <v>27AUG2022:06:00:00</v>
      </c>
      <c r="M631">
        <v>6</v>
      </c>
      <c r="N631">
        <f t="shared" si="77"/>
        <v>42.572753899999952</v>
      </c>
      <c r="O631" t="str">
        <f t="shared" si="72"/>
        <v/>
      </c>
      <c r="P631">
        <f t="shared" si="73"/>
        <v>42.572753899999952</v>
      </c>
      <c r="Q631" t="str">
        <f t="shared" si="74"/>
        <v/>
      </c>
      <c r="R631">
        <f t="shared" si="75"/>
        <v>1</v>
      </c>
      <c r="S631">
        <f t="shared" si="78"/>
        <v>2.9226938765740944</v>
      </c>
    </row>
    <row r="632" spans="1:19" x14ac:dyDescent="0.25">
      <c r="A632" t="s">
        <v>657</v>
      </c>
      <c r="B632">
        <v>1473.262207</v>
      </c>
      <c r="C632">
        <v>1527.5400391000001</v>
      </c>
      <c r="D632">
        <v>1506.2263184000001</v>
      </c>
      <c r="E632">
        <v>1502.2624512</v>
      </c>
      <c r="F632">
        <v>1534.5500488</v>
      </c>
      <c r="G632">
        <v>1527.5400391000001</v>
      </c>
      <c r="H632">
        <v>1449.1999512</v>
      </c>
      <c r="I632">
        <v>1415.2800293</v>
      </c>
      <c r="J632">
        <v>1469.7154541</v>
      </c>
      <c r="L632" t="str">
        <f t="shared" si="76"/>
        <v>27AUG2022:07:00:00</v>
      </c>
      <c r="M632">
        <v>7</v>
      </c>
      <c r="N632">
        <f t="shared" si="77"/>
        <v>54.277832100000069</v>
      </c>
      <c r="O632" t="str">
        <f t="shared" si="72"/>
        <v/>
      </c>
      <c r="P632">
        <f t="shared" si="73"/>
        <v>54.277832100000069</v>
      </c>
      <c r="Q632" t="str">
        <f t="shared" si="74"/>
        <v/>
      </c>
      <c r="R632">
        <f t="shared" si="75"/>
        <v>1</v>
      </c>
      <c r="S632">
        <f t="shared" si="78"/>
        <v>3.6841936107575775</v>
      </c>
    </row>
    <row r="633" spans="1:19" x14ac:dyDescent="0.25">
      <c r="A633" t="s">
        <v>658</v>
      </c>
      <c r="B633">
        <v>1495.4472656</v>
      </c>
      <c r="C633">
        <v>1549.3599853999999</v>
      </c>
      <c r="D633">
        <v>1504.3902588000001</v>
      </c>
      <c r="E633">
        <v>1506.2115478999999</v>
      </c>
      <c r="F633">
        <v>1559.0600586</v>
      </c>
      <c r="G633">
        <v>1549.3599853999999</v>
      </c>
      <c r="H633">
        <v>1478.0300293</v>
      </c>
      <c r="I633">
        <v>1439.6500243999999</v>
      </c>
      <c r="J633">
        <v>1494.5839844</v>
      </c>
      <c r="L633" t="str">
        <f t="shared" si="76"/>
        <v>27AUG2022:08:00:00</v>
      </c>
      <c r="M633">
        <v>8</v>
      </c>
      <c r="N633">
        <f t="shared" si="77"/>
        <v>53.912719799999877</v>
      </c>
      <c r="O633" t="str">
        <f t="shared" si="72"/>
        <v/>
      </c>
      <c r="P633">
        <f t="shared" si="73"/>
        <v>53.912719799999877</v>
      </c>
      <c r="Q633" t="str">
        <f t="shared" si="74"/>
        <v/>
      </c>
      <c r="R633">
        <f t="shared" si="75"/>
        <v>1</v>
      </c>
      <c r="S633">
        <f t="shared" si="78"/>
        <v>3.6051234329797066</v>
      </c>
    </row>
    <row r="634" spans="1:19" x14ac:dyDescent="0.25">
      <c r="A634" t="s">
        <v>659</v>
      </c>
      <c r="B634">
        <v>1609.7854004000001</v>
      </c>
      <c r="C634">
        <v>1676.7399902</v>
      </c>
      <c r="D634">
        <v>1601.9171143000001</v>
      </c>
      <c r="E634">
        <v>1633.2119141000001</v>
      </c>
      <c r="F634">
        <v>1670.7700195</v>
      </c>
      <c r="G634">
        <v>1676.7399902</v>
      </c>
      <c r="H634">
        <v>1618.0500488</v>
      </c>
      <c r="I634">
        <v>1579.5799560999999</v>
      </c>
      <c r="J634">
        <v>1627.1660156</v>
      </c>
      <c r="L634" t="str">
        <f t="shared" si="76"/>
        <v>27AUG2022:09:00:00</v>
      </c>
      <c r="M634">
        <v>9</v>
      </c>
      <c r="N634">
        <f t="shared" si="77"/>
        <v>66.954589799999894</v>
      </c>
      <c r="O634" t="str">
        <f t="shared" si="72"/>
        <v/>
      </c>
      <c r="P634">
        <f t="shared" si="73"/>
        <v>66.954589799999894</v>
      </c>
      <c r="Q634" t="str">
        <f t="shared" si="74"/>
        <v/>
      </c>
      <c r="R634">
        <f t="shared" si="75"/>
        <v>1</v>
      </c>
      <c r="S634">
        <f t="shared" si="78"/>
        <v>4.1592245639302607</v>
      </c>
    </row>
    <row r="635" spans="1:19" x14ac:dyDescent="0.25">
      <c r="A635" t="s">
        <v>660</v>
      </c>
      <c r="B635">
        <v>1821.4199219</v>
      </c>
      <c r="C635">
        <v>1835.1700439000001</v>
      </c>
      <c r="D635">
        <v>1749.9067382999999</v>
      </c>
      <c r="E635">
        <v>1770.7236327999999</v>
      </c>
      <c r="F635">
        <v>1811.1199951000001</v>
      </c>
      <c r="G635">
        <v>1835.1700439000001</v>
      </c>
      <c r="H635">
        <v>1793.5799560999999</v>
      </c>
      <c r="I635">
        <v>1764.3800048999999</v>
      </c>
      <c r="J635">
        <v>1796.3884277</v>
      </c>
      <c r="L635" t="str">
        <f t="shared" si="76"/>
        <v>27AUG2022:10:00:00</v>
      </c>
      <c r="M635">
        <v>10</v>
      </c>
      <c r="N635">
        <f t="shared" si="77"/>
        <v>13.750122000000147</v>
      </c>
      <c r="O635" t="str">
        <f t="shared" si="72"/>
        <v/>
      </c>
      <c r="P635">
        <f t="shared" si="73"/>
        <v>13.750122000000147</v>
      </c>
      <c r="Q635" t="str">
        <f t="shared" si="74"/>
        <v/>
      </c>
      <c r="R635">
        <f t="shared" si="75"/>
        <v>1</v>
      </c>
      <c r="S635">
        <f t="shared" si="78"/>
        <v>0.75491224372119603</v>
      </c>
    </row>
    <row r="636" spans="1:19" x14ac:dyDescent="0.25">
      <c r="A636" t="s">
        <v>661</v>
      </c>
      <c r="B636">
        <v>1985.0650635</v>
      </c>
      <c r="C636">
        <v>2012.3100586</v>
      </c>
      <c r="D636">
        <v>1895.4344481999999</v>
      </c>
      <c r="E636">
        <v>1912.0626221</v>
      </c>
      <c r="F636">
        <v>1970.4300536999999</v>
      </c>
      <c r="G636">
        <v>2012.3100586</v>
      </c>
      <c r="H636">
        <v>1987.1800536999999</v>
      </c>
      <c r="I636">
        <v>1969.25</v>
      </c>
      <c r="J636">
        <v>1984.6745605000001</v>
      </c>
      <c r="L636" t="str">
        <f t="shared" si="76"/>
        <v>27AUG2022:11:00:00</v>
      </c>
      <c r="M636">
        <v>11</v>
      </c>
      <c r="N636">
        <f t="shared" si="77"/>
        <v>27.244995100000096</v>
      </c>
      <c r="O636" t="str">
        <f t="shared" si="72"/>
        <v/>
      </c>
      <c r="P636">
        <f t="shared" si="73"/>
        <v>27.244995100000096</v>
      </c>
      <c r="Q636" t="str">
        <f t="shared" si="74"/>
        <v/>
      </c>
      <c r="R636">
        <f t="shared" si="75"/>
        <v>1</v>
      </c>
      <c r="S636">
        <f t="shared" si="78"/>
        <v>1.3724988465598522</v>
      </c>
    </row>
    <row r="637" spans="1:19" x14ac:dyDescent="0.25">
      <c r="A637" t="s">
        <v>662</v>
      </c>
      <c r="B637">
        <v>2194.0546875</v>
      </c>
      <c r="C637">
        <v>2185.3701172000001</v>
      </c>
      <c r="D637">
        <v>2072.5070801000002</v>
      </c>
      <c r="E637">
        <v>2078.6506347999998</v>
      </c>
      <c r="F637">
        <v>2123.8200683999999</v>
      </c>
      <c r="G637">
        <v>2185.3701172000001</v>
      </c>
      <c r="H637">
        <v>2172.3798827999999</v>
      </c>
      <c r="I637">
        <v>2162.1699219000002</v>
      </c>
      <c r="J637">
        <v>2164.7700195000002</v>
      </c>
      <c r="L637" t="str">
        <f t="shared" si="76"/>
        <v>27AUG2022:12:00:00</v>
      </c>
      <c r="M637">
        <v>12</v>
      </c>
      <c r="N637">
        <f t="shared" si="77"/>
        <v>-8.6845702999999048</v>
      </c>
      <c r="O637">
        <f t="shared" si="72"/>
        <v>-8.6845702999999048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0.39582287303401159</v>
      </c>
    </row>
    <row r="638" spans="1:19" x14ac:dyDescent="0.25">
      <c r="A638" t="s">
        <v>663</v>
      </c>
      <c r="B638">
        <v>2374.2263183999999</v>
      </c>
      <c r="C638">
        <v>2332.8100586</v>
      </c>
      <c r="D638">
        <v>2218.1323241999999</v>
      </c>
      <c r="E638">
        <v>2196.1896972999998</v>
      </c>
      <c r="F638">
        <v>2260.6298827999999</v>
      </c>
      <c r="G638">
        <v>2332.8100586</v>
      </c>
      <c r="H638">
        <v>2316.6000976999999</v>
      </c>
      <c r="I638">
        <v>2309.3601073999998</v>
      </c>
      <c r="J638">
        <v>2309.7231445000002</v>
      </c>
      <c r="L638" t="str">
        <f t="shared" si="76"/>
        <v>27AUG2022:13:00:00</v>
      </c>
      <c r="M638">
        <v>13</v>
      </c>
      <c r="N638">
        <f t="shared" si="77"/>
        <v>-41.416259799999807</v>
      </c>
      <c r="O638">
        <f t="shared" si="72"/>
        <v>-41.416259799999807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1.744410778325058</v>
      </c>
    </row>
    <row r="639" spans="1:19" x14ac:dyDescent="0.25">
      <c r="A639" t="s">
        <v>664</v>
      </c>
      <c r="B639">
        <v>2471.6408691000001</v>
      </c>
      <c r="C639">
        <v>2448.3798827999999</v>
      </c>
      <c r="D639">
        <v>2310.6284179999998</v>
      </c>
      <c r="E639">
        <v>2348.7416991999999</v>
      </c>
      <c r="F639">
        <v>2364.1599120999999</v>
      </c>
      <c r="G639">
        <v>2448.3798827999999</v>
      </c>
      <c r="H639">
        <v>2436.1599120999999</v>
      </c>
      <c r="I639">
        <v>2433.0500487999998</v>
      </c>
      <c r="J639">
        <v>2427.3266601999999</v>
      </c>
      <c r="L639" t="str">
        <f t="shared" si="76"/>
        <v>27AUG2022:14:00:00</v>
      </c>
      <c r="M639">
        <v>14</v>
      </c>
      <c r="N639">
        <f t="shared" si="77"/>
        <v>-23.260986300000241</v>
      </c>
      <c r="O639">
        <f t="shared" si="72"/>
        <v>-23.260986300000241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0.94111513492129117</v>
      </c>
    </row>
    <row r="640" spans="1:19" x14ac:dyDescent="0.25">
      <c r="A640" t="s">
        <v>665</v>
      </c>
      <c r="B640">
        <v>2513.9228515999998</v>
      </c>
      <c r="C640">
        <v>2526.1499023000001</v>
      </c>
      <c r="D640">
        <v>2437.6669922000001</v>
      </c>
      <c r="E640">
        <v>2424.6013183999999</v>
      </c>
      <c r="F640">
        <v>2430.2700195000002</v>
      </c>
      <c r="G640">
        <v>2526.1499023000001</v>
      </c>
      <c r="H640">
        <v>2510.4299316000001</v>
      </c>
      <c r="I640">
        <v>2510.5500487999998</v>
      </c>
      <c r="J640">
        <v>2502.3779297000001</v>
      </c>
      <c r="L640" t="str">
        <f t="shared" si="76"/>
        <v>27AUG2022:15:00:00</v>
      </c>
      <c r="M640">
        <v>15</v>
      </c>
      <c r="N640">
        <f t="shared" si="77"/>
        <v>12.227050700000291</v>
      </c>
      <c r="O640" t="str">
        <f t="shared" si="72"/>
        <v/>
      </c>
      <c r="P640">
        <f t="shared" si="73"/>
        <v>12.227050700000291</v>
      </c>
      <c r="Q640" t="str">
        <f t="shared" si="74"/>
        <v/>
      </c>
      <c r="R640">
        <f t="shared" si="75"/>
        <v>1</v>
      </c>
      <c r="S640">
        <f t="shared" si="78"/>
        <v>0.48637334643019442</v>
      </c>
    </row>
    <row r="641" spans="1:19" x14ac:dyDescent="0.25">
      <c r="A641" t="s">
        <v>666</v>
      </c>
      <c r="B641">
        <v>2539.3769530999998</v>
      </c>
      <c r="C641">
        <v>2552.0400390999998</v>
      </c>
      <c r="D641">
        <v>2449.5412597999998</v>
      </c>
      <c r="E641">
        <v>2510.9250487999998</v>
      </c>
      <c r="F641">
        <v>2443.0100097999998</v>
      </c>
      <c r="G641">
        <v>2552.0400390999998</v>
      </c>
      <c r="H641">
        <v>2540.9799804999998</v>
      </c>
      <c r="I641">
        <v>2534.9299316000001</v>
      </c>
      <c r="J641">
        <v>2526.9321289</v>
      </c>
      <c r="L641" t="str">
        <f t="shared" si="76"/>
        <v>27AUG2022:16:00:00</v>
      </c>
      <c r="M641">
        <v>16</v>
      </c>
      <c r="N641">
        <f t="shared" si="77"/>
        <v>12.663086000000021</v>
      </c>
      <c r="O641" t="str">
        <f t="shared" si="72"/>
        <v/>
      </c>
      <c r="P641">
        <f t="shared" si="73"/>
        <v>12.663086000000021</v>
      </c>
      <c r="Q641" t="str">
        <f t="shared" si="74"/>
        <v/>
      </c>
      <c r="R641">
        <f t="shared" si="75"/>
        <v>1</v>
      </c>
      <c r="S641">
        <f t="shared" si="78"/>
        <v>0.49866901345785952</v>
      </c>
    </row>
    <row r="642" spans="1:19" x14ac:dyDescent="0.25">
      <c r="A642" t="s">
        <v>667</v>
      </c>
      <c r="B642">
        <v>2595.3439941000001</v>
      </c>
      <c r="C642">
        <v>2549.0300293</v>
      </c>
      <c r="D642">
        <v>2417.6579590000001</v>
      </c>
      <c r="E642">
        <v>2491.3479004000001</v>
      </c>
      <c r="F642">
        <v>2432.3300780999998</v>
      </c>
      <c r="G642">
        <v>2549.0300293</v>
      </c>
      <c r="H642">
        <v>2528.0100097999998</v>
      </c>
      <c r="I642">
        <v>2523.6499023000001</v>
      </c>
      <c r="J642">
        <v>2517.3872070000002</v>
      </c>
      <c r="L642" t="str">
        <f t="shared" si="76"/>
        <v>27AUG2022:17:00:00</v>
      </c>
      <c r="M642">
        <v>17</v>
      </c>
      <c r="N642">
        <f t="shared" si="77"/>
        <v>-46.313964800000122</v>
      </c>
      <c r="O642">
        <f t="shared" si="72"/>
        <v>-46.313964800000122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1.7845019737378065</v>
      </c>
    </row>
    <row r="643" spans="1:19" x14ac:dyDescent="0.25">
      <c r="A643" t="s">
        <v>668</v>
      </c>
      <c r="B643">
        <v>2577.7810058999999</v>
      </c>
      <c r="C643">
        <v>2509.3999023000001</v>
      </c>
      <c r="D643">
        <v>2418.1633301000002</v>
      </c>
      <c r="E643">
        <v>2486.0258789</v>
      </c>
      <c r="F643">
        <v>2399.1000976999999</v>
      </c>
      <c r="G643">
        <v>2509.3999023000001</v>
      </c>
      <c r="H643">
        <v>2472.3000487999998</v>
      </c>
      <c r="I643">
        <v>2469.5</v>
      </c>
      <c r="J643">
        <v>2469.6149902000002</v>
      </c>
      <c r="L643" t="str">
        <f t="shared" si="76"/>
        <v>27AUG2022:18:00:00</v>
      </c>
      <c r="M643">
        <v>18</v>
      </c>
      <c r="N643">
        <f t="shared" si="77"/>
        <v>-68.381103599999733</v>
      </c>
      <c r="O643">
        <f t="shared" ref="O643:O706" si="79">IF(N643&lt;0,N643,"")</f>
        <v>-68.381103599999733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2.6527119039006704</v>
      </c>
    </row>
    <row r="644" spans="1:19" x14ac:dyDescent="0.25">
      <c r="A644" t="s">
        <v>669</v>
      </c>
      <c r="B644">
        <v>2525.0568847999998</v>
      </c>
      <c r="C644">
        <v>2433.9599609000002</v>
      </c>
      <c r="D644">
        <v>2353.5620116999999</v>
      </c>
      <c r="E644">
        <v>2430.2312012000002</v>
      </c>
      <c r="F644">
        <v>2323.1101073999998</v>
      </c>
      <c r="G644">
        <v>2433.9599609000002</v>
      </c>
      <c r="H644">
        <v>2377.4599609000002</v>
      </c>
      <c r="I644">
        <v>2384.8500976999999</v>
      </c>
      <c r="J644">
        <v>2386.0190429999998</v>
      </c>
      <c r="L644" t="str">
        <f t="shared" si="76"/>
        <v>27AUG2022:19:00:00</v>
      </c>
      <c r="M644">
        <v>19</v>
      </c>
      <c r="N644">
        <f t="shared" si="77"/>
        <v>-91.096923899999638</v>
      </c>
      <c r="O644">
        <f t="shared" si="79"/>
        <v>-91.096923899999638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3.6077176893864347</v>
      </c>
    </row>
    <row r="645" spans="1:19" x14ac:dyDescent="0.25">
      <c r="A645" t="s">
        <v>670</v>
      </c>
      <c r="B645">
        <v>2419.6992187999999</v>
      </c>
      <c r="C645">
        <v>2302.0600586</v>
      </c>
      <c r="D645">
        <v>2280.5712890999998</v>
      </c>
      <c r="E645">
        <v>2319.0209961</v>
      </c>
      <c r="F645">
        <v>2196.2099609000002</v>
      </c>
      <c r="G645">
        <v>2302.0600586</v>
      </c>
      <c r="H645">
        <v>2240.5</v>
      </c>
      <c r="I645">
        <v>2249.6799316000001</v>
      </c>
      <c r="J645">
        <v>2252.4594726999999</v>
      </c>
      <c r="L645" t="str">
        <f t="shared" si="76"/>
        <v>27AUG2022:20:00:00</v>
      </c>
      <c r="M645">
        <v>20</v>
      </c>
      <c r="N645">
        <f t="shared" si="77"/>
        <v>-117.63916019999988</v>
      </c>
      <c r="O645">
        <f t="shared" si="79"/>
        <v>-117.63916019999988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4.861726585105921</v>
      </c>
    </row>
    <row r="646" spans="1:19" x14ac:dyDescent="0.25">
      <c r="A646" t="s">
        <v>671</v>
      </c>
      <c r="B646">
        <v>2334.0429687999999</v>
      </c>
      <c r="C646">
        <v>2218.9899902000002</v>
      </c>
      <c r="D646">
        <v>2246.7368164</v>
      </c>
      <c r="E646">
        <v>2246.8518066000001</v>
      </c>
      <c r="F646">
        <v>2131.1899414</v>
      </c>
      <c r="G646">
        <v>2218.9899902000002</v>
      </c>
      <c r="H646">
        <v>2160.75</v>
      </c>
      <c r="I646">
        <v>2157.9299316000001</v>
      </c>
      <c r="J646">
        <v>2169.8889159999999</v>
      </c>
      <c r="L646" t="str">
        <f t="shared" si="76"/>
        <v>27AUG2022:21:00:00</v>
      </c>
      <c r="M646">
        <v>21</v>
      </c>
      <c r="N646">
        <f t="shared" si="77"/>
        <v>-115.05297859999973</v>
      </c>
      <c r="O646">
        <f t="shared" si="79"/>
        <v>-115.05297859999973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4.9293427815149373</v>
      </c>
    </row>
    <row r="647" spans="1:19" x14ac:dyDescent="0.25">
      <c r="A647" t="s">
        <v>672</v>
      </c>
      <c r="B647">
        <v>2240.3115234000002</v>
      </c>
      <c r="C647">
        <v>2124.8000487999998</v>
      </c>
      <c r="D647">
        <v>2149.1750487999998</v>
      </c>
      <c r="E647">
        <v>2153.7065429999998</v>
      </c>
      <c r="F647">
        <v>2055.5300293</v>
      </c>
      <c r="G647">
        <v>2124.8000487999998</v>
      </c>
      <c r="H647">
        <v>2068.2399902000002</v>
      </c>
      <c r="I647">
        <v>2062.75</v>
      </c>
      <c r="J647">
        <v>2078.5520019999999</v>
      </c>
      <c r="L647" t="str">
        <f t="shared" si="76"/>
        <v>27AUG2022:22:00:00</v>
      </c>
      <c r="M647">
        <v>22</v>
      </c>
      <c r="N647">
        <f t="shared" si="77"/>
        <v>-115.51147460000038</v>
      </c>
      <c r="O647">
        <f t="shared" si="79"/>
        <v>-115.51147460000038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5.1560451925317441</v>
      </c>
    </row>
    <row r="648" spans="1:19" x14ac:dyDescent="0.25">
      <c r="A648" t="s">
        <v>673</v>
      </c>
      <c r="B648">
        <v>2106.3369140999998</v>
      </c>
      <c r="C648">
        <v>2005.5899658000001</v>
      </c>
      <c r="D648">
        <v>1981.6262207</v>
      </c>
      <c r="E648">
        <v>1985.3808594</v>
      </c>
      <c r="F648">
        <v>1943.4599608999999</v>
      </c>
      <c r="G648">
        <v>2005.5899658000001</v>
      </c>
      <c r="H648">
        <v>1950.0500488</v>
      </c>
      <c r="I648">
        <v>1935.9000243999999</v>
      </c>
      <c r="J648">
        <v>1957.9938964999999</v>
      </c>
      <c r="L648" t="str">
        <f t="shared" si="76"/>
        <v>27AUG2022:23:00:00</v>
      </c>
      <c r="M648">
        <v>23</v>
      </c>
      <c r="N648">
        <f t="shared" si="77"/>
        <v>-100.74694829999976</v>
      </c>
      <c r="O648">
        <f t="shared" si="79"/>
        <v>-100.74694829999976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4.7830405300116539</v>
      </c>
    </row>
    <row r="649" spans="1:19" x14ac:dyDescent="0.25">
      <c r="A649" t="s">
        <v>674</v>
      </c>
      <c r="B649">
        <v>1960.9118652</v>
      </c>
      <c r="C649">
        <v>1874.0400391000001</v>
      </c>
      <c r="D649">
        <v>1829.0823975000001</v>
      </c>
      <c r="E649">
        <v>1846.1511230000001</v>
      </c>
      <c r="F649">
        <v>1825.25</v>
      </c>
      <c r="G649">
        <v>1874.0400391000001</v>
      </c>
      <c r="H649">
        <v>1815.9200439000001</v>
      </c>
      <c r="I649">
        <v>1792.3100586</v>
      </c>
      <c r="J649">
        <v>1823.5859375</v>
      </c>
      <c r="L649" t="str">
        <f t="shared" si="76"/>
        <v>28AUG2022:00:00:00</v>
      </c>
      <c r="M649">
        <v>24</v>
      </c>
      <c r="N649">
        <f t="shared" si="77"/>
        <v>-86.871826099999907</v>
      </c>
      <c r="O649">
        <f t="shared" si="79"/>
        <v>-86.871826099999907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4.4301749426733954</v>
      </c>
    </row>
    <row r="650" spans="1:19" x14ac:dyDescent="0.25">
      <c r="A650" t="s">
        <v>675</v>
      </c>
      <c r="B650">
        <v>1810.0905762</v>
      </c>
      <c r="C650">
        <v>1796.7800293</v>
      </c>
      <c r="D650">
        <v>1730.9626464999999</v>
      </c>
      <c r="E650">
        <v>1752.8726807</v>
      </c>
      <c r="F650">
        <v>1776.6700439000001</v>
      </c>
      <c r="G650">
        <v>1796.7800293</v>
      </c>
      <c r="H650">
        <v>1733.6700439000001</v>
      </c>
      <c r="I650">
        <v>1689.9599608999999</v>
      </c>
      <c r="J650">
        <v>1740.598999</v>
      </c>
      <c r="L650" t="str">
        <f t="shared" si="76"/>
        <v>28AUG2022:01:00:00</v>
      </c>
      <c r="M650">
        <v>1</v>
      </c>
      <c r="N650">
        <f t="shared" si="77"/>
        <v>-13.310546899999963</v>
      </c>
      <c r="O650">
        <f t="shared" si="79"/>
        <v>-13.310546899999963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0.73535253290712999</v>
      </c>
    </row>
    <row r="651" spans="1:19" x14ac:dyDescent="0.25">
      <c r="A651" t="s">
        <v>676</v>
      </c>
      <c r="B651">
        <v>1700.4926757999999</v>
      </c>
      <c r="C651">
        <v>1702.1300048999999</v>
      </c>
      <c r="D651">
        <v>1639.6934814000001</v>
      </c>
      <c r="E651">
        <v>1667.8459473</v>
      </c>
      <c r="F651">
        <v>1677.5799560999999</v>
      </c>
      <c r="G651">
        <v>1702.1300048999999</v>
      </c>
      <c r="H651">
        <v>1635.9100341999999</v>
      </c>
      <c r="I651">
        <v>1584.7600098</v>
      </c>
      <c r="J651">
        <v>1640.8129882999999</v>
      </c>
      <c r="L651" t="str">
        <f t="shared" si="76"/>
        <v>28AUG2022:02:00:00</v>
      </c>
      <c r="M651">
        <v>2</v>
      </c>
      <c r="N651">
        <f t="shared" si="77"/>
        <v>1.6373290999999881</v>
      </c>
      <c r="O651" t="str">
        <f t="shared" si="79"/>
        <v/>
      </c>
      <c r="P651">
        <f t="shared" si="80"/>
        <v>1.6373290999999881</v>
      </c>
      <c r="Q651" t="str">
        <f t="shared" si="81"/>
        <v/>
      </c>
      <c r="R651">
        <f t="shared" si="82"/>
        <v>1</v>
      </c>
      <c r="S651">
        <f t="shared" si="78"/>
        <v>9.6285572016927598E-2</v>
      </c>
    </row>
    <row r="652" spans="1:19" x14ac:dyDescent="0.25">
      <c r="A652" t="s">
        <v>677</v>
      </c>
      <c r="B652">
        <v>1638.9268798999999</v>
      </c>
      <c r="C652">
        <v>1632.4000243999999</v>
      </c>
      <c r="D652">
        <v>1566.9417725000001</v>
      </c>
      <c r="E652">
        <v>1602.3521728999999</v>
      </c>
      <c r="F652">
        <v>1603.0699463000001</v>
      </c>
      <c r="G652">
        <v>1632.4000243999999</v>
      </c>
      <c r="H652">
        <v>1563.9699707</v>
      </c>
      <c r="I652">
        <v>1509.9200439000001</v>
      </c>
      <c r="J652">
        <v>1568.0249022999999</v>
      </c>
      <c r="L652" t="str">
        <f t="shared" si="76"/>
        <v>28AUG2022:03:00:00</v>
      </c>
      <c r="M652">
        <v>3</v>
      </c>
      <c r="N652">
        <f t="shared" si="77"/>
        <v>-6.5268555000000106</v>
      </c>
      <c r="O652">
        <f t="shared" si="79"/>
        <v>-6.5268555000000106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0.39823957859537029</v>
      </c>
    </row>
    <row r="653" spans="1:19" x14ac:dyDescent="0.25">
      <c r="A653" t="s">
        <v>678</v>
      </c>
      <c r="B653">
        <v>1586.1455077999999</v>
      </c>
      <c r="C653">
        <v>1575.2199707</v>
      </c>
      <c r="D653">
        <v>1519.2503661999999</v>
      </c>
      <c r="E653">
        <v>1564.4997559000001</v>
      </c>
      <c r="F653">
        <v>1545.2800293</v>
      </c>
      <c r="G653">
        <v>1575.2199707</v>
      </c>
      <c r="H653">
        <v>1505.0200195</v>
      </c>
      <c r="I653">
        <v>1451.0799560999999</v>
      </c>
      <c r="J653">
        <v>1509.7299805</v>
      </c>
      <c r="L653" t="str">
        <f t="shared" si="76"/>
        <v>28AUG2022:04:00:00</v>
      </c>
      <c r="M653">
        <v>4</v>
      </c>
      <c r="N653">
        <f t="shared" si="77"/>
        <v>-10.925537099999929</v>
      </c>
      <c r="O653">
        <f t="shared" si="79"/>
        <v>-10.925537099999929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0.68881051872433574</v>
      </c>
    </row>
    <row r="654" spans="1:19" x14ac:dyDescent="0.25">
      <c r="A654" t="s">
        <v>679</v>
      </c>
      <c r="B654">
        <v>1549.6845702999999</v>
      </c>
      <c r="C654">
        <v>1542.2299805</v>
      </c>
      <c r="D654">
        <v>1482.8146973</v>
      </c>
      <c r="E654">
        <v>1533.0733643000001</v>
      </c>
      <c r="F654">
        <v>1515.0899658000001</v>
      </c>
      <c r="G654">
        <v>1542.2299805</v>
      </c>
      <c r="H654">
        <v>1469.2600098</v>
      </c>
      <c r="I654">
        <v>1417</v>
      </c>
      <c r="J654">
        <v>1476.0859375</v>
      </c>
      <c r="L654" t="str">
        <f t="shared" si="76"/>
        <v>28AUG2022:05:00:00</v>
      </c>
      <c r="M654">
        <v>5</v>
      </c>
      <c r="N654">
        <f t="shared" si="77"/>
        <v>-7.4545897999998942</v>
      </c>
      <c r="O654">
        <f t="shared" si="79"/>
        <v>-7.4545897999998942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0.48103917034914895</v>
      </c>
    </row>
    <row r="655" spans="1:19" x14ac:dyDescent="0.25">
      <c r="A655" t="s">
        <v>680</v>
      </c>
      <c r="B655">
        <v>1531.1434326000001</v>
      </c>
      <c r="C655">
        <v>1526.1199951000001</v>
      </c>
      <c r="D655">
        <v>1474.8587646000001</v>
      </c>
      <c r="E655">
        <v>1516.1788329999999</v>
      </c>
      <c r="F655">
        <v>1502.3800048999999</v>
      </c>
      <c r="G655">
        <v>1526.1199951000001</v>
      </c>
      <c r="H655">
        <v>1450.0799560999999</v>
      </c>
      <c r="I655">
        <v>1402.2299805</v>
      </c>
      <c r="J655">
        <v>1460.1875</v>
      </c>
      <c r="L655" t="str">
        <f t="shared" si="76"/>
        <v>28AUG2022:06:00:00</v>
      </c>
      <c r="M655">
        <v>6</v>
      </c>
      <c r="N655">
        <f t="shared" si="77"/>
        <v>-5.0234375</v>
      </c>
      <c r="O655">
        <f t="shared" si="79"/>
        <v>-5.0234375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0.32808405751183051</v>
      </c>
    </row>
    <row r="656" spans="1:19" x14ac:dyDescent="0.25">
      <c r="A656" t="s">
        <v>681</v>
      </c>
      <c r="B656">
        <v>1546.1575928</v>
      </c>
      <c r="C656">
        <v>1531.4599608999999</v>
      </c>
      <c r="D656">
        <v>1500.2004394999999</v>
      </c>
      <c r="E656">
        <v>1547.6553954999999</v>
      </c>
      <c r="F656">
        <v>1520.7199707</v>
      </c>
      <c r="G656">
        <v>1531.4599608999999</v>
      </c>
      <c r="H656">
        <v>1451.9499512</v>
      </c>
      <c r="I656">
        <v>1410.4399414</v>
      </c>
      <c r="J656">
        <v>1467.6145019999999</v>
      </c>
      <c r="L656" t="str">
        <f t="shared" si="76"/>
        <v>28AUG2022:07:00:00</v>
      </c>
      <c r="M656">
        <v>7</v>
      </c>
      <c r="N656">
        <f t="shared" si="77"/>
        <v>-14.697631900000033</v>
      </c>
      <c r="O656">
        <f t="shared" si="79"/>
        <v>-14.697631900000033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0.95059080448478028</v>
      </c>
    </row>
    <row r="657" spans="1:19" x14ac:dyDescent="0.25">
      <c r="A657" t="s">
        <v>682</v>
      </c>
      <c r="B657">
        <v>1568.3730469</v>
      </c>
      <c r="C657">
        <v>1560.5</v>
      </c>
      <c r="D657">
        <v>1506.4241943</v>
      </c>
      <c r="E657">
        <v>1559.4315185999999</v>
      </c>
      <c r="F657">
        <v>1546.4599608999999</v>
      </c>
      <c r="G657">
        <v>1560.5</v>
      </c>
      <c r="H657">
        <v>1481.5</v>
      </c>
      <c r="I657">
        <v>1435.4300536999999</v>
      </c>
      <c r="J657">
        <v>1494.8695068</v>
      </c>
      <c r="L657" t="str">
        <f t="shared" si="76"/>
        <v>28AUG2022:08:00:00</v>
      </c>
      <c r="M657">
        <v>8</v>
      </c>
      <c r="N657">
        <f t="shared" si="77"/>
        <v>-7.873046899999963</v>
      </c>
      <c r="O657">
        <f t="shared" si="79"/>
        <v>-7.873046899999963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0.50198815361954829</v>
      </c>
    </row>
    <row r="658" spans="1:19" x14ac:dyDescent="0.25">
      <c r="A658" t="s">
        <v>683</v>
      </c>
      <c r="B658">
        <v>1649.4782714999999</v>
      </c>
      <c r="C658">
        <v>1700.6800536999999</v>
      </c>
      <c r="D658">
        <v>1630.7050781</v>
      </c>
      <c r="E658">
        <v>1685.4782714999999</v>
      </c>
      <c r="F658">
        <v>1676.2700195</v>
      </c>
      <c r="G658">
        <v>1700.6800536999999</v>
      </c>
      <c r="H658">
        <v>1627.4499512</v>
      </c>
      <c r="I658">
        <v>1580.4200439000001</v>
      </c>
      <c r="J658">
        <v>1636.6201172000001</v>
      </c>
      <c r="L658" t="str">
        <f t="shared" si="76"/>
        <v>28AUG2022:09:00:00</v>
      </c>
      <c r="M658">
        <v>9</v>
      </c>
      <c r="N658">
        <f t="shared" si="77"/>
        <v>51.201782200000025</v>
      </c>
      <c r="O658" t="str">
        <f t="shared" si="79"/>
        <v/>
      </c>
      <c r="P658">
        <f t="shared" si="80"/>
        <v>51.201782200000025</v>
      </c>
      <c r="Q658" t="str">
        <f t="shared" si="81"/>
        <v/>
      </c>
      <c r="R658">
        <f t="shared" si="82"/>
        <v>1</v>
      </c>
      <c r="S658">
        <f t="shared" si="78"/>
        <v>3.1041198350214234</v>
      </c>
    </row>
    <row r="659" spans="1:19" x14ac:dyDescent="0.25">
      <c r="A659" t="s">
        <v>684</v>
      </c>
      <c r="B659">
        <v>1900.7586670000001</v>
      </c>
      <c r="C659">
        <v>1865.5999756000001</v>
      </c>
      <c r="D659">
        <v>1771.4089355000001</v>
      </c>
      <c r="E659">
        <v>1845.1000977000001</v>
      </c>
      <c r="F659">
        <v>1839.9399414</v>
      </c>
      <c r="G659">
        <v>1865.5999756000001</v>
      </c>
      <c r="H659">
        <v>1803.0999756000001</v>
      </c>
      <c r="I659">
        <v>1763.6099853999999</v>
      </c>
      <c r="J659">
        <v>1810.4294434000001</v>
      </c>
      <c r="L659" t="str">
        <f t="shared" si="76"/>
        <v>28AUG2022:10:00:00</v>
      </c>
      <c r="M659">
        <v>10</v>
      </c>
      <c r="N659">
        <f t="shared" si="77"/>
        <v>-35.158691399999952</v>
      </c>
      <c r="O659">
        <f t="shared" si="79"/>
        <v>-35.158691399999952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1.8497188522881507</v>
      </c>
    </row>
    <row r="660" spans="1:19" x14ac:dyDescent="0.25">
      <c r="A660" t="s">
        <v>685</v>
      </c>
      <c r="B660">
        <v>2070.2009277000002</v>
      </c>
      <c r="C660">
        <v>2038.2800293</v>
      </c>
      <c r="D660">
        <v>1903.7883300999999</v>
      </c>
      <c r="E660">
        <v>1978.3400879000001</v>
      </c>
      <c r="F660">
        <v>2022.3699951000001</v>
      </c>
      <c r="G660">
        <v>2038.2800293</v>
      </c>
      <c r="H660">
        <v>1992.5</v>
      </c>
      <c r="I660">
        <v>1962.1400146000001</v>
      </c>
      <c r="J660">
        <v>1997.7995605000001</v>
      </c>
      <c r="L660" t="str">
        <f t="shared" si="76"/>
        <v>28AUG2022:11:00:00</v>
      </c>
      <c r="M660">
        <v>11</v>
      </c>
      <c r="N660">
        <f t="shared" si="77"/>
        <v>-31.920898400000169</v>
      </c>
      <c r="O660">
        <f t="shared" si="79"/>
        <v>-31.920898400000169</v>
      </c>
      <c r="P660" t="str">
        <f t="shared" si="80"/>
        <v/>
      </c>
      <c r="Q660">
        <f t="shared" si="81"/>
        <v>1</v>
      </c>
      <c r="R660" t="str">
        <f t="shared" si="82"/>
        <v/>
      </c>
      <c r="S660">
        <f t="shared" si="78"/>
        <v>1.5419227173984695</v>
      </c>
    </row>
    <row r="661" spans="1:19" x14ac:dyDescent="0.25">
      <c r="A661" t="s">
        <v>686</v>
      </c>
      <c r="B661">
        <v>2274.5544433999999</v>
      </c>
      <c r="C661">
        <v>2207.6999512000002</v>
      </c>
      <c r="D661">
        <v>2040.5019531</v>
      </c>
      <c r="E661">
        <v>2151.046875</v>
      </c>
      <c r="F661">
        <v>2202.1398926000002</v>
      </c>
      <c r="G661">
        <v>2207.6999512000002</v>
      </c>
      <c r="H661">
        <v>2174.7299804999998</v>
      </c>
      <c r="I661">
        <v>2149.1799316000001</v>
      </c>
      <c r="J661">
        <v>2178.1413573999998</v>
      </c>
      <c r="L661" t="str">
        <f t="shared" si="76"/>
        <v>28AUG2022:12:00:00</v>
      </c>
      <c r="M661">
        <v>12</v>
      </c>
      <c r="N661">
        <f t="shared" si="77"/>
        <v>-66.85449219999964</v>
      </c>
      <c r="O661">
        <f t="shared" si="79"/>
        <v>-66.85449219999964</v>
      </c>
      <c r="P661" t="str">
        <f t="shared" si="80"/>
        <v/>
      </c>
      <c r="Q661">
        <f t="shared" si="81"/>
        <v>1</v>
      </c>
      <c r="R661" t="str">
        <f t="shared" si="82"/>
        <v/>
      </c>
      <c r="S661">
        <f t="shared" si="78"/>
        <v>2.9392346441294968</v>
      </c>
    </row>
    <row r="662" spans="1:19" x14ac:dyDescent="0.25">
      <c r="A662" t="s">
        <v>687</v>
      </c>
      <c r="B662">
        <v>2450.8603515999998</v>
      </c>
      <c r="C662">
        <v>2364.9099120999999</v>
      </c>
      <c r="D662">
        <v>2220.7951659999999</v>
      </c>
      <c r="E662">
        <v>2326.6665039</v>
      </c>
      <c r="F662">
        <v>2378.6699219000002</v>
      </c>
      <c r="G662">
        <v>2364.9099120999999</v>
      </c>
      <c r="H662">
        <v>2334.25</v>
      </c>
      <c r="I662">
        <v>2310.2099609000002</v>
      </c>
      <c r="J662">
        <v>2340.1640625</v>
      </c>
      <c r="L662" t="str">
        <f t="shared" si="76"/>
        <v>28AUG2022:13:00:00</v>
      </c>
      <c r="M662">
        <v>13</v>
      </c>
      <c r="N662">
        <f t="shared" si="77"/>
        <v>-85.950439499999902</v>
      </c>
      <c r="O662">
        <f t="shared" si="79"/>
        <v>-85.950439499999902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3.5069496898870107</v>
      </c>
    </row>
    <row r="663" spans="1:19" x14ac:dyDescent="0.25">
      <c r="A663" t="s">
        <v>688</v>
      </c>
      <c r="B663">
        <v>2560.9831543</v>
      </c>
      <c r="C663">
        <v>2487.6101073999998</v>
      </c>
      <c r="D663">
        <v>2352.2802734000002</v>
      </c>
      <c r="E663">
        <v>2501.9130859000002</v>
      </c>
      <c r="F663">
        <v>2506.8300780999998</v>
      </c>
      <c r="G663">
        <v>2487.6101073999998</v>
      </c>
      <c r="H663">
        <v>2461.9199219000002</v>
      </c>
      <c r="I663">
        <v>2438.6298827999999</v>
      </c>
      <c r="J663">
        <v>2466.9274902000002</v>
      </c>
      <c r="L663" t="str">
        <f t="shared" si="76"/>
        <v>28AUG2022:14:00:00</v>
      </c>
      <c r="M663">
        <v>14</v>
      </c>
      <c r="N663">
        <f t="shared" si="77"/>
        <v>-73.37304690000019</v>
      </c>
      <c r="O663">
        <f t="shared" si="79"/>
        <v>-73.37304690000019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2.8650343434240755</v>
      </c>
    </row>
    <row r="664" spans="1:19" x14ac:dyDescent="0.25">
      <c r="A664" t="s">
        <v>689</v>
      </c>
      <c r="B664">
        <v>2638.4470215000001</v>
      </c>
      <c r="C664">
        <v>2564.4299316000001</v>
      </c>
      <c r="D664">
        <v>2427.7341308999999</v>
      </c>
      <c r="E664">
        <v>2560.2050780999998</v>
      </c>
      <c r="F664">
        <v>2593.9299316000001</v>
      </c>
      <c r="G664">
        <v>2564.4299316000001</v>
      </c>
      <c r="H664">
        <v>2542.8400879000001</v>
      </c>
      <c r="I664">
        <v>2521.3400879000001</v>
      </c>
      <c r="J664">
        <v>2548.3759765999998</v>
      </c>
      <c r="L664" t="str">
        <f t="shared" si="76"/>
        <v>28AUG2022:15:00:00</v>
      </c>
      <c r="M664">
        <v>15</v>
      </c>
      <c r="N664">
        <f t="shared" si="77"/>
        <v>-74.017089899999974</v>
      </c>
      <c r="O664">
        <f t="shared" si="79"/>
        <v>-74.017089899999974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2.8053278802588975</v>
      </c>
    </row>
    <row r="665" spans="1:19" x14ac:dyDescent="0.25">
      <c r="A665" t="s">
        <v>690</v>
      </c>
      <c r="B665">
        <v>2689.2011719000002</v>
      </c>
      <c r="C665">
        <v>2601.7700195000002</v>
      </c>
      <c r="D665">
        <v>2484.9912109000002</v>
      </c>
      <c r="E665">
        <v>2557.6682129000001</v>
      </c>
      <c r="F665">
        <v>2620.5500487999998</v>
      </c>
      <c r="G665">
        <v>2601.7700195000002</v>
      </c>
      <c r="H665">
        <v>2590.2700195000002</v>
      </c>
      <c r="I665">
        <v>2563.1599120999999</v>
      </c>
      <c r="J665">
        <v>2588.1984862999998</v>
      </c>
      <c r="L665" t="str">
        <f t="shared" si="76"/>
        <v>28AUG2022:16:00:00</v>
      </c>
      <c r="M665">
        <v>16</v>
      </c>
      <c r="N665">
        <f t="shared" si="77"/>
        <v>-87.431152399999974</v>
      </c>
      <c r="O665">
        <f t="shared" si="79"/>
        <v>-87.431152399999974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3.2511941952720211</v>
      </c>
    </row>
    <row r="666" spans="1:19" x14ac:dyDescent="0.25">
      <c r="A666" t="s">
        <v>691</v>
      </c>
      <c r="B666">
        <v>2712.0112304999998</v>
      </c>
      <c r="C666">
        <v>2601.1298827999999</v>
      </c>
      <c r="D666">
        <v>2531.2788086</v>
      </c>
      <c r="E666">
        <v>2578.4875487999998</v>
      </c>
      <c r="F666">
        <v>2615.1999512000002</v>
      </c>
      <c r="G666">
        <v>2601.1298827999999</v>
      </c>
      <c r="H666">
        <v>2590.1699219000002</v>
      </c>
      <c r="I666">
        <v>2563.6298827999999</v>
      </c>
      <c r="J666">
        <v>2587.3754883000001</v>
      </c>
      <c r="L666" t="str">
        <f t="shared" si="76"/>
        <v>28AUG2022:17:00:00</v>
      </c>
      <c r="M666">
        <v>17</v>
      </c>
      <c r="N666">
        <f t="shared" si="77"/>
        <v>-110.88134769999988</v>
      </c>
      <c r="O666">
        <f t="shared" si="79"/>
        <v>-110.88134769999988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4.0885283384153706</v>
      </c>
    </row>
    <row r="667" spans="1:19" x14ac:dyDescent="0.25">
      <c r="A667" t="s">
        <v>692</v>
      </c>
      <c r="B667">
        <v>2706.0607909999999</v>
      </c>
      <c r="C667">
        <v>2574.5200195000002</v>
      </c>
      <c r="D667">
        <v>2537.9956054999998</v>
      </c>
      <c r="E667">
        <v>2540.2836914</v>
      </c>
      <c r="F667">
        <v>2583.4299316000001</v>
      </c>
      <c r="G667">
        <v>2574.5200195000002</v>
      </c>
      <c r="H667">
        <v>2554.7600097999998</v>
      </c>
      <c r="I667">
        <v>2533.4599609000002</v>
      </c>
      <c r="J667">
        <v>2556.5454101999999</v>
      </c>
      <c r="L667" t="str">
        <f t="shared" si="76"/>
        <v>28AUG2022:18:00:00</v>
      </c>
      <c r="M667">
        <v>18</v>
      </c>
      <c r="N667">
        <f t="shared" si="77"/>
        <v>-131.54077149999966</v>
      </c>
      <c r="O667">
        <f t="shared" si="79"/>
        <v>-131.54077149999966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4.8609688273628908</v>
      </c>
    </row>
    <row r="668" spans="1:19" x14ac:dyDescent="0.25">
      <c r="A668" t="s">
        <v>693</v>
      </c>
      <c r="B668">
        <v>2672.4135741999999</v>
      </c>
      <c r="C668">
        <v>2500.9299316000001</v>
      </c>
      <c r="D668">
        <v>2485.2993164</v>
      </c>
      <c r="E668">
        <v>2484.1425780999998</v>
      </c>
      <c r="F668">
        <v>2511.0200195000002</v>
      </c>
      <c r="G668">
        <v>2500.9299316000001</v>
      </c>
      <c r="H668">
        <v>2462.9599609000002</v>
      </c>
      <c r="I668">
        <v>2452.2700195000002</v>
      </c>
      <c r="J668">
        <v>2475.9199219000002</v>
      </c>
      <c r="L668" t="str">
        <f t="shared" si="76"/>
        <v>28AUG2022:19:00:00</v>
      </c>
      <c r="M668">
        <v>19</v>
      </c>
      <c r="N668">
        <f t="shared" si="77"/>
        <v>-171.48364259999971</v>
      </c>
      <c r="O668">
        <f t="shared" si="79"/>
        <v>-171.48364259999971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6.416807797099076</v>
      </c>
    </row>
    <row r="669" spans="1:19" x14ac:dyDescent="0.25">
      <c r="A669" t="s">
        <v>694</v>
      </c>
      <c r="B669">
        <v>2586.4042969000002</v>
      </c>
      <c r="C669">
        <v>2379.6499023000001</v>
      </c>
      <c r="D669">
        <v>2389.5610351999999</v>
      </c>
      <c r="E669">
        <v>2369.3703612999998</v>
      </c>
      <c r="F669">
        <v>2381.1101073999998</v>
      </c>
      <c r="G669">
        <v>2379.6499023000001</v>
      </c>
      <c r="H669">
        <v>2331.1298827999999</v>
      </c>
      <c r="I669">
        <v>2322.25</v>
      </c>
      <c r="J669">
        <v>2347.6489258000001</v>
      </c>
      <c r="L669" t="str">
        <f t="shared" si="76"/>
        <v>28AUG2022:20:00:00</v>
      </c>
      <c r="M669">
        <v>20</v>
      </c>
      <c r="N669">
        <f t="shared" si="77"/>
        <v>-206.75439460000007</v>
      </c>
      <c r="O669">
        <f t="shared" si="79"/>
        <v>-206.75439460000007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7.9938930989177042</v>
      </c>
    </row>
    <row r="670" spans="1:19" x14ac:dyDescent="0.25">
      <c r="A670" t="s">
        <v>695</v>
      </c>
      <c r="B670">
        <v>2512.5361327999999</v>
      </c>
      <c r="C670">
        <v>2306.3601073999998</v>
      </c>
      <c r="D670">
        <v>2308.9404297000001</v>
      </c>
      <c r="E670">
        <v>2282.7062987999998</v>
      </c>
      <c r="F670">
        <v>2306.4399414</v>
      </c>
      <c r="G670">
        <v>2306.3601073999998</v>
      </c>
      <c r="H670">
        <v>2252.6298827999999</v>
      </c>
      <c r="I670">
        <v>2234.9399414</v>
      </c>
      <c r="J670">
        <v>2267.9423827999999</v>
      </c>
      <c r="L670" t="str">
        <f t="shared" si="76"/>
        <v>28AUG2022:21:00:00</v>
      </c>
      <c r="M670">
        <v>21</v>
      </c>
      <c r="N670">
        <f t="shared" si="77"/>
        <v>-206.17602540000007</v>
      </c>
      <c r="O670">
        <f t="shared" si="79"/>
        <v>-206.17602540000007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8.2058929504920215</v>
      </c>
    </row>
    <row r="671" spans="1:19" x14ac:dyDescent="0.25">
      <c r="A671" t="s">
        <v>696</v>
      </c>
      <c r="B671">
        <v>2410.2490234000002</v>
      </c>
      <c r="C671">
        <v>2201.6799316000001</v>
      </c>
      <c r="D671">
        <v>2193.3647461</v>
      </c>
      <c r="E671">
        <v>2207.0708008000001</v>
      </c>
      <c r="F671">
        <v>2201.1398926000002</v>
      </c>
      <c r="G671">
        <v>2201.6799316000001</v>
      </c>
      <c r="H671">
        <v>2142.4599609000002</v>
      </c>
      <c r="I671">
        <v>2122.9599609000002</v>
      </c>
      <c r="J671">
        <v>2159.2419433999999</v>
      </c>
      <c r="L671" t="str">
        <f t="shared" si="76"/>
        <v>28AUG2022:22:00:00</v>
      </c>
      <c r="M671">
        <v>22</v>
      </c>
      <c r="N671">
        <f t="shared" si="77"/>
        <v>-208.56909180000002</v>
      </c>
      <c r="O671">
        <f t="shared" si="79"/>
        <v>-208.56909180000002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8.6534250102416213</v>
      </c>
    </row>
    <row r="672" spans="1:19" x14ac:dyDescent="0.25">
      <c r="A672" t="s">
        <v>697</v>
      </c>
      <c r="B672">
        <v>2163.4663086</v>
      </c>
      <c r="C672">
        <v>2056.3300780999998</v>
      </c>
      <c r="D672">
        <v>2008.4622803</v>
      </c>
      <c r="E672">
        <v>2043.3376464999999</v>
      </c>
      <c r="F672">
        <v>2048.2900390999998</v>
      </c>
      <c r="G672">
        <v>2056.3300780999998</v>
      </c>
      <c r="H672">
        <v>1994.2199707</v>
      </c>
      <c r="I672">
        <v>1966.2700195</v>
      </c>
      <c r="J672">
        <v>2008.0756836</v>
      </c>
      <c r="L672" t="str">
        <f t="shared" si="76"/>
        <v>28AUG2022:23:00:00</v>
      </c>
      <c r="M672">
        <v>23</v>
      </c>
      <c r="N672">
        <f t="shared" si="77"/>
        <v>-107.13623050000024</v>
      </c>
      <c r="O672">
        <f t="shared" si="79"/>
        <v>-107.13623050000024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4.9520637355951767</v>
      </c>
    </row>
    <row r="673" spans="1:19" x14ac:dyDescent="0.25">
      <c r="A673" t="s">
        <v>698</v>
      </c>
      <c r="B673">
        <v>1977.6894531</v>
      </c>
      <c r="C673">
        <v>1891.7399902</v>
      </c>
      <c r="D673">
        <v>1843.6400146000001</v>
      </c>
      <c r="E673">
        <v>1900.8771973</v>
      </c>
      <c r="F673">
        <v>1877.8900146000001</v>
      </c>
      <c r="G673">
        <v>1891.7399902</v>
      </c>
      <c r="H673">
        <v>1825.6099853999999</v>
      </c>
      <c r="I673">
        <v>1790.5899658000001</v>
      </c>
      <c r="J673">
        <v>1837.7275391000001</v>
      </c>
      <c r="L673" t="str">
        <f t="shared" si="76"/>
        <v>29AUG2022:00:00:00</v>
      </c>
      <c r="M673">
        <v>24</v>
      </c>
      <c r="N673">
        <f t="shared" si="77"/>
        <v>-85.949462900000071</v>
      </c>
      <c r="O673">
        <f t="shared" si="79"/>
        <v>-85.949462900000071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4.3459534440695693</v>
      </c>
    </row>
    <row r="674" spans="1:19" x14ac:dyDescent="0.25">
      <c r="A674" t="s">
        <v>699</v>
      </c>
      <c r="B674">
        <v>1817.7249756000001</v>
      </c>
      <c r="C674">
        <v>1722.4599608999999</v>
      </c>
      <c r="D674">
        <v>1792.5230713000001</v>
      </c>
      <c r="E674">
        <v>1823.7922363</v>
      </c>
      <c r="F674">
        <v>1813</v>
      </c>
      <c r="G674">
        <v>1798.6999512</v>
      </c>
      <c r="H674">
        <v>1722.4599608999999</v>
      </c>
      <c r="I674">
        <v>1665.0699463000001</v>
      </c>
      <c r="J674">
        <v>1735.0144043</v>
      </c>
      <c r="L674" t="str">
        <f t="shared" si="76"/>
        <v>29AUG2022:01:00:00</v>
      </c>
      <c r="M674">
        <v>1</v>
      </c>
      <c r="N674">
        <f t="shared" si="77"/>
        <v>-95.265014700000165</v>
      </c>
      <c r="O674">
        <f t="shared" si="79"/>
        <v>-95.265014700000165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5.2408926531118825</v>
      </c>
    </row>
    <row r="675" spans="1:19" x14ac:dyDescent="0.25">
      <c r="A675" t="s">
        <v>700</v>
      </c>
      <c r="B675">
        <v>1680.5616454999999</v>
      </c>
      <c r="C675">
        <v>1624.6300048999999</v>
      </c>
      <c r="D675">
        <v>1690.3980713000001</v>
      </c>
      <c r="E675">
        <v>1719.7128906</v>
      </c>
      <c r="F675">
        <v>1721.1199951000001</v>
      </c>
      <c r="G675">
        <v>1708.9000243999999</v>
      </c>
      <c r="H675">
        <v>1624.6300048999999</v>
      </c>
      <c r="I675">
        <v>1561.8199463000001</v>
      </c>
      <c r="J675">
        <v>1638.1875</v>
      </c>
      <c r="L675" t="str">
        <f t="shared" si="76"/>
        <v>29AUG2022:02:00:00</v>
      </c>
      <c r="M675">
        <v>2</v>
      </c>
      <c r="N675">
        <f t="shared" ref="N675:N721" si="83">C675-B675</f>
        <v>-55.931640600000037</v>
      </c>
      <c r="O675">
        <f t="shared" si="79"/>
        <v>-55.931640600000037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3.3281516777302915</v>
      </c>
    </row>
    <row r="676" spans="1:19" x14ac:dyDescent="0.25">
      <c r="A676" t="s">
        <v>701</v>
      </c>
      <c r="B676">
        <v>1620.4897461</v>
      </c>
      <c r="C676">
        <v>1555.8100586</v>
      </c>
      <c r="D676">
        <v>1607.449707</v>
      </c>
      <c r="E676">
        <v>1666.7768555</v>
      </c>
      <c r="F676">
        <v>1660.0400391000001</v>
      </c>
      <c r="G676">
        <v>1649.6899414</v>
      </c>
      <c r="H676">
        <v>1555.8100586</v>
      </c>
      <c r="I676">
        <v>1490.7399902</v>
      </c>
      <c r="J676">
        <v>1572.1398925999999</v>
      </c>
      <c r="L676" t="str">
        <f t="shared" si="76"/>
        <v>29AUG2022:03:00:00</v>
      </c>
      <c r="M676">
        <v>3</v>
      </c>
      <c r="N676">
        <f t="shared" si="83"/>
        <v>-64.6796875</v>
      </c>
      <c r="O676">
        <f t="shared" si="79"/>
        <v>-64.6796875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3.9913666628044577</v>
      </c>
    </row>
    <row r="677" spans="1:19" x14ac:dyDescent="0.25">
      <c r="A677" t="s">
        <v>702</v>
      </c>
      <c r="B677">
        <v>1579.8769531</v>
      </c>
      <c r="C677">
        <v>1516.2399902</v>
      </c>
      <c r="D677">
        <v>1562.1147461</v>
      </c>
      <c r="E677">
        <v>1601.5500488</v>
      </c>
      <c r="F677">
        <v>1621.1899414</v>
      </c>
      <c r="G677">
        <v>1611.8299560999999</v>
      </c>
      <c r="H677">
        <v>1516.2399902</v>
      </c>
      <c r="I677">
        <v>1452.0600586</v>
      </c>
      <c r="J677">
        <v>1533.4169922000001</v>
      </c>
      <c r="L677" t="str">
        <f t="shared" si="76"/>
        <v>29AUG2022:04:00:00</v>
      </c>
      <c r="M677">
        <v>4</v>
      </c>
      <c r="N677">
        <f t="shared" si="83"/>
        <v>-63.636962900000071</v>
      </c>
      <c r="O677">
        <f t="shared" si="79"/>
        <v>-63.636962900000071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4.0279695690941635</v>
      </c>
    </row>
    <row r="678" spans="1:19" x14ac:dyDescent="0.25">
      <c r="A678" t="s">
        <v>703</v>
      </c>
      <c r="B678">
        <v>1594.5765381000001</v>
      </c>
      <c r="C678">
        <v>1517.0300293</v>
      </c>
      <c r="D678">
        <v>1546.3149414</v>
      </c>
      <c r="E678">
        <v>1600.8720702999999</v>
      </c>
      <c r="F678">
        <v>1626.9399414</v>
      </c>
      <c r="G678">
        <v>1618.4200439000001</v>
      </c>
      <c r="H678">
        <v>1517.0300293</v>
      </c>
      <c r="I678">
        <v>1455.1300048999999</v>
      </c>
      <c r="J678">
        <v>1537.1990966999999</v>
      </c>
      <c r="L678" t="str">
        <f t="shared" si="76"/>
        <v>29AUG2022:05:00:00</v>
      </c>
      <c r="M678">
        <v>5</v>
      </c>
      <c r="N678">
        <f t="shared" si="83"/>
        <v>-77.546508800000083</v>
      </c>
      <c r="O678">
        <f t="shared" si="79"/>
        <v>-77.546508800000083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4.8631412131774976</v>
      </c>
    </row>
    <row r="679" spans="1:19" x14ac:dyDescent="0.25">
      <c r="A679" t="s">
        <v>704</v>
      </c>
      <c r="B679">
        <v>1604.8046875</v>
      </c>
      <c r="C679">
        <v>1571.3699951000001</v>
      </c>
      <c r="D679">
        <v>1581.8251952999999</v>
      </c>
      <c r="E679">
        <v>1621.8299560999999</v>
      </c>
      <c r="F679">
        <v>1690.0799560999999</v>
      </c>
      <c r="G679">
        <v>1680.4399414</v>
      </c>
      <c r="H679">
        <v>1571.3699951000001</v>
      </c>
      <c r="I679">
        <v>1513.0500488</v>
      </c>
      <c r="J679">
        <v>1596.0319824000001</v>
      </c>
      <c r="L679" t="str">
        <f t="shared" si="76"/>
        <v>29AUG2022:06:00:00</v>
      </c>
      <c r="M679">
        <v>6</v>
      </c>
      <c r="N679">
        <f t="shared" si="83"/>
        <v>-33.434692399999904</v>
      </c>
      <c r="O679">
        <f t="shared" si="79"/>
        <v>-33.434692399999904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2.0834119354477458</v>
      </c>
    </row>
    <row r="680" spans="1:19" x14ac:dyDescent="0.25">
      <c r="A680" t="s">
        <v>705</v>
      </c>
      <c r="B680">
        <v>1731.0798339999999</v>
      </c>
      <c r="C680">
        <v>1678.9799805</v>
      </c>
      <c r="D680">
        <v>1686.0817870999999</v>
      </c>
      <c r="E680">
        <v>1731.2080077999999</v>
      </c>
      <c r="F680">
        <v>1808.9699707</v>
      </c>
      <c r="G680">
        <v>1794.5400391000001</v>
      </c>
      <c r="H680">
        <v>1678.9799805</v>
      </c>
      <c r="I680">
        <v>1625.1800536999999</v>
      </c>
      <c r="J680">
        <v>1708.5385742000001</v>
      </c>
      <c r="L680" t="str">
        <f t="shared" ref="L680:L721" si="85">A680</f>
        <v>29AUG2022:07:00:00</v>
      </c>
      <c r="M680">
        <v>7</v>
      </c>
      <c r="N680">
        <f t="shared" si="83"/>
        <v>-52.099853499999881</v>
      </c>
      <c r="O680">
        <f t="shared" si="79"/>
        <v>-52.099853499999881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3.0096736428159376</v>
      </c>
    </row>
    <row r="681" spans="1:19" x14ac:dyDescent="0.25">
      <c r="A681" t="s">
        <v>706</v>
      </c>
      <c r="B681">
        <v>1767.8203125</v>
      </c>
      <c r="C681">
        <v>1725.2800293</v>
      </c>
      <c r="D681">
        <v>1716.3950195</v>
      </c>
      <c r="E681">
        <v>1751.2319336</v>
      </c>
      <c r="F681">
        <v>1858.7700195</v>
      </c>
      <c r="G681">
        <v>1844.8900146000001</v>
      </c>
      <c r="H681">
        <v>1725.2800293</v>
      </c>
      <c r="I681">
        <v>1672.4399414</v>
      </c>
      <c r="J681">
        <v>1756.7119141000001</v>
      </c>
      <c r="L681" t="str">
        <f t="shared" si="85"/>
        <v>29AUG2022:08:00:00</v>
      </c>
      <c r="M681">
        <v>8</v>
      </c>
      <c r="N681">
        <f t="shared" si="83"/>
        <v>-42.540283199999976</v>
      </c>
      <c r="O681">
        <f t="shared" si="79"/>
        <v>-42.540283199999976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2.4063691823882682</v>
      </c>
    </row>
    <row r="682" spans="1:19" x14ac:dyDescent="0.25">
      <c r="A682" t="s">
        <v>707</v>
      </c>
      <c r="B682">
        <v>1871.2368164</v>
      </c>
      <c r="C682">
        <v>1832.8599853999999</v>
      </c>
      <c r="D682">
        <v>1806.1663818</v>
      </c>
      <c r="E682">
        <v>1867.7401123</v>
      </c>
      <c r="F682">
        <v>1935.5300293</v>
      </c>
      <c r="G682">
        <v>1922.2399902</v>
      </c>
      <c r="H682">
        <v>1832.8599853999999</v>
      </c>
      <c r="I682">
        <v>1782.3499756000001</v>
      </c>
      <c r="J682">
        <v>1852.9270019999999</v>
      </c>
      <c r="L682" t="str">
        <f t="shared" si="85"/>
        <v>29AUG2022:09:00:00</v>
      </c>
      <c r="M682">
        <v>9</v>
      </c>
      <c r="N682">
        <f t="shared" si="83"/>
        <v>-38.376831000000038</v>
      </c>
      <c r="O682">
        <f t="shared" si="79"/>
        <v>-38.376831000000038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2.0508805012628883</v>
      </c>
    </row>
    <row r="683" spans="1:19" x14ac:dyDescent="0.25">
      <c r="A683" t="s">
        <v>708</v>
      </c>
      <c r="B683">
        <v>1980.5371094</v>
      </c>
      <c r="C683">
        <v>1986.8100586</v>
      </c>
      <c r="D683">
        <v>1935.4682617000001</v>
      </c>
      <c r="E683">
        <v>2023.8996582</v>
      </c>
      <c r="F683">
        <v>2055.1799316000001</v>
      </c>
      <c r="G683">
        <v>2041.3199463000001</v>
      </c>
      <c r="H683">
        <v>1986.8100586</v>
      </c>
      <c r="I683">
        <v>1943.4499512</v>
      </c>
      <c r="J683">
        <v>1995.5170897999999</v>
      </c>
      <c r="L683" t="str">
        <f t="shared" si="85"/>
        <v>29AUG2022:10:00:00</v>
      </c>
      <c r="M683">
        <v>10</v>
      </c>
      <c r="N683">
        <f t="shared" si="83"/>
        <v>6.2729492000000846</v>
      </c>
      <c r="O683" t="str">
        <f t="shared" si="79"/>
        <v/>
      </c>
      <c r="P683">
        <f t="shared" si="80"/>
        <v>6.2729492000000846</v>
      </c>
      <c r="Q683" t="str">
        <f t="shared" si="81"/>
        <v/>
      </c>
      <c r="R683">
        <f t="shared" si="82"/>
        <v>1</v>
      </c>
      <c r="S683">
        <f t="shared" si="84"/>
        <v>0.31672969772833304</v>
      </c>
    </row>
    <row r="684" spans="1:19" x14ac:dyDescent="0.25">
      <c r="A684" t="s">
        <v>709</v>
      </c>
      <c r="B684">
        <v>2104.7778320000002</v>
      </c>
      <c r="C684">
        <v>2159.0500487999998</v>
      </c>
      <c r="D684">
        <v>2061.1350097999998</v>
      </c>
      <c r="E684">
        <v>2158.2045898000001</v>
      </c>
      <c r="F684">
        <v>2189.5600586</v>
      </c>
      <c r="G684">
        <v>2173.1298827999999</v>
      </c>
      <c r="H684">
        <v>2159.0500487999998</v>
      </c>
      <c r="I684">
        <v>2127.1599120999999</v>
      </c>
      <c r="J684">
        <v>2155.9848633000001</v>
      </c>
      <c r="L684" t="str">
        <f t="shared" si="85"/>
        <v>29AUG2022:11:00:00</v>
      </c>
      <c r="M684">
        <v>11</v>
      </c>
      <c r="N684">
        <f t="shared" si="83"/>
        <v>54.272216799999569</v>
      </c>
      <c r="O684" t="str">
        <f t="shared" si="79"/>
        <v/>
      </c>
      <c r="P684">
        <f t="shared" si="80"/>
        <v>54.272216799999569</v>
      </c>
      <c r="Q684" t="str">
        <f t="shared" si="81"/>
        <v/>
      </c>
      <c r="R684">
        <f t="shared" si="82"/>
        <v>1</v>
      </c>
      <c r="S684">
        <f t="shared" si="84"/>
        <v>2.5785247247890797</v>
      </c>
    </row>
    <row r="685" spans="1:19" x14ac:dyDescent="0.25">
      <c r="A685" t="s">
        <v>710</v>
      </c>
      <c r="B685">
        <v>2226.6848144999999</v>
      </c>
      <c r="C685">
        <v>2326.5900879000001</v>
      </c>
      <c r="D685">
        <v>2229.2932129000001</v>
      </c>
      <c r="E685">
        <v>2339.5168457</v>
      </c>
      <c r="F685">
        <v>2326.2700195000002</v>
      </c>
      <c r="G685">
        <v>2302.8200683999999</v>
      </c>
      <c r="H685">
        <v>2326.5900879000001</v>
      </c>
      <c r="I685">
        <v>2296.7199707</v>
      </c>
      <c r="J685">
        <v>2310.1450195000002</v>
      </c>
      <c r="L685" t="str">
        <f t="shared" si="85"/>
        <v>29AUG2022:12:00:00</v>
      </c>
      <c r="M685">
        <v>12</v>
      </c>
      <c r="N685">
        <f t="shared" si="83"/>
        <v>99.905273400000169</v>
      </c>
      <c r="O685" t="str">
        <f t="shared" si="79"/>
        <v/>
      </c>
      <c r="P685">
        <f t="shared" si="80"/>
        <v>99.905273400000169</v>
      </c>
      <c r="Q685" t="str">
        <f t="shared" si="81"/>
        <v/>
      </c>
      <c r="R685">
        <f t="shared" si="82"/>
        <v>1</v>
      </c>
      <c r="S685">
        <f t="shared" si="84"/>
        <v>4.4867272076148694</v>
      </c>
    </row>
    <row r="686" spans="1:19" x14ac:dyDescent="0.25">
      <c r="A686" t="s">
        <v>711</v>
      </c>
      <c r="B686">
        <v>2363.7045898000001</v>
      </c>
      <c r="C686">
        <v>2468.4399414</v>
      </c>
      <c r="D686">
        <v>2383.5427245999999</v>
      </c>
      <c r="E686">
        <v>2490.9033202999999</v>
      </c>
      <c r="F686">
        <v>2442.75</v>
      </c>
      <c r="G686">
        <v>2412.5600586</v>
      </c>
      <c r="H686">
        <v>2468.4399414</v>
      </c>
      <c r="I686">
        <v>2439.5500487999998</v>
      </c>
      <c r="J686">
        <v>2440.5048827999999</v>
      </c>
      <c r="L686" t="str">
        <f t="shared" si="85"/>
        <v>29AUG2022:13:00:00</v>
      </c>
      <c r="M686">
        <v>13</v>
      </c>
      <c r="N686">
        <f t="shared" si="83"/>
        <v>104.73535159999983</v>
      </c>
      <c r="O686" t="str">
        <f t="shared" si="79"/>
        <v/>
      </c>
      <c r="P686">
        <f t="shared" si="80"/>
        <v>104.73535159999983</v>
      </c>
      <c r="Q686" t="str">
        <f t="shared" si="81"/>
        <v/>
      </c>
      <c r="R686">
        <f t="shared" si="82"/>
        <v>1</v>
      </c>
      <c r="S686">
        <f t="shared" si="84"/>
        <v>4.4309831292776645</v>
      </c>
    </row>
    <row r="687" spans="1:19" x14ac:dyDescent="0.25">
      <c r="A687" t="s">
        <v>712</v>
      </c>
      <c r="B687">
        <v>2465.9677734000002</v>
      </c>
      <c r="C687">
        <v>2588.5100097999998</v>
      </c>
      <c r="D687">
        <v>2472.1525879000001</v>
      </c>
      <c r="E687">
        <v>2612.4785155999998</v>
      </c>
      <c r="F687">
        <v>2546.5</v>
      </c>
      <c r="G687">
        <v>2511.4599609000002</v>
      </c>
      <c r="H687">
        <v>2588.5100097999998</v>
      </c>
      <c r="I687">
        <v>2560.2600097999998</v>
      </c>
      <c r="J687">
        <v>2553.0585937999999</v>
      </c>
      <c r="L687" t="str">
        <f t="shared" si="85"/>
        <v>29AUG2022:14:00:00</v>
      </c>
      <c r="M687">
        <v>14</v>
      </c>
      <c r="N687">
        <f t="shared" si="83"/>
        <v>122.54223639999964</v>
      </c>
      <c r="O687" t="str">
        <f t="shared" si="79"/>
        <v/>
      </c>
      <c r="P687">
        <f t="shared" si="80"/>
        <v>122.54223639999964</v>
      </c>
      <c r="Q687" t="str">
        <f t="shared" si="81"/>
        <v/>
      </c>
      <c r="R687">
        <f t="shared" si="82"/>
        <v>1</v>
      </c>
      <c r="S687">
        <f t="shared" si="84"/>
        <v>4.9693364901943626</v>
      </c>
    </row>
    <row r="688" spans="1:19" x14ac:dyDescent="0.25">
      <c r="A688" t="s">
        <v>713</v>
      </c>
      <c r="B688">
        <v>2477.2648926000002</v>
      </c>
      <c r="C688">
        <v>2649.5600586</v>
      </c>
      <c r="D688">
        <v>2517.6684570000002</v>
      </c>
      <c r="E688">
        <v>2613.6831054999998</v>
      </c>
      <c r="F688">
        <v>2600.2800293</v>
      </c>
      <c r="G688">
        <v>2559.1699219000002</v>
      </c>
      <c r="H688">
        <v>2649.5600586</v>
      </c>
      <c r="I688">
        <v>2621.7299804999998</v>
      </c>
      <c r="J688">
        <v>2609.8300780999998</v>
      </c>
      <c r="L688" t="str">
        <f t="shared" si="85"/>
        <v>29AUG2022:15:00:00</v>
      </c>
      <c r="M688">
        <v>15</v>
      </c>
      <c r="N688">
        <f t="shared" si="83"/>
        <v>172.29516599999988</v>
      </c>
      <c r="O688" t="str">
        <f t="shared" si="79"/>
        <v/>
      </c>
      <c r="P688">
        <f t="shared" si="80"/>
        <v>172.29516599999988</v>
      </c>
      <c r="Q688" t="str">
        <f t="shared" si="81"/>
        <v/>
      </c>
      <c r="R688">
        <f t="shared" si="82"/>
        <v>1</v>
      </c>
      <c r="S688">
        <f t="shared" si="84"/>
        <v>6.9550562200543844</v>
      </c>
    </row>
    <row r="689" spans="1:19" x14ac:dyDescent="0.25">
      <c r="A689" t="s">
        <v>714</v>
      </c>
      <c r="B689">
        <v>2447.5874023000001</v>
      </c>
      <c r="C689">
        <v>2658.0900879000001</v>
      </c>
      <c r="D689">
        <v>2535.5024414</v>
      </c>
      <c r="E689">
        <v>2564.1398926000002</v>
      </c>
      <c r="F689">
        <v>2589.8400879000001</v>
      </c>
      <c r="G689">
        <v>2554.6298827999999</v>
      </c>
      <c r="H689">
        <v>2658.0900879000001</v>
      </c>
      <c r="I689">
        <v>2623.1101073999998</v>
      </c>
      <c r="J689">
        <v>2609.7446289</v>
      </c>
      <c r="L689" t="str">
        <f t="shared" si="85"/>
        <v>29AUG2022:16:00:00</v>
      </c>
      <c r="M689">
        <v>16</v>
      </c>
      <c r="N689">
        <f t="shared" si="83"/>
        <v>210.50268559999995</v>
      </c>
      <c r="O689" t="str">
        <f t="shared" si="79"/>
        <v/>
      </c>
      <c r="P689">
        <f t="shared" si="80"/>
        <v>210.50268559999995</v>
      </c>
      <c r="Q689" t="str">
        <f t="shared" si="81"/>
        <v/>
      </c>
      <c r="R689">
        <f t="shared" si="82"/>
        <v>1</v>
      </c>
      <c r="S689">
        <f t="shared" si="84"/>
        <v>8.6004154704420515</v>
      </c>
    </row>
    <row r="690" spans="1:19" x14ac:dyDescent="0.25">
      <c r="A690" t="s">
        <v>715</v>
      </c>
      <c r="B690">
        <v>2466.3298340000001</v>
      </c>
      <c r="C690">
        <v>2627.3701172000001</v>
      </c>
      <c r="D690">
        <v>2538.0163573999998</v>
      </c>
      <c r="E690">
        <v>2568.7216797000001</v>
      </c>
      <c r="F690">
        <v>2560.6298827999999</v>
      </c>
      <c r="G690">
        <v>2531.7199707</v>
      </c>
      <c r="H690">
        <v>2627.3701172000001</v>
      </c>
      <c r="I690">
        <v>2591.5</v>
      </c>
      <c r="J690">
        <v>2580.8920898000001</v>
      </c>
      <c r="L690" t="str">
        <f t="shared" si="85"/>
        <v>29AUG2022:17:00:00</v>
      </c>
      <c r="M690">
        <v>17</v>
      </c>
      <c r="N690">
        <f t="shared" si="83"/>
        <v>161.04028319999998</v>
      </c>
      <c r="O690" t="str">
        <f t="shared" si="79"/>
        <v/>
      </c>
      <c r="P690">
        <f t="shared" si="80"/>
        <v>161.04028319999998</v>
      </c>
      <c r="Q690" t="str">
        <f t="shared" si="81"/>
        <v/>
      </c>
      <c r="R690">
        <f t="shared" si="82"/>
        <v>1</v>
      </c>
      <c r="S690">
        <f t="shared" si="84"/>
        <v>6.5295517647296144</v>
      </c>
    </row>
    <row r="691" spans="1:19" x14ac:dyDescent="0.25">
      <c r="A691" t="s">
        <v>716</v>
      </c>
      <c r="B691">
        <v>2422.6701659999999</v>
      </c>
      <c r="C691">
        <v>2564.3701172000001</v>
      </c>
      <c r="D691">
        <v>2488.0495605000001</v>
      </c>
      <c r="E691">
        <v>2500.3317870999999</v>
      </c>
      <c r="F691">
        <v>2513.8798827999999</v>
      </c>
      <c r="G691">
        <v>2489.2900390999998</v>
      </c>
      <c r="H691">
        <v>2564.3701172000001</v>
      </c>
      <c r="I691">
        <v>2533.4499512000002</v>
      </c>
      <c r="J691">
        <v>2527.2045898000001</v>
      </c>
      <c r="L691" t="str">
        <f t="shared" si="85"/>
        <v>29AUG2022:18:00:00</v>
      </c>
      <c r="M691">
        <v>18</v>
      </c>
      <c r="N691">
        <f t="shared" si="83"/>
        <v>141.69995120000021</v>
      </c>
      <c r="O691" t="str">
        <f t="shared" si="79"/>
        <v/>
      </c>
      <c r="P691">
        <f t="shared" si="80"/>
        <v>141.69995120000021</v>
      </c>
      <c r="Q691" t="str">
        <f t="shared" si="81"/>
        <v/>
      </c>
      <c r="R691">
        <f t="shared" si="82"/>
        <v>1</v>
      </c>
      <c r="S691">
        <f t="shared" si="84"/>
        <v>5.8489163398564017</v>
      </c>
    </row>
    <row r="692" spans="1:19" x14ac:dyDescent="0.25">
      <c r="A692" t="s">
        <v>717</v>
      </c>
      <c r="B692">
        <v>2423.8710937999999</v>
      </c>
      <c r="C692">
        <v>2477</v>
      </c>
      <c r="D692">
        <v>2412.8703612999998</v>
      </c>
      <c r="E692">
        <v>2443.3955077999999</v>
      </c>
      <c r="F692">
        <v>2447.8200683999999</v>
      </c>
      <c r="G692">
        <v>2426.4099120999999</v>
      </c>
      <c r="H692">
        <v>2477</v>
      </c>
      <c r="I692">
        <v>2459.0400390999998</v>
      </c>
      <c r="J692">
        <v>2453.6894530999998</v>
      </c>
      <c r="L692" t="str">
        <f t="shared" si="85"/>
        <v>29AUG2022:19:00:00</v>
      </c>
      <c r="M692">
        <v>19</v>
      </c>
      <c r="N692">
        <f t="shared" si="83"/>
        <v>53.128906200000074</v>
      </c>
      <c r="O692" t="str">
        <f t="shared" si="79"/>
        <v/>
      </c>
      <c r="P692">
        <f t="shared" si="80"/>
        <v>53.128906200000074</v>
      </c>
      <c r="Q692" t="str">
        <f t="shared" si="81"/>
        <v/>
      </c>
      <c r="R692">
        <f t="shared" si="82"/>
        <v>1</v>
      </c>
      <c r="S692">
        <f t="shared" si="84"/>
        <v>2.1919031228970085</v>
      </c>
    </row>
    <row r="693" spans="1:19" x14ac:dyDescent="0.25">
      <c r="A693" t="s">
        <v>718</v>
      </c>
      <c r="B693">
        <v>2319.9816894999999</v>
      </c>
      <c r="C693">
        <v>2350.6499023000001</v>
      </c>
      <c r="D693">
        <v>2287.8962402000002</v>
      </c>
      <c r="E693">
        <v>2365.7592773000001</v>
      </c>
      <c r="F693">
        <v>2341.9099120999999</v>
      </c>
      <c r="G693">
        <v>2325.1599120999999</v>
      </c>
      <c r="H693">
        <v>2350.6499023000001</v>
      </c>
      <c r="I693">
        <v>2336.4699707</v>
      </c>
      <c r="J693">
        <v>2338.0034179999998</v>
      </c>
      <c r="L693" t="str">
        <f t="shared" si="85"/>
        <v>29AUG2022:20:00:00</v>
      </c>
      <c r="M693">
        <v>20</v>
      </c>
      <c r="N693">
        <f t="shared" si="83"/>
        <v>30.668212800000219</v>
      </c>
      <c r="O693" t="str">
        <f t="shared" si="79"/>
        <v/>
      </c>
      <c r="P693">
        <f t="shared" si="80"/>
        <v>30.668212800000219</v>
      </c>
      <c r="Q693" t="str">
        <f t="shared" si="81"/>
        <v/>
      </c>
      <c r="R693">
        <f t="shared" si="82"/>
        <v>1</v>
      </c>
      <c r="S693">
        <f t="shared" si="84"/>
        <v>1.3219161573042328</v>
      </c>
    </row>
    <row r="694" spans="1:19" x14ac:dyDescent="0.25">
      <c r="A694" t="s">
        <v>719</v>
      </c>
      <c r="B694">
        <v>2273.5993652000002</v>
      </c>
      <c r="C694">
        <v>2277.5900879000001</v>
      </c>
      <c r="D694">
        <v>2213.4619140999998</v>
      </c>
      <c r="E694">
        <v>2315.7331543</v>
      </c>
      <c r="F694">
        <v>2287.7399902000002</v>
      </c>
      <c r="G694">
        <v>2273.8898926000002</v>
      </c>
      <c r="H694">
        <v>2277.5900879000001</v>
      </c>
      <c r="I694">
        <v>2253.3999023000001</v>
      </c>
      <c r="J694">
        <v>2269.7209472999998</v>
      </c>
      <c r="L694" t="str">
        <f t="shared" si="85"/>
        <v>29AUG2022:21:00:00</v>
      </c>
      <c r="M694">
        <v>21</v>
      </c>
      <c r="N694">
        <f t="shared" si="83"/>
        <v>3.9907226999998784</v>
      </c>
      <c r="O694" t="str">
        <f t="shared" si="79"/>
        <v/>
      </c>
      <c r="P694">
        <f t="shared" si="80"/>
        <v>3.9907226999998784</v>
      </c>
      <c r="Q694" t="str">
        <f t="shared" si="81"/>
        <v/>
      </c>
      <c r="R694">
        <f t="shared" si="82"/>
        <v>1</v>
      </c>
      <c r="S694">
        <f t="shared" si="84"/>
        <v>0.17552444643864637</v>
      </c>
    </row>
    <row r="695" spans="1:19" x14ac:dyDescent="0.25">
      <c r="A695" t="s">
        <v>720</v>
      </c>
      <c r="B695">
        <v>2133.9863280999998</v>
      </c>
      <c r="C695">
        <v>2160.3300780999998</v>
      </c>
      <c r="D695">
        <v>2107.6716308999999</v>
      </c>
      <c r="E695">
        <v>2219.1975097999998</v>
      </c>
      <c r="F695">
        <v>2190.3999023000001</v>
      </c>
      <c r="G695">
        <v>2179.2600097999998</v>
      </c>
      <c r="H695">
        <v>2160.3300780999998</v>
      </c>
      <c r="I695">
        <v>2136.2299804999998</v>
      </c>
      <c r="J695">
        <v>2161.1379394999999</v>
      </c>
      <c r="L695" t="str">
        <f t="shared" si="85"/>
        <v>29AUG2022:22:00:00</v>
      </c>
      <c r="M695">
        <v>22</v>
      </c>
      <c r="N695">
        <f t="shared" si="83"/>
        <v>26.34375</v>
      </c>
      <c r="O695" t="str">
        <f t="shared" si="79"/>
        <v/>
      </c>
      <c r="P695">
        <f t="shared" si="80"/>
        <v>26.34375</v>
      </c>
      <c r="Q695" t="str">
        <f t="shared" si="81"/>
        <v/>
      </c>
      <c r="R695">
        <f t="shared" si="82"/>
        <v>1</v>
      </c>
      <c r="S695">
        <f t="shared" si="84"/>
        <v>1.234485416008041</v>
      </c>
    </row>
    <row r="696" spans="1:19" x14ac:dyDescent="0.25">
      <c r="A696" t="s">
        <v>721</v>
      </c>
      <c r="B696">
        <v>1996.7507324000001</v>
      </c>
      <c r="C696">
        <v>2008.7399902</v>
      </c>
      <c r="D696">
        <v>1935.199707</v>
      </c>
      <c r="E696">
        <v>2047.0847168</v>
      </c>
      <c r="F696">
        <v>2044.9100341999999</v>
      </c>
      <c r="G696">
        <v>2036.9200439000001</v>
      </c>
      <c r="H696">
        <v>2008.7399902</v>
      </c>
      <c r="I696">
        <v>1974.9699707</v>
      </c>
      <c r="J696">
        <v>2009.3911132999999</v>
      </c>
      <c r="L696" t="str">
        <f t="shared" si="85"/>
        <v>29AUG2022:23:00:00</v>
      </c>
      <c r="M696">
        <v>23</v>
      </c>
      <c r="N696">
        <f t="shared" si="83"/>
        <v>11.989257799999905</v>
      </c>
      <c r="O696" t="str">
        <f t="shared" si="79"/>
        <v/>
      </c>
      <c r="P696">
        <f t="shared" si="80"/>
        <v>11.989257799999905</v>
      </c>
      <c r="Q696" t="str">
        <f t="shared" si="81"/>
        <v/>
      </c>
      <c r="R696">
        <f t="shared" si="82"/>
        <v>1</v>
      </c>
      <c r="S696">
        <f t="shared" si="84"/>
        <v>0.60043838249100745</v>
      </c>
    </row>
    <row r="697" spans="1:19" x14ac:dyDescent="0.25">
      <c r="A697" t="s">
        <v>722</v>
      </c>
      <c r="B697">
        <v>1835.4949951000001</v>
      </c>
      <c r="C697">
        <v>1845.2800293</v>
      </c>
      <c r="D697">
        <v>1782.2623291</v>
      </c>
      <c r="E697">
        <v>1908.5462646000001</v>
      </c>
      <c r="F697">
        <v>1884.6600341999999</v>
      </c>
      <c r="G697">
        <v>1879.5999756000001</v>
      </c>
      <c r="H697">
        <v>1845.2800293</v>
      </c>
      <c r="I697">
        <v>1800.1500243999999</v>
      </c>
      <c r="J697">
        <v>1843.9714355000001</v>
      </c>
      <c r="L697" t="str">
        <f t="shared" si="85"/>
        <v>30AUG2022:00:00:00</v>
      </c>
      <c r="M697">
        <v>24</v>
      </c>
      <c r="N697">
        <f t="shared" si="83"/>
        <v>9.7850341999999273</v>
      </c>
      <c r="O697" t="str">
        <f t="shared" si="79"/>
        <v/>
      </c>
      <c r="P697">
        <f t="shared" si="80"/>
        <v>9.7850341999999273</v>
      </c>
      <c r="Q697" t="str">
        <f t="shared" si="81"/>
        <v/>
      </c>
      <c r="R697">
        <f t="shared" si="82"/>
        <v>1</v>
      </c>
      <c r="S697">
        <f t="shared" si="84"/>
        <v>0.5331005655761446</v>
      </c>
    </row>
    <row r="698" spans="1:19" x14ac:dyDescent="0.25">
      <c r="A698" t="s">
        <v>723</v>
      </c>
      <c r="B698">
        <v>1664.328125</v>
      </c>
      <c r="C698">
        <v>1720.4899902</v>
      </c>
      <c r="D698">
        <v>1710.4172363</v>
      </c>
      <c r="E698">
        <v>1838.2326660000001</v>
      </c>
      <c r="F698">
        <v>1774.5500488</v>
      </c>
      <c r="G698">
        <v>1797.3900146000001</v>
      </c>
      <c r="H698">
        <v>1720.4899902</v>
      </c>
      <c r="I698">
        <v>1600.6099853999999</v>
      </c>
      <c r="J698">
        <v>1705.8660889</v>
      </c>
      <c r="L698" t="str">
        <f t="shared" si="85"/>
        <v>30AUG2022:01:00:00</v>
      </c>
      <c r="M698">
        <v>1</v>
      </c>
      <c r="N698">
        <f t="shared" si="83"/>
        <v>56.161865199999966</v>
      </c>
      <c r="O698" t="str">
        <f t="shared" si="79"/>
        <v/>
      </c>
      <c r="P698">
        <f t="shared" si="80"/>
        <v>56.161865199999966</v>
      </c>
      <c r="Q698" t="str">
        <f t="shared" si="81"/>
        <v/>
      </c>
      <c r="R698">
        <f t="shared" si="82"/>
        <v>1</v>
      </c>
      <c r="S698">
        <f t="shared" si="84"/>
        <v>3.3744466825013828</v>
      </c>
    </row>
    <row r="699" spans="1:19" x14ac:dyDescent="0.25">
      <c r="A699" t="s">
        <v>724</v>
      </c>
      <c r="B699">
        <v>1611.3796387</v>
      </c>
      <c r="C699">
        <v>1619.8199463000001</v>
      </c>
      <c r="D699">
        <v>1613.9309082</v>
      </c>
      <c r="E699">
        <v>1720.0501709</v>
      </c>
      <c r="F699">
        <v>1676.9399414</v>
      </c>
      <c r="G699">
        <v>1697.9300536999999</v>
      </c>
      <c r="H699">
        <v>1619.8199463000001</v>
      </c>
      <c r="I699">
        <v>1503.5200195</v>
      </c>
      <c r="J699">
        <v>1607.2104492000001</v>
      </c>
      <c r="L699" t="str">
        <f t="shared" si="85"/>
        <v>30AUG2022:02:00:00</v>
      </c>
      <c r="M699">
        <v>2</v>
      </c>
      <c r="N699">
        <f t="shared" si="83"/>
        <v>8.4403076000000965</v>
      </c>
      <c r="O699" t="str">
        <f t="shared" si="79"/>
        <v/>
      </c>
      <c r="P699">
        <f t="shared" si="80"/>
        <v>8.4403076000000965</v>
      </c>
      <c r="Q699" t="str">
        <f t="shared" si="81"/>
        <v/>
      </c>
      <c r="R699">
        <f t="shared" si="82"/>
        <v>1</v>
      </c>
      <c r="S699">
        <f t="shared" si="84"/>
        <v>0.52379385945384149</v>
      </c>
    </row>
    <row r="700" spans="1:19" x14ac:dyDescent="0.25">
      <c r="A700" t="s">
        <v>725</v>
      </c>
      <c r="B700">
        <v>1548.3239745999999</v>
      </c>
      <c r="C700">
        <v>1543.2299805</v>
      </c>
      <c r="D700">
        <v>1553.0856934000001</v>
      </c>
      <c r="E700">
        <v>1673.8857422000001</v>
      </c>
      <c r="F700">
        <v>1605.6199951000001</v>
      </c>
      <c r="G700">
        <v>1624.9300536999999</v>
      </c>
      <c r="H700">
        <v>1543.2299805</v>
      </c>
      <c r="I700">
        <v>1432.4100341999999</v>
      </c>
      <c r="J700">
        <v>1534.2265625</v>
      </c>
      <c r="L700" t="str">
        <f t="shared" si="85"/>
        <v>30AUG2022:03:00:00</v>
      </c>
      <c r="M700">
        <v>3</v>
      </c>
      <c r="N700">
        <f t="shared" si="83"/>
        <v>-5.093994099999918</v>
      </c>
      <c r="O700">
        <f t="shared" si="79"/>
        <v>-5.093994099999918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0.32900053112695099</v>
      </c>
    </row>
    <row r="701" spans="1:19" x14ac:dyDescent="0.25">
      <c r="A701" t="s">
        <v>726</v>
      </c>
      <c r="B701">
        <v>1492.8878173999999</v>
      </c>
      <c r="C701">
        <v>1501.1800536999999</v>
      </c>
      <c r="D701">
        <v>1519.1317139</v>
      </c>
      <c r="E701">
        <v>1624.3089600000001</v>
      </c>
      <c r="F701">
        <v>1563.6500243999999</v>
      </c>
      <c r="G701">
        <v>1583.3000488</v>
      </c>
      <c r="H701">
        <v>1501.1800536999999</v>
      </c>
      <c r="I701">
        <v>1394.3000488</v>
      </c>
      <c r="J701">
        <v>1493.6726074000001</v>
      </c>
      <c r="L701" t="str">
        <f t="shared" si="85"/>
        <v>30AUG2022:04:00:00</v>
      </c>
      <c r="M701">
        <v>4</v>
      </c>
      <c r="N701">
        <f t="shared" si="83"/>
        <v>8.2922363000000132</v>
      </c>
      <c r="O701" t="str">
        <f t="shared" si="79"/>
        <v/>
      </c>
      <c r="P701">
        <f t="shared" si="80"/>
        <v>8.2922363000000132</v>
      </c>
      <c r="Q701" t="str">
        <f t="shared" si="81"/>
        <v/>
      </c>
      <c r="R701">
        <f t="shared" si="82"/>
        <v>1</v>
      </c>
      <c r="S701">
        <f t="shared" si="84"/>
        <v>0.5554493916657246</v>
      </c>
    </row>
    <row r="702" spans="1:19" x14ac:dyDescent="0.25">
      <c r="A702" t="s">
        <v>727</v>
      </c>
      <c r="B702">
        <v>1493.5139160000001</v>
      </c>
      <c r="C702">
        <v>1500.1300048999999</v>
      </c>
      <c r="D702">
        <v>1508.7023925999999</v>
      </c>
      <c r="E702">
        <v>1608.6016846</v>
      </c>
      <c r="F702">
        <v>1569.4100341999999</v>
      </c>
      <c r="G702">
        <v>1590.5699463000001</v>
      </c>
      <c r="H702">
        <v>1500.1300048999999</v>
      </c>
      <c r="I702">
        <v>1394.9000243999999</v>
      </c>
      <c r="J702">
        <v>1496.3015137</v>
      </c>
      <c r="L702" t="str">
        <f t="shared" si="85"/>
        <v>30AUG2022:05:00:00</v>
      </c>
      <c r="M702">
        <v>5</v>
      </c>
      <c r="N702">
        <f t="shared" si="83"/>
        <v>6.6160888999997951</v>
      </c>
      <c r="O702" t="str">
        <f t="shared" si="79"/>
        <v/>
      </c>
      <c r="P702">
        <f t="shared" si="80"/>
        <v>6.6160888999997951</v>
      </c>
      <c r="Q702" t="str">
        <f t="shared" si="81"/>
        <v/>
      </c>
      <c r="R702">
        <f t="shared" si="82"/>
        <v>1</v>
      </c>
      <c r="S702">
        <f t="shared" si="84"/>
        <v>0.44298809867934263</v>
      </c>
    </row>
    <row r="703" spans="1:19" x14ac:dyDescent="0.25">
      <c r="A703" t="s">
        <v>728</v>
      </c>
      <c r="B703">
        <v>1551.4482422000001</v>
      </c>
      <c r="C703">
        <v>1550</v>
      </c>
      <c r="D703">
        <v>1547.3332519999999</v>
      </c>
      <c r="E703">
        <v>1638.0101318</v>
      </c>
      <c r="F703">
        <v>1632.1500243999999</v>
      </c>
      <c r="G703">
        <v>1651.8499756000001</v>
      </c>
      <c r="H703">
        <v>1550</v>
      </c>
      <c r="I703">
        <v>1450.4599608999999</v>
      </c>
      <c r="J703">
        <v>1552.9460449000001</v>
      </c>
      <c r="L703" t="str">
        <f t="shared" si="85"/>
        <v>30AUG2022:06:00:00</v>
      </c>
      <c r="M703">
        <v>6</v>
      </c>
      <c r="N703">
        <f t="shared" si="83"/>
        <v>-1.4482422000000952</v>
      </c>
      <c r="O703">
        <f t="shared" si="79"/>
        <v>-1.4482422000000952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9.3347761182573791E-2</v>
      </c>
    </row>
    <row r="704" spans="1:19" x14ac:dyDescent="0.25">
      <c r="A704" t="s">
        <v>729</v>
      </c>
      <c r="B704">
        <v>1710.1508789</v>
      </c>
      <c r="C704">
        <v>1661.4799805</v>
      </c>
      <c r="D704">
        <v>1648.7006836</v>
      </c>
      <c r="E704">
        <v>1735.6964111</v>
      </c>
      <c r="F704">
        <v>1755.7900391000001</v>
      </c>
      <c r="G704">
        <v>1770.0200195</v>
      </c>
      <c r="H704">
        <v>1661.4799805</v>
      </c>
      <c r="I704">
        <v>1569.6600341999999</v>
      </c>
      <c r="J704">
        <v>1670.6245117000001</v>
      </c>
      <c r="L704" t="str">
        <f t="shared" si="85"/>
        <v>30AUG2022:07:00:00</v>
      </c>
      <c r="M704">
        <v>7</v>
      </c>
      <c r="N704">
        <f t="shared" si="83"/>
        <v>-48.670898399999942</v>
      </c>
      <c r="O704">
        <f t="shared" si="79"/>
        <v>-48.670898399999942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2.8460002564981837</v>
      </c>
    </row>
    <row r="705" spans="1:19" x14ac:dyDescent="0.25">
      <c r="A705" t="s">
        <v>730</v>
      </c>
      <c r="B705">
        <v>1742.4732666</v>
      </c>
      <c r="C705">
        <v>1710.8399658000001</v>
      </c>
      <c r="D705">
        <v>1686.1755370999999</v>
      </c>
      <c r="E705">
        <v>1773.5737305</v>
      </c>
      <c r="F705">
        <v>1809.3900146000001</v>
      </c>
      <c r="G705">
        <v>1827.7900391000001</v>
      </c>
      <c r="H705">
        <v>1710.8399658000001</v>
      </c>
      <c r="I705">
        <v>1618.8499756000001</v>
      </c>
      <c r="J705">
        <v>1722.6635742000001</v>
      </c>
      <c r="L705" t="str">
        <f t="shared" si="85"/>
        <v>30AUG2022:08:00:00</v>
      </c>
      <c r="M705">
        <v>8</v>
      </c>
      <c r="N705">
        <f t="shared" si="83"/>
        <v>-31.633300799999915</v>
      </c>
      <c r="O705">
        <f t="shared" si="79"/>
        <v>-31.633300799999915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1.8154253156333571</v>
      </c>
    </row>
    <row r="706" spans="1:19" x14ac:dyDescent="0.25">
      <c r="A706" t="s">
        <v>731</v>
      </c>
      <c r="B706">
        <v>1811.6054687999999</v>
      </c>
      <c r="C706">
        <v>1816.0699463000001</v>
      </c>
      <c r="D706">
        <v>1751.8372803</v>
      </c>
      <c r="E706">
        <v>1826.7496338000001</v>
      </c>
      <c r="F706">
        <v>1894.6500243999999</v>
      </c>
      <c r="G706">
        <v>1901.2900391000001</v>
      </c>
      <c r="H706">
        <v>1816.0699463000001</v>
      </c>
      <c r="I706">
        <v>1724.2800293</v>
      </c>
      <c r="J706">
        <v>1817.0354004000001</v>
      </c>
      <c r="L706" t="str">
        <f t="shared" si="85"/>
        <v>30AUG2022:09:00:00</v>
      </c>
      <c r="M706">
        <v>9</v>
      </c>
      <c r="N706">
        <f t="shared" si="83"/>
        <v>4.4644775000001573</v>
      </c>
      <c r="O706" t="str">
        <f t="shared" si="79"/>
        <v/>
      </c>
      <c r="P706">
        <f t="shared" si="80"/>
        <v>4.4644775000001573</v>
      </c>
      <c r="Q706" t="str">
        <f t="shared" si="81"/>
        <v/>
      </c>
      <c r="R706">
        <f t="shared" si="82"/>
        <v>1</v>
      </c>
      <c r="S706">
        <f t="shared" si="84"/>
        <v>0.24643762545922371</v>
      </c>
    </row>
    <row r="707" spans="1:19" x14ac:dyDescent="0.25">
      <c r="A707" t="s">
        <v>732</v>
      </c>
      <c r="B707">
        <v>1860.7803954999999</v>
      </c>
      <c r="C707">
        <v>1955.3800048999999</v>
      </c>
      <c r="D707">
        <v>1877.2503661999999</v>
      </c>
      <c r="E707">
        <v>2007.4907227000001</v>
      </c>
      <c r="F707">
        <v>2006.7700195</v>
      </c>
      <c r="G707">
        <v>2005.0100098</v>
      </c>
      <c r="H707">
        <v>1955.3800048999999</v>
      </c>
      <c r="I707">
        <v>1838.9899902</v>
      </c>
      <c r="J707">
        <v>1934.7595214999999</v>
      </c>
      <c r="L707" t="str">
        <f t="shared" si="85"/>
        <v>30AUG2022:10:00:00</v>
      </c>
      <c r="M707">
        <v>10</v>
      </c>
      <c r="N707">
        <f t="shared" si="83"/>
        <v>94.599609399999963</v>
      </c>
      <c r="O707" t="str">
        <f t="shared" ref="O707:O721" si="86">IF(N707&lt;0,N707,"")</f>
        <v/>
      </c>
      <c r="P707">
        <f t="shared" ref="P707:P721" si="87">IF(N707&gt;0,N707,"")</f>
        <v>94.599609399999963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5.0838674799441135</v>
      </c>
    </row>
    <row r="708" spans="1:19" x14ac:dyDescent="0.25">
      <c r="A708" t="s">
        <v>733</v>
      </c>
      <c r="B708">
        <v>1957.8295897999999</v>
      </c>
      <c r="C708">
        <v>2118.6799316000001</v>
      </c>
      <c r="D708">
        <v>2002.7592772999999</v>
      </c>
      <c r="E708">
        <v>2141.5063476999999</v>
      </c>
      <c r="F708">
        <v>2139.4699707</v>
      </c>
      <c r="G708">
        <v>2128.0800780999998</v>
      </c>
      <c r="H708">
        <v>2118.6799316000001</v>
      </c>
      <c r="I708">
        <v>1998.4399414</v>
      </c>
      <c r="J708">
        <v>2082.0644530999998</v>
      </c>
      <c r="L708" t="str">
        <f t="shared" si="85"/>
        <v>30AUG2022:11:00:00</v>
      </c>
      <c r="M708">
        <v>11</v>
      </c>
      <c r="N708">
        <f t="shared" si="83"/>
        <v>160.85034180000025</v>
      </c>
      <c r="O708" t="str">
        <f t="shared" si="86"/>
        <v/>
      </c>
      <c r="P708">
        <f t="shared" si="87"/>
        <v>160.85034180000025</v>
      </c>
      <c r="Q708" t="str">
        <f t="shared" si="88"/>
        <v/>
      </c>
      <c r="R708">
        <f t="shared" si="89"/>
        <v>1</v>
      </c>
      <c r="S708">
        <f t="shared" si="84"/>
        <v>8.2157478177879497</v>
      </c>
    </row>
    <row r="709" spans="1:19" x14ac:dyDescent="0.25">
      <c r="A709" t="s">
        <v>734</v>
      </c>
      <c r="B709">
        <v>2031.828125</v>
      </c>
      <c r="C709">
        <v>2279</v>
      </c>
      <c r="D709">
        <v>2159.5180664</v>
      </c>
      <c r="E709">
        <v>2324.4082030999998</v>
      </c>
      <c r="F709">
        <v>2271.6499023000001</v>
      </c>
      <c r="G709">
        <v>2252.0100097999998</v>
      </c>
      <c r="H709">
        <v>2279</v>
      </c>
      <c r="I709">
        <v>2155.8100586</v>
      </c>
      <c r="J709">
        <v>2228.0334472999998</v>
      </c>
      <c r="L709" t="str">
        <f t="shared" si="85"/>
        <v>30AUG2022:12:00:00</v>
      </c>
      <c r="M709">
        <v>12</v>
      </c>
      <c r="N709">
        <f t="shared" si="83"/>
        <v>247.171875</v>
      </c>
      <c r="O709" t="str">
        <f t="shared" si="86"/>
        <v/>
      </c>
      <c r="P709">
        <f t="shared" si="87"/>
        <v>247.171875</v>
      </c>
      <c r="Q709" t="str">
        <f t="shared" si="88"/>
        <v/>
      </c>
      <c r="R709">
        <f t="shared" si="89"/>
        <v>1</v>
      </c>
      <c r="S709">
        <f t="shared" si="84"/>
        <v>12.164999192537508</v>
      </c>
    </row>
    <row r="710" spans="1:19" x14ac:dyDescent="0.25">
      <c r="A710" t="s">
        <v>735</v>
      </c>
      <c r="B710">
        <v>2069.8122558999999</v>
      </c>
      <c r="C710">
        <v>2421.5200195000002</v>
      </c>
      <c r="D710">
        <v>2282.0246582</v>
      </c>
      <c r="E710">
        <v>2471.4201659999999</v>
      </c>
      <c r="F710">
        <v>2393.3999023000001</v>
      </c>
      <c r="G710">
        <v>2361.8701172000001</v>
      </c>
      <c r="H710">
        <v>2421.5200195000002</v>
      </c>
      <c r="I710">
        <v>2293.3300780999998</v>
      </c>
      <c r="J710">
        <v>2357.5229491999999</v>
      </c>
      <c r="L710" t="str">
        <f t="shared" si="85"/>
        <v>30AUG2022:13:00:00</v>
      </c>
      <c r="M710">
        <v>13</v>
      </c>
      <c r="N710">
        <f t="shared" si="83"/>
        <v>351.70776360000036</v>
      </c>
      <c r="O710" t="str">
        <f t="shared" si="86"/>
        <v/>
      </c>
      <c r="P710">
        <f t="shared" si="87"/>
        <v>351.70776360000036</v>
      </c>
      <c r="Q710" t="str">
        <f t="shared" si="88"/>
        <v/>
      </c>
      <c r="R710">
        <f t="shared" si="89"/>
        <v>1</v>
      </c>
      <c r="S710">
        <f t="shared" si="84"/>
        <v>16.992254374639892</v>
      </c>
    </row>
    <row r="711" spans="1:19" x14ac:dyDescent="0.25">
      <c r="A711" t="s">
        <v>736</v>
      </c>
      <c r="B711">
        <v>1974.8728027</v>
      </c>
      <c r="C711">
        <v>2548.2199707</v>
      </c>
      <c r="D711">
        <v>2374.5510254000001</v>
      </c>
      <c r="E711">
        <v>2559.4411620999999</v>
      </c>
      <c r="F711">
        <v>2509.0200195000002</v>
      </c>
      <c r="G711">
        <v>2467.5800780999998</v>
      </c>
      <c r="H711">
        <v>2548.2199707</v>
      </c>
      <c r="I711">
        <v>2415.8100586</v>
      </c>
      <c r="J711">
        <v>2475.8364258000001</v>
      </c>
      <c r="L711" t="str">
        <f t="shared" si="85"/>
        <v>30AUG2022:14:00:00</v>
      </c>
      <c r="M711">
        <v>14</v>
      </c>
      <c r="N711">
        <f t="shared" si="83"/>
        <v>573.34716800000001</v>
      </c>
      <c r="O711" t="str">
        <f t="shared" si="86"/>
        <v/>
      </c>
      <c r="P711">
        <f t="shared" si="87"/>
        <v>573.34716800000001</v>
      </c>
      <c r="Q711" t="str">
        <f t="shared" si="88"/>
        <v/>
      </c>
      <c r="R711">
        <f t="shared" si="89"/>
        <v>1</v>
      </c>
      <c r="S711">
        <f t="shared" si="84"/>
        <v>29.032106129373659</v>
      </c>
    </row>
    <row r="712" spans="1:19" x14ac:dyDescent="0.25">
      <c r="A712" t="s">
        <v>737</v>
      </c>
      <c r="B712">
        <v>2004.2128906</v>
      </c>
      <c r="C712">
        <v>2617.2299804999998</v>
      </c>
      <c r="D712">
        <v>2438.8867187999999</v>
      </c>
      <c r="E712">
        <v>2583.5073241999999</v>
      </c>
      <c r="F712">
        <v>2576.8400879000001</v>
      </c>
      <c r="G712">
        <v>2520.4399414</v>
      </c>
      <c r="H712">
        <v>2617.2299804999998</v>
      </c>
      <c r="I712">
        <v>2483.8701172000001</v>
      </c>
      <c r="J712">
        <v>2540.2980957</v>
      </c>
      <c r="L712" t="str">
        <f t="shared" si="85"/>
        <v>30AUG2022:15:00:00</v>
      </c>
      <c r="M712">
        <v>15</v>
      </c>
      <c r="N712">
        <f t="shared" si="83"/>
        <v>613.01708989999975</v>
      </c>
      <c r="O712" t="str">
        <f t="shared" si="86"/>
        <v/>
      </c>
      <c r="P712">
        <f t="shared" si="87"/>
        <v>613.01708989999975</v>
      </c>
      <c r="Q712" t="str">
        <f t="shared" si="88"/>
        <v/>
      </c>
      <c r="R712">
        <f t="shared" si="89"/>
        <v>1</v>
      </c>
      <c r="S712">
        <f t="shared" si="84"/>
        <v>30.586425861999178</v>
      </c>
    </row>
    <row r="713" spans="1:19" x14ac:dyDescent="0.25">
      <c r="A713" t="s">
        <v>738</v>
      </c>
      <c r="B713">
        <v>2010.9398193</v>
      </c>
      <c r="C713">
        <v>2642.7199707</v>
      </c>
      <c r="D713">
        <v>2478.2531737999998</v>
      </c>
      <c r="E713">
        <v>2573.2028808999999</v>
      </c>
      <c r="F713">
        <v>2593.0300293</v>
      </c>
      <c r="G713">
        <v>2532.1899414</v>
      </c>
      <c r="H713">
        <v>2642.7199707</v>
      </c>
      <c r="I713">
        <v>2513.9099120999999</v>
      </c>
      <c r="J713">
        <v>2562.5505370999999</v>
      </c>
      <c r="L713" t="str">
        <f t="shared" si="85"/>
        <v>30AUG2022:16:00:00</v>
      </c>
      <c r="M713">
        <v>16</v>
      </c>
      <c r="N713">
        <f t="shared" si="83"/>
        <v>631.78015140000002</v>
      </c>
      <c r="O713" t="str">
        <f t="shared" si="86"/>
        <v/>
      </c>
      <c r="P713">
        <f t="shared" si="87"/>
        <v>631.78015140000002</v>
      </c>
      <c r="Q713" t="str">
        <f t="shared" si="88"/>
        <v/>
      </c>
      <c r="R713">
        <f t="shared" si="89"/>
        <v>1</v>
      </c>
      <c r="S713">
        <f t="shared" si="84"/>
        <v>31.417158551264855</v>
      </c>
    </row>
    <row r="714" spans="1:19" x14ac:dyDescent="0.25">
      <c r="A714" t="s">
        <v>739</v>
      </c>
      <c r="B714">
        <v>2034.2886963000001</v>
      </c>
      <c r="C714">
        <v>2633.3898926000002</v>
      </c>
      <c r="D714">
        <v>2483.6982422000001</v>
      </c>
      <c r="E714">
        <v>2575.0786133000001</v>
      </c>
      <c r="F714">
        <v>2588.8898926000002</v>
      </c>
      <c r="G714">
        <v>2526.9199219000002</v>
      </c>
      <c r="H714">
        <v>2633.3898926000002</v>
      </c>
      <c r="I714">
        <v>2506.4199219000002</v>
      </c>
      <c r="J714">
        <v>2555.6577148000001</v>
      </c>
      <c r="L714" t="str">
        <f t="shared" si="85"/>
        <v>30AUG2022:17:00:00</v>
      </c>
      <c r="M714">
        <v>17</v>
      </c>
      <c r="N714">
        <f t="shared" si="83"/>
        <v>599.10119630000008</v>
      </c>
      <c r="O714" t="str">
        <f t="shared" si="86"/>
        <v/>
      </c>
      <c r="P714">
        <f t="shared" si="87"/>
        <v>599.10119630000008</v>
      </c>
      <c r="Q714" t="str">
        <f t="shared" si="88"/>
        <v/>
      </c>
      <c r="R714">
        <f t="shared" si="89"/>
        <v>1</v>
      </c>
      <c r="S714">
        <f t="shared" si="84"/>
        <v>29.450156085989949</v>
      </c>
    </row>
    <row r="715" spans="1:19" x14ac:dyDescent="0.25">
      <c r="A715" t="s">
        <v>740</v>
      </c>
      <c r="B715">
        <v>1984.1409911999999</v>
      </c>
      <c r="C715">
        <v>2590.1799316000001</v>
      </c>
      <c r="D715">
        <v>2446.3454590000001</v>
      </c>
      <c r="E715">
        <v>2617.4782715000001</v>
      </c>
      <c r="F715">
        <v>2575.9599609000002</v>
      </c>
      <c r="G715">
        <v>2505.2600097999998</v>
      </c>
      <c r="H715">
        <v>2590.1799316000001</v>
      </c>
      <c r="I715">
        <v>2469.0400390999998</v>
      </c>
      <c r="J715">
        <v>2524.4179687999999</v>
      </c>
      <c r="L715" t="str">
        <f t="shared" si="85"/>
        <v>30AUG2022:18:00:00</v>
      </c>
      <c r="M715">
        <v>18</v>
      </c>
      <c r="N715">
        <f t="shared" si="83"/>
        <v>606.03894040000023</v>
      </c>
      <c r="O715" t="str">
        <f t="shared" si="86"/>
        <v/>
      </c>
      <c r="P715">
        <f t="shared" si="87"/>
        <v>606.03894040000023</v>
      </c>
      <c r="Q715" t="str">
        <f t="shared" si="88"/>
        <v/>
      </c>
      <c r="R715">
        <f t="shared" si="89"/>
        <v>1</v>
      </c>
      <c r="S715">
        <f t="shared" si="84"/>
        <v>30.544146967775234</v>
      </c>
    </row>
    <row r="716" spans="1:19" x14ac:dyDescent="0.25">
      <c r="A716" t="s">
        <v>741</v>
      </c>
      <c r="B716">
        <v>1958.8325195</v>
      </c>
      <c r="C716">
        <v>2508.5700683999999</v>
      </c>
      <c r="D716">
        <v>2392.3276366999999</v>
      </c>
      <c r="E716">
        <v>2539.2470702999999</v>
      </c>
      <c r="F716">
        <v>2524.6699219000002</v>
      </c>
      <c r="G716">
        <v>2458.6499023000001</v>
      </c>
      <c r="H716">
        <v>2508.5700683999999</v>
      </c>
      <c r="I716">
        <v>2392.3798827999999</v>
      </c>
      <c r="J716">
        <v>2457.8383789</v>
      </c>
      <c r="L716" t="str">
        <f t="shared" si="85"/>
        <v>30AUG2022:19:00:00</v>
      </c>
      <c r="M716">
        <v>19</v>
      </c>
      <c r="N716">
        <f t="shared" si="83"/>
        <v>549.73754889999987</v>
      </c>
      <c r="O716" t="str">
        <f t="shared" si="86"/>
        <v/>
      </c>
      <c r="P716">
        <f t="shared" si="87"/>
        <v>549.73754889999987</v>
      </c>
      <c r="Q716" t="str">
        <f t="shared" si="88"/>
        <v/>
      </c>
      <c r="R716">
        <f t="shared" si="89"/>
        <v>1</v>
      </c>
      <c r="S716">
        <f t="shared" si="84"/>
        <v>28.064550870348153</v>
      </c>
    </row>
    <row r="717" spans="1:19" x14ac:dyDescent="0.25">
      <c r="A717" t="s">
        <v>742</v>
      </c>
      <c r="B717">
        <v>1920.2069091999999</v>
      </c>
      <c r="C717">
        <v>2380.1000976999999</v>
      </c>
      <c r="D717">
        <v>2303.8913573999998</v>
      </c>
      <c r="E717">
        <v>2471.6015625</v>
      </c>
      <c r="F717">
        <v>2414.1101073999998</v>
      </c>
      <c r="G717">
        <v>2358.6899414</v>
      </c>
      <c r="H717">
        <v>2380.1000976999999</v>
      </c>
      <c r="I717">
        <v>2270.3999023000001</v>
      </c>
      <c r="J717">
        <v>2341.4538573999998</v>
      </c>
      <c r="L717" t="str">
        <f t="shared" si="85"/>
        <v>30AUG2022:20:00:00</v>
      </c>
      <c r="M717">
        <v>20</v>
      </c>
      <c r="N717">
        <f t="shared" si="83"/>
        <v>459.89318849999995</v>
      </c>
      <c r="O717" t="str">
        <f t="shared" si="86"/>
        <v/>
      </c>
      <c r="P717">
        <f t="shared" si="87"/>
        <v>459.89318849999995</v>
      </c>
      <c r="Q717" t="str">
        <f t="shared" si="88"/>
        <v/>
      </c>
      <c r="R717">
        <f t="shared" si="89"/>
        <v>1</v>
      </c>
      <c r="S717">
        <f t="shared" si="84"/>
        <v>23.950189237242224</v>
      </c>
    </row>
    <row r="718" spans="1:19" x14ac:dyDescent="0.25">
      <c r="A718" t="s">
        <v>743</v>
      </c>
      <c r="B718">
        <v>1924.1431885</v>
      </c>
      <c r="C718">
        <v>2302.1398926000002</v>
      </c>
      <c r="D718">
        <v>2232.5546875</v>
      </c>
      <c r="E718">
        <v>2424.3254394999999</v>
      </c>
      <c r="F718">
        <v>2349.5300293</v>
      </c>
      <c r="G718">
        <v>2306.3798827999999</v>
      </c>
      <c r="H718">
        <v>2302.1398926000002</v>
      </c>
      <c r="I718">
        <v>2187.2399902000002</v>
      </c>
      <c r="J718">
        <v>2270.0935058999999</v>
      </c>
      <c r="L718" t="str">
        <f t="shared" si="85"/>
        <v>30AUG2022:21:00:00</v>
      </c>
      <c r="M718">
        <v>21</v>
      </c>
      <c r="N718">
        <f t="shared" si="83"/>
        <v>377.99670410000022</v>
      </c>
      <c r="O718" t="str">
        <f t="shared" si="86"/>
        <v/>
      </c>
      <c r="P718">
        <f t="shared" si="87"/>
        <v>377.99670410000022</v>
      </c>
      <c r="Q718" t="str">
        <f t="shared" si="88"/>
        <v/>
      </c>
      <c r="R718">
        <f t="shared" si="89"/>
        <v>1</v>
      </c>
      <c r="S718">
        <f t="shared" si="84"/>
        <v>19.644936320704609</v>
      </c>
    </row>
    <row r="719" spans="1:19" x14ac:dyDescent="0.25">
      <c r="A719" t="s">
        <v>744</v>
      </c>
      <c r="B719">
        <v>1851.762207</v>
      </c>
      <c r="C719">
        <v>2185.1101073999998</v>
      </c>
      <c r="D719">
        <v>2152.1240234000002</v>
      </c>
      <c r="E719">
        <v>2330.5483398000001</v>
      </c>
      <c r="F719">
        <v>2246.9099120999999</v>
      </c>
      <c r="G719">
        <v>2216.1899414</v>
      </c>
      <c r="H719">
        <v>2185.1101073999998</v>
      </c>
      <c r="I719">
        <v>2074.8500976999999</v>
      </c>
      <c r="J719">
        <v>2163.5590820000002</v>
      </c>
      <c r="L719" t="str">
        <f t="shared" si="85"/>
        <v>30AUG2022:22:00:00</v>
      </c>
      <c r="M719">
        <v>22</v>
      </c>
      <c r="N719">
        <f t="shared" si="83"/>
        <v>333.34790039999984</v>
      </c>
      <c r="O719" t="str">
        <f t="shared" si="86"/>
        <v/>
      </c>
      <c r="P719">
        <f t="shared" si="87"/>
        <v>333.34790039999984</v>
      </c>
      <c r="Q719" t="str">
        <f t="shared" si="88"/>
        <v/>
      </c>
      <c r="R719">
        <f t="shared" si="89"/>
        <v>1</v>
      </c>
      <c r="S719">
        <f t="shared" si="84"/>
        <v>18.001658049823234</v>
      </c>
    </row>
    <row r="720" spans="1:19" x14ac:dyDescent="0.25">
      <c r="A720" t="s">
        <v>745</v>
      </c>
      <c r="B720">
        <v>1690.8183594</v>
      </c>
      <c r="C720">
        <v>2022.0999756000001</v>
      </c>
      <c r="D720">
        <v>1984.8122559000001</v>
      </c>
      <c r="E720">
        <v>2107.9335937999999</v>
      </c>
      <c r="F720">
        <v>2080.2700195000002</v>
      </c>
      <c r="G720">
        <v>2058.5700683999999</v>
      </c>
      <c r="H720">
        <v>2022.0999756000001</v>
      </c>
      <c r="I720">
        <v>1917.3499756000001</v>
      </c>
      <c r="J720">
        <v>2003.2805175999999</v>
      </c>
      <c r="L720" t="str">
        <f t="shared" si="85"/>
        <v>30AUG2022:23:00:00</v>
      </c>
      <c r="M720">
        <v>23</v>
      </c>
      <c r="N720">
        <f t="shared" si="83"/>
        <v>331.28161620000014</v>
      </c>
      <c r="O720" t="str">
        <f t="shared" si="86"/>
        <v/>
      </c>
      <c r="P720">
        <f t="shared" si="87"/>
        <v>331.28161620000014</v>
      </c>
      <c r="Q720" t="str">
        <f t="shared" si="88"/>
        <v/>
      </c>
      <c r="R720">
        <f t="shared" si="89"/>
        <v>1</v>
      </c>
      <c r="S720">
        <f t="shared" si="84"/>
        <v>19.592974866771495</v>
      </c>
    </row>
    <row r="721" spans="1:19" x14ac:dyDescent="0.25">
      <c r="A721" t="s">
        <v>746</v>
      </c>
      <c r="B721">
        <v>1566.1624756000001</v>
      </c>
      <c r="C721">
        <v>1859.3299560999999</v>
      </c>
      <c r="D721">
        <v>1833.1138916</v>
      </c>
      <c r="E721">
        <v>1940.3328856999999</v>
      </c>
      <c r="F721">
        <v>1914.5300293</v>
      </c>
      <c r="G721">
        <v>1897.4399414</v>
      </c>
      <c r="H721">
        <v>1859.3299560999999</v>
      </c>
      <c r="I721">
        <v>1757</v>
      </c>
      <c r="J721">
        <v>1841.3220214999999</v>
      </c>
      <c r="L721" t="str">
        <f t="shared" si="85"/>
        <v>31AUG2022:00:00:00</v>
      </c>
      <c r="M721">
        <v>24</v>
      </c>
      <c r="N721">
        <f t="shared" si="83"/>
        <v>293.16748049999978</v>
      </c>
      <c r="O721" t="str">
        <f t="shared" si="86"/>
        <v/>
      </c>
      <c r="P721">
        <f t="shared" si="87"/>
        <v>293.16748049999978</v>
      </c>
      <c r="Q721" t="str">
        <f t="shared" si="88"/>
        <v/>
      </c>
      <c r="R721">
        <f t="shared" si="89"/>
        <v>1</v>
      </c>
      <c r="S721">
        <f t="shared" si="84"/>
        <v>18.718842078481462</v>
      </c>
    </row>
    <row r="722" spans="1:19" x14ac:dyDescent="0.25">
      <c r="A722" t="s">
        <v>747</v>
      </c>
      <c r="B722">
        <v>1468.3577881000001</v>
      </c>
      <c r="C722">
        <v>1606.6400146000001</v>
      </c>
      <c r="D722">
        <v>1578.7277832</v>
      </c>
      <c r="E722">
        <v>1735.8574219</v>
      </c>
      <c r="F722">
        <v>1707.4499512</v>
      </c>
      <c r="G722">
        <v>1695.3100586</v>
      </c>
      <c r="H722">
        <v>1656.9200439000001</v>
      </c>
      <c r="I722">
        <v>1606.6400146000001</v>
      </c>
      <c r="J722">
        <v>1656.4990233999999</v>
      </c>
    </row>
    <row r="723" spans="1:19" x14ac:dyDescent="0.25">
      <c r="A723" t="s">
        <v>748</v>
      </c>
      <c r="B723">
        <v>1401.3923339999999</v>
      </c>
      <c r="C723">
        <v>1508.0400391000001</v>
      </c>
      <c r="D723">
        <v>1490.119751</v>
      </c>
      <c r="E723">
        <v>1612.0549315999999</v>
      </c>
      <c r="F723">
        <v>1603.3199463000001</v>
      </c>
      <c r="G723">
        <v>1593.2700195</v>
      </c>
      <c r="H723">
        <v>1556.5699463000001</v>
      </c>
      <c r="I723">
        <v>1508.0400391000001</v>
      </c>
      <c r="J723">
        <v>1555.7719727000001</v>
      </c>
    </row>
    <row r="724" spans="1:19" x14ac:dyDescent="0.25">
      <c r="A724" t="s">
        <v>749</v>
      </c>
      <c r="B724">
        <v>1351.8564452999999</v>
      </c>
      <c r="C724">
        <v>1446.1700439000001</v>
      </c>
      <c r="D724">
        <v>1451.4594727000001</v>
      </c>
      <c r="E724">
        <v>1557.2445068</v>
      </c>
      <c r="F724">
        <v>1529.7600098</v>
      </c>
      <c r="G724">
        <v>1524.75</v>
      </c>
      <c r="H724">
        <v>1487.9599608999999</v>
      </c>
      <c r="I724">
        <v>1446.1700439000001</v>
      </c>
      <c r="J724">
        <v>1488.8010254000001</v>
      </c>
    </row>
    <row r="725" spans="1:19" x14ac:dyDescent="0.25">
      <c r="A725" t="s">
        <v>750</v>
      </c>
      <c r="B725">
        <v>1326.3641356999999</v>
      </c>
      <c r="C725">
        <v>1403.6600341999999</v>
      </c>
      <c r="D725">
        <v>1417.1733397999999</v>
      </c>
      <c r="E725">
        <v>1508.7906493999999</v>
      </c>
      <c r="F725">
        <v>1484.0300293</v>
      </c>
      <c r="G725">
        <v>1479.6600341999999</v>
      </c>
      <c r="H725">
        <v>1443.5600586</v>
      </c>
      <c r="I725">
        <v>1403.6600341999999</v>
      </c>
      <c r="J725">
        <v>1444.6905518000001</v>
      </c>
    </row>
    <row r="726" spans="1:19" x14ac:dyDescent="0.25">
      <c r="A726" t="s">
        <v>751</v>
      </c>
      <c r="B726">
        <v>1340.6733397999999</v>
      </c>
      <c r="C726">
        <v>1400.2199707</v>
      </c>
      <c r="D726">
        <v>1431.9781493999999</v>
      </c>
      <c r="E726">
        <v>1510.9024658000001</v>
      </c>
      <c r="F726">
        <v>1479.6700439000001</v>
      </c>
      <c r="G726">
        <v>1481.2299805</v>
      </c>
      <c r="H726">
        <v>1439.3699951000001</v>
      </c>
      <c r="I726">
        <v>1400.2199707</v>
      </c>
      <c r="J726">
        <v>1442.1774902</v>
      </c>
    </row>
    <row r="727" spans="1:19" x14ac:dyDescent="0.25">
      <c r="A727" t="s">
        <v>752</v>
      </c>
      <c r="B727">
        <v>1397.8956298999999</v>
      </c>
      <c r="C727">
        <v>1451.5</v>
      </c>
      <c r="D727">
        <v>1466.7779541</v>
      </c>
      <c r="E727">
        <v>1527.3054199000001</v>
      </c>
      <c r="F727">
        <v>1532.3000488</v>
      </c>
      <c r="G727">
        <v>1536.2199707</v>
      </c>
      <c r="H727">
        <v>1486.2800293</v>
      </c>
      <c r="I727">
        <v>1451.5</v>
      </c>
      <c r="J727">
        <v>1493.4949951000001</v>
      </c>
    </row>
    <row r="728" spans="1:19" x14ac:dyDescent="0.25">
      <c r="A728" t="s">
        <v>753</v>
      </c>
      <c r="B728">
        <v>1506.8104248</v>
      </c>
      <c r="C728">
        <v>1569.9599608999999</v>
      </c>
      <c r="D728">
        <v>1569.1138916</v>
      </c>
      <c r="E728">
        <v>1628.8232422000001</v>
      </c>
      <c r="F728">
        <v>1642.3599853999999</v>
      </c>
      <c r="G728">
        <v>1649.9300536999999</v>
      </c>
      <c r="H728">
        <v>1598.1199951000001</v>
      </c>
      <c r="I728">
        <v>1569.9599608999999</v>
      </c>
      <c r="J728">
        <v>1607.8525391000001</v>
      </c>
    </row>
    <row r="729" spans="1:19" x14ac:dyDescent="0.25">
      <c r="A729" t="s">
        <v>754</v>
      </c>
      <c r="B729">
        <v>1539.9694824000001</v>
      </c>
      <c r="C729">
        <v>1614.4100341999999</v>
      </c>
      <c r="D729">
        <v>1618.6492920000001</v>
      </c>
      <c r="E729">
        <v>1664.7996826000001</v>
      </c>
      <c r="F729">
        <v>1694.8399658000001</v>
      </c>
      <c r="G729">
        <v>1704.9499512</v>
      </c>
      <c r="H729">
        <v>1643.2399902</v>
      </c>
      <c r="I729">
        <v>1614.4100341999999</v>
      </c>
      <c r="J729">
        <v>1656.3168945</v>
      </c>
    </row>
    <row r="730" spans="1:19" x14ac:dyDescent="0.25">
      <c r="A730" t="s">
        <v>755</v>
      </c>
      <c r="B730">
        <v>1622.3487548999999</v>
      </c>
      <c r="C730">
        <v>1732.3800048999999</v>
      </c>
      <c r="D730">
        <v>1710.9284668</v>
      </c>
      <c r="E730">
        <v>1747.3983154</v>
      </c>
      <c r="F730">
        <v>1790.0999756000001</v>
      </c>
      <c r="G730">
        <v>1787.5799560999999</v>
      </c>
      <c r="H730">
        <v>1741.8499756000001</v>
      </c>
      <c r="I730">
        <v>1732.3800048999999</v>
      </c>
      <c r="J730">
        <v>1757.2055664</v>
      </c>
    </row>
    <row r="731" spans="1:19" x14ac:dyDescent="0.25">
      <c r="A731" t="s">
        <v>756</v>
      </c>
      <c r="B731">
        <v>1719.9284668</v>
      </c>
      <c r="C731">
        <v>1870.8100586</v>
      </c>
      <c r="D731">
        <v>1838.0690918</v>
      </c>
      <c r="E731">
        <v>1886.5444336</v>
      </c>
      <c r="F731">
        <v>1923.2700195</v>
      </c>
      <c r="G731">
        <v>1908.1199951000001</v>
      </c>
      <c r="H731">
        <v>1882.0999756000001</v>
      </c>
      <c r="I731">
        <v>1870.8100586</v>
      </c>
      <c r="J731">
        <v>1890.8291016000001</v>
      </c>
    </row>
    <row r="732" spans="1:19" x14ac:dyDescent="0.25">
      <c r="A732" t="s">
        <v>757</v>
      </c>
      <c r="B732">
        <v>1873.1517334</v>
      </c>
      <c r="C732">
        <v>2045.75</v>
      </c>
      <c r="D732">
        <v>1968.0579834</v>
      </c>
      <c r="E732">
        <v>2023.519043</v>
      </c>
      <c r="F732">
        <v>2078.0600586</v>
      </c>
      <c r="G732">
        <v>2043.2199707</v>
      </c>
      <c r="H732">
        <v>2038.0500488</v>
      </c>
      <c r="I732">
        <v>2045.75</v>
      </c>
      <c r="J732">
        <v>2048.0390625</v>
      </c>
    </row>
    <row r="733" spans="1:19" x14ac:dyDescent="0.25">
      <c r="A733" t="s">
        <v>758</v>
      </c>
      <c r="B733">
        <v>2008.8599853999999</v>
      </c>
      <c r="C733">
        <v>2217.5500487999998</v>
      </c>
      <c r="D733">
        <v>2136.6918945000002</v>
      </c>
      <c r="E733">
        <v>2205.2709961</v>
      </c>
      <c r="F733">
        <v>2237.3798827999999</v>
      </c>
      <c r="G733">
        <v>2185.1799316000001</v>
      </c>
      <c r="H733">
        <v>2197.6499023000001</v>
      </c>
      <c r="I733">
        <v>2217.5500487999998</v>
      </c>
      <c r="J733">
        <v>2207.4570312999999</v>
      </c>
    </row>
    <row r="734" spans="1:19" x14ac:dyDescent="0.25">
      <c r="A734" t="s">
        <v>759</v>
      </c>
      <c r="B734">
        <v>2173.5168457</v>
      </c>
      <c r="C734">
        <v>2366.8000487999998</v>
      </c>
      <c r="D734">
        <v>2287.1381836</v>
      </c>
      <c r="E734">
        <v>2362.8422851999999</v>
      </c>
      <c r="F734">
        <v>2385.3100586</v>
      </c>
      <c r="G734">
        <v>2312.9299316000001</v>
      </c>
      <c r="H734">
        <v>2338.7099609000002</v>
      </c>
      <c r="I734">
        <v>2366.8000487999998</v>
      </c>
      <c r="J734">
        <v>2349.0864258000001</v>
      </c>
    </row>
    <row r="735" spans="1:19" x14ac:dyDescent="0.25">
      <c r="A735" t="s">
        <v>760</v>
      </c>
      <c r="B735">
        <v>2354.2141112999998</v>
      </c>
      <c r="C735">
        <v>2496.1999512000002</v>
      </c>
      <c r="D735">
        <v>2402.4360351999999</v>
      </c>
      <c r="E735">
        <v>2483.8784179999998</v>
      </c>
      <c r="F735">
        <v>2524.2399902000002</v>
      </c>
      <c r="G735">
        <v>2436.6899414</v>
      </c>
      <c r="H735">
        <v>2466.3200683999999</v>
      </c>
      <c r="I735">
        <v>2496.1999512000002</v>
      </c>
      <c r="J735">
        <v>2478.0583495999999</v>
      </c>
    </row>
    <row r="736" spans="1:19" x14ac:dyDescent="0.25">
      <c r="A736" t="s">
        <v>761</v>
      </c>
      <c r="B736">
        <v>2469.6950683999999</v>
      </c>
      <c r="C736">
        <v>2567.5600586</v>
      </c>
      <c r="D736">
        <v>2462.328125</v>
      </c>
      <c r="E736">
        <v>2516.9819336</v>
      </c>
      <c r="F736">
        <v>2616.8300780999998</v>
      </c>
      <c r="G736">
        <v>2506.5100097999998</v>
      </c>
      <c r="H736">
        <v>2533.6599120999999</v>
      </c>
      <c r="I736">
        <v>2567.5600586</v>
      </c>
      <c r="J736">
        <v>2551.2128905999998</v>
      </c>
    </row>
    <row r="737" spans="1:10" x14ac:dyDescent="0.25">
      <c r="A737" t="s">
        <v>762</v>
      </c>
      <c r="B737">
        <v>2534.8818359000002</v>
      </c>
      <c r="C737">
        <v>2584.1000976999999</v>
      </c>
      <c r="D737">
        <v>2470.9997558999999</v>
      </c>
      <c r="E737">
        <v>2500.3967284999999</v>
      </c>
      <c r="F737">
        <v>2661.5700683999999</v>
      </c>
      <c r="G737">
        <v>2539.9099120999999</v>
      </c>
      <c r="H737">
        <v>2565.75</v>
      </c>
      <c r="I737">
        <v>2584.1000976999999</v>
      </c>
      <c r="J737">
        <v>2580.0854491999999</v>
      </c>
    </row>
    <row r="738" spans="1:10" x14ac:dyDescent="0.25">
      <c r="A738" t="s">
        <v>763</v>
      </c>
      <c r="B738">
        <v>2565.9528808999999</v>
      </c>
      <c r="C738">
        <v>2568.0500487999998</v>
      </c>
      <c r="D738">
        <v>2501.4924316000001</v>
      </c>
      <c r="E738">
        <v>2552.1613769999999</v>
      </c>
      <c r="F738">
        <v>2677.7299804999998</v>
      </c>
      <c r="G738">
        <v>2554.2399902000002</v>
      </c>
      <c r="H738">
        <v>2566.4599609000002</v>
      </c>
      <c r="I738">
        <v>2568.0500487999998</v>
      </c>
      <c r="J738">
        <v>2580.6518554999998</v>
      </c>
    </row>
    <row r="739" spans="1:10" x14ac:dyDescent="0.25">
      <c r="A739" t="s">
        <v>764</v>
      </c>
      <c r="B739">
        <v>2502.8969726999999</v>
      </c>
      <c r="C739">
        <v>2518.0500487999998</v>
      </c>
      <c r="D739">
        <v>2494.3688965000001</v>
      </c>
      <c r="E739">
        <v>2557.8854980000001</v>
      </c>
      <c r="F739">
        <v>2663.9599609000002</v>
      </c>
      <c r="G739">
        <v>2537.7099609000002</v>
      </c>
      <c r="H739">
        <v>2522.2399902000002</v>
      </c>
      <c r="I739">
        <v>2518.0500487999998</v>
      </c>
      <c r="J739">
        <v>2545.8989258000001</v>
      </c>
    </row>
    <row r="740" spans="1:10" x14ac:dyDescent="0.25">
      <c r="A740" t="s">
        <v>765</v>
      </c>
      <c r="B740">
        <v>2378.4748534999999</v>
      </c>
      <c r="C740">
        <v>2450.9599609000002</v>
      </c>
      <c r="D740">
        <v>2452.9355469000002</v>
      </c>
      <c r="E740">
        <v>2535.3381347999998</v>
      </c>
      <c r="F740">
        <v>2615.6999512000002</v>
      </c>
      <c r="G740">
        <v>2491.9199219000002</v>
      </c>
      <c r="H740">
        <v>2437.8898926000002</v>
      </c>
      <c r="I740">
        <v>2450.9599609000002</v>
      </c>
      <c r="J740">
        <v>2482.6433105000001</v>
      </c>
    </row>
    <row r="741" spans="1:10" x14ac:dyDescent="0.25">
      <c r="A741" t="s">
        <v>766</v>
      </c>
      <c r="B741">
        <v>2270.9443359000002</v>
      </c>
      <c r="C741">
        <v>2322.3300780999998</v>
      </c>
      <c r="D741">
        <v>2367.4836426000002</v>
      </c>
      <c r="E741">
        <v>2458.6628418</v>
      </c>
      <c r="F741">
        <v>2491.2900390999998</v>
      </c>
      <c r="G741">
        <v>2379.0500487999998</v>
      </c>
      <c r="H741">
        <v>2307.1398926000002</v>
      </c>
      <c r="I741">
        <v>2322.3300780999998</v>
      </c>
      <c r="J741">
        <v>2358.0563965000001</v>
      </c>
    </row>
    <row r="742" spans="1:10" x14ac:dyDescent="0.25">
      <c r="A742" t="s">
        <v>767</v>
      </c>
      <c r="B742">
        <v>2213.3278808999999</v>
      </c>
      <c r="C742">
        <v>2235.9799804999998</v>
      </c>
      <c r="D742">
        <v>2311.0122070000002</v>
      </c>
      <c r="E742">
        <v>2406.1613769999999</v>
      </c>
      <c r="F742">
        <v>2401.7399902000002</v>
      </c>
      <c r="G742">
        <v>2310.7199707</v>
      </c>
      <c r="H742">
        <v>2234.8000487999998</v>
      </c>
      <c r="I742">
        <v>2235.9799804999998</v>
      </c>
      <c r="J742">
        <v>2279.2341308999999</v>
      </c>
    </row>
    <row r="743" spans="1:10" x14ac:dyDescent="0.25">
      <c r="A743" t="s">
        <v>768</v>
      </c>
      <c r="B743">
        <v>2092.4243164</v>
      </c>
      <c r="C743">
        <v>2116.1398926000002</v>
      </c>
      <c r="D743">
        <v>2214.8278808999999</v>
      </c>
      <c r="E743">
        <v>2282.2792969000002</v>
      </c>
      <c r="F743">
        <v>2276.2099609000002</v>
      </c>
      <c r="G743">
        <v>2204.1000976999999</v>
      </c>
      <c r="H743">
        <v>2118.3100586</v>
      </c>
      <c r="I743">
        <v>2116.1398926000002</v>
      </c>
      <c r="J743">
        <v>2162.6831054999998</v>
      </c>
    </row>
    <row r="744" spans="1:10" x14ac:dyDescent="0.25">
      <c r="A744" t="s">
        <v>769</v>
      </c>
      <c r="B744">
        <v>1891.5860596</v>
      </c>
      <c r="C744">
        <v>1955.0500488</v>
      </c>
      <c r="D744">
        <v>2043.1202393000001</v>
      </c>
      <c r="E744">
        <v>2092.7814941000001</v>
      </c>
      <c r="F744">
        <v>2096.4399414</v>
      </c>
      <c r="G744">
        <v>2040.8199463000001</v>
      </c>
      <c r="H744">
        <v>1959.7399902</v>
      </c>
      <c r="I744">
        <v>1955.0500488</v>
      </c>
      <c r="J744">
        <v>1998.8735352000001</v>
      </c>
    </row>
    <row r="745" spans="1:10" x14ac:dyDescent="0.25">
      <c r="A745" t="s">
        <v>770</v>
      </c>
      <c r="B745">
        <v>1749.7962646000001</v>
      </c>
      <c r="C745">
        <v>1787.2099608999999</v>
      </c>
      <c r="D745">
        <v>1885.1154785000001</v>
      </c>
      <c r="E745">
        <v>1919.8806152</v>
      </c>
      <c r="F745">
        <v>1922.2900391000001</v>
      </c>
      <c r="G745">
        <v>1877.0300293</v>
      </c>
      <c r="H745">
        <v>1794.4599608999999</v>
      </c>
      <c r="I745">
        <v>1787.2099608999999</v>
      </c>
      <c r="J745">
        <v>1831.7395019999999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R1" workbookViewId="0">
      <selection activeCell="AC1" sqref="AC1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5046.0454102000003</v>
      </c>
      <c r="C2">
        <v>5136.3300780999998</v>
      </c>
      <c r="D2">
        <v>5140.9804688000004</v>
      </c>
      <c r="E2">
        <v>5107.3950194999998</v>
      </c>
      <c r="F2">
        <v>5109.2700194999998</v>
      </c>
      <c r="G2">
        <v>5059.9501952999999</v>
      </c>
      <c r="H2">
        <v>5136.3300780999998</v>
      </c>
      <c r="I2">
        <v>4936.5498047000001</v>
      </c>
      <c r="J2">
        <v>5043.2529297000001</v>
      </c>
      <c r="L2" t="str">
        <f>A2</f>
        <v>01AUG2022:01:00:00</v>
      </c>
      <c r="M2">
        <v>1</v>
      </c>
      <c r="N2">
        <f>C2-B2</f>
        <v>90.284667899999477</v>
      </c>
      <c r="O2" t="str">
        <f>IF(N2&lt;0,N2,"")</f>
        <v/>
      </c>
      <c r="P2">
        <f>IF(N2&gt;0,N2,"")</f>
        <v>90.284667899999477</v>
      </c>
      <c r="Q2" t="str">
        <f>IF(O2&lt;0,1,"")</f>
        <v/>
      </c>
      <c r="R2">
        <f>IF(AND(P2&gt;0,P2&lt;&gt;""),1,"")</f>
        <v>1</v>
      </c>
      <c r="S2">
        <f>ABS((B2-C2)/B2)*100</f>
        <v>1.7892163181389413</v>
      </c>
      <c r="T2">
        <f>AVERAGE(S2:S721)</f>
        <v>3.2005686442377503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4933.8247069999998</v>
      </c>
      <c r="C3">
        <v>5071.4301758000001</v>
      </c>
      <c r="D3">
        <v>5045.3842772999997</v>
      </c>
      <c r="E3">
        <v>5090.7407227000003</v>
      </c>
      <c r="F3">
        <v>5039.5698241999999</v>
      </c>
      <c r="G3">
        <v>4986.6899414</v>
      </c>
      <c r="H3">
        <v>5071.4301758000001</v>
      </c>
      <c r="I3">
        <v>4854.3100586</v>
      </c>
      <c r="J3">
        <v>4969.4736327999999</v>
      </c>
      <c r="L3" t="str">
        <f t="shared" ref="L3:L66" si="0">A3</f>
        <v>01AUG2022:02:00:00</v>
      </c>
      <c r="M3">
        <v>2</v>
      </c>
      <c r="N3">
        <f t="shared" ref="N3:N66" si="1">C3-B3</f>
        <v>137.60546880000038</v>
      </c>
      <c r="O3" t="str">
        <f t="shared" ref="O3:O66" si="2">IF(N3&lt;0,N3,"")</f>
        <v/>
      </c>
      <c r="P3">
        <f t="shared" ref="P3:P66" si="3">IF(N3&gt;0,N3,"")</f>
        <v>137.60546880000038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2.7890222489009151</v>
      </c>
      <c r="V3" s="3">
        <v>1</v>
      </c>
      <c r="W3" s="4">
        <v>-149.70059482727282</v>
      </c>
      <c r="X3" s="4">
        <v>198.71649168749991</v>
      </c>
      <c r="Y3" s="4"/>
      <c r="Z3">
        <v>1</v>
      </c>
      <c r="AA3">
        <f>W3</f>
        <v>-149.70059482727282</v>
      </c>
      <c r="AB3">
        <f>X3</f>
        <v>198.71649168749991</v>
      </c>
    </row>
    <row r="4" spans="1:28" x14ac:dyDescent="0.25">
      <c r="A4" t="s">
        <v>29</v>
      </c>
      <c r="B4">
        <v>4931.4814452999999</v>
      </c>
      <c r="C4">
        <v>5010.3100586</v>
      </c>
      <c r="D4">
        <v>5011.1308594000002</v>
      </c>
      <c r="E4">
        <v>5090.3393555000002</v>
      </c>
      <c r="F4">
        <v>4967.3999022999997</v>
      </c>
      <c r="G4">
        <v>4915.8300780999998</v>
      </c>
      <c r="H4">
        <v>5010.3100586</v>
      </c>
      <c r="I4">
        <v>4785.6801758000001</v>
      </c>
      <c r="J4">
        <v>4901.6328125</v>
      </c>
      <c r="L4" t="str">
        <f t="shared" si="0"/>
        <v>01AUG2022:03:00:00</v>
      </c>
      <c r="M4">
        <v>3</v>
      </c>
      <c r="N4">
        <f t="shared" si="1"/>
        <v>78.828613300000143</v>
      </c>
      <c r="O4" t="str">
        <f t="shared" si="2"/>
        <v/>
      </c>
      <c r="P4">
        <f t="shared" si="3"/>
        <v>78.828613300000143</v>
      </c>
      <c r="Q4" t="str">
        <f t="shared" si="4"/>
        <v/>
      </c>
      <c r="R4">
        <f t="shared" si="5"/>
        <v>1</v>
      </c>
      <c r="S4">
        <f t="shared" si="6"/>
        <v>1.5984773373755381</v>
      </c>
      <c r="V4" s="3">
        <v>2</v>
      </c>
      <c r="W4" s="4">
        <v>-185.19122024761913</v>
      </c>
      <c r="X4" s="4">
        <v>189.84076607777791</v>
      </c>
      <c r="Y4" s="4"/>
      <c r="Z4">
        <v>2</v>
      </c>
      <c r="AA4">
        <f t="shared" ref="AA4:AB26" si="7">W4</f>
        <v>-185.19122024761913</v>
      </c>
      <c r="AB4">
        <f t="shared" si="7"/>
        <v>189.84076607777791</v>
      </c>
    </row>
    <row r="5" spans="1:28" x14ac:dyDescent="0.25">
      <c r="A5" t="s">
        <v>30</v>
      </c>
      <c r="B5">
        <v>4932.4653319999998</v>
      </c>
      <c r="C5">
        <v>4985.2402344000002</v>
      </c>
      <c r="D5">
        <v>4977.2431641000003</v>
      </c>
      <c r="E5">
        <v>5051.0043944999998</v>
      </c>
      <c r="F5">
        <v>4933.0400391000003</v>
      </c>
      <c r="G5">
        <v>4882.6801758000001</v>
      </c>
      <c r="H5">
        <v>4985.2402344000002</v>
      </c>
      <c r="I5">
        <v>4759.2299805000002</v>
      </c>
      <c r="J5">
        <v>4872.6665039</v>
      </c>
      <c r="L5" t="str">
        <f t="shared" si="0"/>
        <v>01AUG2022:04:00:00</v>
      </c>
      <c r="M5">
        <v>4</v>
      </c>
      <c r="N5">
        <f t="shared" si="1"/>
        <v>52.774902400000428</v>
      </c>
      <c r="O5" t="str">
        <f t="shared" si="2"/>
        <v/>
      </c>
      <c r="P5">
        <f t="shared" si="3"/>
        <v>52.774902400000428</v>
      </c>
      <c r="Q5" t="str">
        <f t="shared" si="4"/>
        <v/>
      </c>
      <c r="R5">
        <f t="shared" si="5"/>
        <v>1</v>
      </c>
      <c r="S5">
        <f t="shared" si="6"/>
        <v>1.0699497887520162</v>
      </c>
      <c r="V5" s="3">
        <v>3</v>
      </c>
      <c r="W5" s="4">
        <v>-214.95157524782616</v>
      </c>
      <c r="X5" s="4">
        <v>181.94977680000011</v>
      </c>
      <c r="Y5" s="4"/>
      <c r="Z5">
        <v>3</v>
      </c>
      <c r="AA5">
        <f t="shared" si="7"/>
        <v>-214.95157524782616</v>
      </c>
      <c r="AB5">
        <f t="shared" si="7"/>
        <v>181.94977680000011</v>
      </c>
    </row>
    <row r="6" spans="1:28" x14ac:dyDescent="0.25">
      <c r="A6" t="s">
        <v>31</v>
      </c>
      <c r="B6">
        <v>4913.65625</v>
      </c>
      <c r="C6">
        <v>4948.9501952999999</v>
      </c>
      <c r="D6">
        <v>4936.3154297000001</v>
      </c>
      <c r="E6">
        <v>5016.1855469000002</v>
      </c>
      <c r="F6">
        <v>4900.9902344000002</v>
      </c>
      <c r="G6">
        <v>4851.1000977000003</v>
      </c>
      <c r="H6">
        <v>4948.9501952999999</v>
      </c>
      <c r="I6">
        <v>4735.0498047000001</v>
      </c>
      <c r="J6">
        <v>4842.4287108999997</v>
      </c>
      <c r="L6" t="str">
        <f t="shared" si="0"/>
        <v>01AUG2022:05:00:00</v>
      </c>
      <c r="M6">
        <v>5</v>
      </c>
      <c r="N6">
        <f t="shared" si="1"/>
        <v>35.293945299999905</v>
      </c>
      <c r="O6" t="str">
        <f t="shared" si="2"/>
        <v/>
      </c>
      <c r="P6">
        <f t="shared" si="3"/>
        <v>35.293945299999905</v>
      </c>
      <c r="Q6" t="str">
        <f t="shared" si="4"/>
        <v/>
      </c>
      <c r="R6">
        <f t="shared" si="5"/>
        <v>1</v>
      </c>
      <c r="S6">
        <f t="shared" si="6"/>
        <v>0.71828275126083363</v>
      </c>
      <c r="V6" s="3">
        <v>4</v>
      </c>
      <c r="W6" s="4">
        <v>-201.39749999199995</v>
      </c>
      <c r="X6" s="4">
        <v>195.73378905999999</v>
      </c>
      <c r="Y6" s="4"/>
      <c r="Z6">
        <v>4</v>
      </c>
      <c r="AA6">
        <f t="shared" si="7"/>
        <v>-201.39749999199995</v>
      </c>
      <c r="AB6">
        <f t="shared" si="7"/>
        <v>195.73378905999999</v>
      </c>
    </row>
    <row r="7" spans="1:28" x14ac:dyDescent="0.25">
      <c r="A7" t="s">
        <v>32</v>
      </c>
      <c r="B7">
        <v>4806.5244141000003</v>
      </c>
      <c r="C7">
        <v>4933.8701172000001</v>
      </c>
      <c r="D7">
        <v>4898.2338866999999</v>
      </c>
      <c r="E7">
        <v>5000.4990233999997</v>
      </c>
      <c r="F7">
        <v>4884.9301758000001</v>
      </c>
      <c r="G7">
        <v>4838.3901366999999</v>
      </c>
      <c r="H7">
        <v>4933.8701172000001</v>
      </c>
      <c r="I7">
        <v>4732.2402344000002</v>
      </c>
      <c r="J7">
        <v>4832.0888672000001</v>
      </c>
      <c r="L7" t="str">
        <f t="shared" si="0"/>
        <v>01AUG2022:06:00:00</v>
      </c>
      <c r="M7">
        <v>6</v>
      </c>
      <c r="N7">
        <f t="shared" si="1"/>
        <v>127.34570309999981</v>
      </c>
      <c r="O7" t="str">
        <f t="shared" si="2"/>
        <v/>
      </c>
      <c r="P7">
        <f t="shared" si="3"/>
        <v>127.34570309999981</v>
      </c>
      <c r="Q7" t="str">
        <f t="shared" si="4"/>
        <v/>
      </c>
      <c r="R7">
        <f t="shared" si="5"/>
        <v>1</v>
      </c>
      <c r="S7">
        <f t="shared" si="6"/>
        <v>2.6494342299901685</v>
      </c>
      <c r="V7" s="3">
        <v>5</v>
      </c>
      <c r="W7" s="4">
        <v>-198.74131266250001</v>
      </c>
      <c r="X7" s="4">
        <v>121.3148600166666</v>
      </c>
      <c r="Y7" s="4"/>
      <c r="Z7">
        <v>5</v>
      </c>
      <c r="AA7">
        <f t="shared" si="7"/>
        <v>-198.74131266250001</v>
      </c>
      <c r="AB7">
        <f t="shared" si="7"/>
        <v>121.3148600166666</v>
      </c>
    </row>
    <row r="8" spans="1:28" x14ac:dyDescent="0.25">
      <c r="A8" t="s">
        <v>33</v>
      </c>
      <c r="B8">
        <v>4805.5141602000003</v>
      </c>
      <c r="C8">
        <v>4981.5097655999998</v>
      </c>
      <c r="D8">
        <v>4944.1069336</v>
      </c>
      <c r="E8">
        <v>4956.0981444999998</v>
      </c>
      <c r="F8">
        <v>4913.6499022999997</v>
      </c>
      <c r="G8">
        <v>4872.9599608999997</v>
      </c>
      <c r="H8">
        <v>4981.5097655999998</v>
      </c>
      <c r="I8">
        <v>4776.4199219000002</v>
      </c>
      <c r="J8">
        <v>4872.4121094000002</v>
      </c>
      <c r="L8" t="str">
        <f t="shared" si="0"/>
        <v>01AUG2022:07:00:00</v>
      </c>
      <c r="M8">
        <v>7</v>
      </c>
      <c r="N8">
        <f t="shared" si="1"/>
        <v>175.99560539999948</v>
      </c>
      <c r="O8" t="str">
        <f t="shared" si="2"/>
        <v/>
      </c>
      <c r="P8">
        <f t="shared" si="3"/>
        <v>175.99560539999948</v>
      </c>
      <c r="Q8" t="str">
        <f t="shared" si="4"/>
        <v/>
      </c>
      <c r="R8">
        <f t="shared" si="5"/>
        <v>1</v>
      </c>
      <c r="S8">
        <f t="shared" si="6"/>
        <v>3.6623678452062811</v>
      </c>
      <c r="V8" s="3">
        <v>6</v>
      </c>
      <c r="W8" s="4">
        <v>-182.02135698695645</v>
      </c>
      <c r="X8" s="4">
        <v>126.67864120000013</v>
      </c>
      <c r="Y8" s="4"/>
      <c r="Z8">
        <v>6</v>
      </c>
      <c r="AA8">
        <f t="shared" si="7"/>
        <v>-182.02135698695645</v>
      </c>
      <c r="AB8">
        <f t="shared" si="7"/>
        <v>126.67864120000013</v>
      </c>
    </row>
    <row r="9" spans="1:28" x14ac:dyDescent="0.25">
      <c r="A9" t="s">
        <v>34</v>
      </c>
      <c r="B9">
        <v>4733.3828125</v>
      </c>
      <c r="C9">
        <v>4947.3598633000001</v>
      </c>
      <c r="D9">
        <v>4894.609375</v>
      </c>
      <c r="E9">
        <v>4861.1035155999998</v>
      </c>
      <c r="F9">
        <v>4877.2900391000003</v>
      </c>
      <c r="G9">
        <v>4842.2402344000002</v>
      </c>
      <c r="H9">
        <v>4947.3598633000001</v>
      </c>
      <c r="I9">
        <v>4754.4599608999997</v>
      </c>
      <c r="J9">
        <v>4843.0546875</v>
      </c>
      <c r="L9" t="str">
        <f t="shared" si="0"/>
        <v>01AUG2022:08:00:00</v>
      </c>
      <c r="M9">
        <v>8</v>
      </c>
      <c r="N9">
        <f t="shared" si="1"/>
        <v>213.97705080000014</v>
      </c>
      <c r="O9" t="str">
        <f t="shared" si="2"/>
        <v/>
      </c>
      <c r="P9">
        <f t="shared" si="3"/>
        <v>213.97705080000014</v>
      </c>
      <c r="Q9" t="str">
        <f t="shared" si="4"/>
        <v/>
      </c>
      <c r="R9">
        <f t="shared" si="5"/>
        <v>1</v>
      </c>
      <c r="S9">
        <f t="shared" si="6"/>
        <v>4.5205946629739264</v>
      </c>
      <c r="V9" s="3">
        <v>7</v>
      </c>
      <c r="W9" s="4">
        <v>-156.19267578</v>
      </c>
      <c r="X9" s="4">
        <v>132.77949217999995</v>
      </c>
      <c r="Y9" s="4"/>
      <c r="Z9">
        <v>7</v>
      </c>
      <c r="AA9">
        <f t="shared" si="7"/>
        <v>-156.19267578</v>
      </c>
      <c r="AB9">
        <f t="shared" si="7"/>
        <v>132.77949217999995</v>
      </c>
    </row>
    <row r="10" spans="1:28" x14ac:dyDescent="0.25">
      <c r="A10" t="s">
        <v>35</v>
      </c>
      <c r="B10">
        <v>4847.1738280999998</v>
      </c>
      <c r="C10">
        <v>4943.8999022999997</v>
      </c>
      <c r="D10">
        <v>4943.6494141000003</v>
      </c>
      <c r="E10">
        <v>4992.1108397999997</v>
      </c>
      <c r="F10">
        <v>4876.7900391000003</v>
      </c>
      <c r="G10">
        <v>4837.2700194999998</v>
      </c>
      <c r="H10">
        <v>4943.8999022999997</v>
      </c>
      <c r="I10">
        <v>4774.0400391000003</v>
      </c>
      <c r="J10">
        <v>4847.7250977000003</v>
      </c>
      <c r="L10" t="str">
        <f t="shared" si="0"/>
        <v>01AUG2022:09:00:00</v>
      </c>
      <c r="M10">
        <v>9</v>
      </c>
      <c r="N10">
        <f t="shared" si="1"/>
        <v>96.726074199999857</v>
      </c>
      <c r="O10" t="str">
        <f t="shared" si="2"/>
        <v/>
      </c>
      <c r="P10">
        <f t="shared" si="3"/>
        <v>96.726074199999857</v>
      </c>
      <c r="Q10" t="str">
        <f t="shared" si="4"/>
        <v/>
      </c>
      <c r="R10">
        <f t="shared" si="5"/>
        <v>1</v>
      </c>
      <c r="S10">
        <f t="shared" si="6"/>
        <v>1.9955148635120157</v>
      </c>
      <c r="V10" s="3">
        <v>8</v>
      </c>
      <c r="W10" s="4">
        <v>-170.18074543333327</v>
      </c>
      <c r="X10" s="4">
        <v>132.29956053333322</v>
      </c>
      <c r="Y10" s="4"/>
      <c r="Z10">
        <v>8</v>
      </c>
      <c r="AA10">
        <f t="shared" si="7"/>
        <v>-170.18074543333327</v>
      </c>
      <c r="AB10">
        <f t="shared" si="7"/>
        <v>132.29956053333322</v>
      </c>
    </row>
    <row r="11" spans="1:28" x14ac:dyDescent="0.25">
      <c r="A11" t="s">
        <v>36</v>
      </c>
      <c r="B11">
        <v>4983.8852539</v>
      </c>
      <c r="C11">
        <v>5003.5898438000004</v>
      </c>
      <c r="D11">
        <v>4997.3579102000003</v>
      </c>
      <c r="E11">
        <v>4986.7280272999997</v>
      </c>
      <c r="F11">
        <v>4951.5297852000003</v>
      </c>
      <c r="G11">
        <v>4911.5898438000004</v>
      </c>
      <c r="H11">
        <v>5003.5898438000004</v>
      </c>
      <c r="I11">
        <v>4844.5498047000001</v>
      </c>
      <c r="J11">
        <v>4917.1166991999999</v>
      </c>
      <c r="L11" t="str">
        <f t="shared" si="0"/>
        <v>01AUG2022:10:00:00</v>
      </c>
      <c r="M11">
        <v>10</v>
      </c>
      <c r="N11">
        <f t="shared" si="1"/>
        <v>19.704589900000428</v>
      </c>
      <c r="O11" t="str">
        <f t="shared" si="2"/>
        <v/>
      </c>
      <c r="P11">
        <f t="shared" si="3"/>
        <v>19.704589900000428</v>
      </c>
      <c r="Q11" t="str">
        <f t="shared" si="4"/>
        <v/>
      </c>
      <c r="R11">
        <f t="shared" si="5"/>
        <v>1</v>
      </c>
      <c r="S11">
        <f t="shared" si="6"/>
        <v>0.39536604267887498</v>
      </c>
      <c r="V11" s="3">
        <v>9</v>
      </c>
      <c r="W11" s="4">
        <v>-174.110839844</v>
      </c>
      <c r="X11" s="4">
        <v>135.17148435999988</v>
      </c>
      <c r="Y11" s="4"/>
      <c r="Z11">
        <v>9</v>
      </c>
      <c r="AA11">
        <f t="shared" si="7"/>
        <v>-174.110839844</v>
      </c>
      <c r="AB11">
        <f t="shared" si="7"/>
        <v>135.17148435999988</v>
      </c>
    </row>
    <row r="12" spans="1:28" x14ac:dyDescent="0.25">
      <c r="A12" t="s">
        <v>37</v>
      </c>
      <c r="B12">
        <v>5098.3574219000002</v>
      </c>
      <c r="C12">
        <v>5093.3999022999997</v>
      </c>
      <c r="D12">
        <v>5085.8515625</v>
      </c>
      <c r="E12">
        <v>5082.5537108999997</v>
      </c>
      <c r="F12">
        <v>5055</v>
      </c>
      <c r="G12">
        <v>5013.1499022999997</v>
      </c>
      <c r="H12">
        <v>5093.3999022999997</v>
      </c>
      <c r="I12">
        <v>4951.4199219000002</v>
      </c>
      <c r="J12">
        <v>5017.8842772999997</v>
      </c>
      <c r="L12" t="str">
        <f t="shared" si="0"/>
        <v>01AUG2022:11:00:00</v>
      </c>
      <c r="M12">
        <v>11</v>
      </c>
      <c r="N12">
        <f t="shared" si="1"/>
        <v>-4.9575196000005235</v>
      </c>
      <c r="O12">
        <f t="shared" si="2"/>
        <v>-4.9575196000005235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9.7237584377774147E-2</v>
      </c>
      <c r="V12" s="3">
        <v>10</v>
      </c>
      <c r="W12" s="4">
        <v>-188.4165852875</v>
      </c>
      <c r="X12" s="4">
        <v>116.90551758333338</v>
      </c>
      <c r="Y12" s="4"/>
      <c r="Z12">
        <v>10</v>
      </c>
      <c r="AA12">
        <f t="shared" si="7"/>
        <v>-188.4165852875</v>
      </c>
      <c r="AB12">
        <f t="shared" si="7"/>
        <v>116.90551758333338</v>
      </c>
    </row>
    <row r="13" spans="1:28" x14ac:dyDescent="0.25">
      <c r="A13" t="s">
        <v>38</v>
      </c>
      <c r="B13">
        <v>5227.5439452999999</v>
      </c>
      <c r="C13">
        <v>5232.7900391000003</v>
      </c>
      <c r="D13">
        <v>5197.5620116999999</v>
      </c>
      <c r="E13">
        <v>5219.5976563000004</v>
      </c>
      <c r="F13">
        <v>5182.2001952999999</v>
      </c>
      <c r="G13">
        <v>5142.6201172000001</v>
      </c>
      <c r="H13">
        <v>5232.7900391000003</v>
      </c>
      <c r="I13">
        <v>5085.6499022999997</v>
      </c>
      <c r="J13">
        <v>5151.1601563000004</v>
      </c>
      <c r="L13" t="str">
        <f t="shared" si="0"/>
        <v>01AUG2022:12:00:00</v>
      </c>
      <c r="M13">
        <v>12</v>
      </c>
      <c r="N13">
        <f t="shared" si="1"/>
        <v>5.2460938000003807</v>
      </c>
      <c r="O13" t="str">
        <f t="shared" si="2"/>
        <v/>
      </c>
      <c r="P13">
        <f t="shared" si="3"/>
        <v>5.2460938000003807</v>
      </c>
      <c r="Q13" t="str">
        <f t="shared" si="4"/>
        <v/>
      </c>
      <c r="R13">
        <f t="shared" si="5"/>
        <v>1</v>
      </c>
      <c r="S13">
        <f t="shared" si="6"/>
        <v>0.10035484837419796</v>
      </c>
      <c r="V13" s="3">
        <v>11</v>
      </c>
      <c r="W13" s="4">
        <v>-150.82335068888884</v>
      </c>
      <c r="X13" s="4">
        <v>147.29069009999998</v>
      </c>
      <c r="Y13" s="4"/>
      <c r="Z13">
        <v>11</v>
      </c>
      <c r="AA13">
        <f t="shared" si="7"/>
        <v>-150.82335068888884</v>
      </c>
      <c r="AB13">
        <f t="shared" si="7"/>
        <v>147.29069009999998</v>
      </c>
    </row>
    <row r="14" spans="1:28" x14ac:dyDescent="0.25">
      <c r="A14" t="s">
        <v>39</v>
      </c>
      <c r="B14">
        <v>5199.2167969000002</v>
      </c>
      <c r="C14">
        <v>5332.5800780999998</v>
      </c>
      <c r="D14">
        <v>5265.1391602000003</v>
      </c>
      <c r="E14">
        <v>5268.3481444999998</v>
      </c>
      <c r="F14">
        <v>5286.5800780999998</v>
      </c>
      <c r="G14">
        <v>5247</v>
      </c>
      <c r="H14">
        <v>5332.5800780999998</v>
      </c>
      <c r="I14">
        <v>5193.8798827999999</v>
      </c>
      <c r="J14">
        <v>5255.7402344000002</v>
      </c>
      <c r="L14" t="str">
        <f t="shared" si="0"/>
        <v>01AUG2022:13:00:00</v>
      </c>
      <c r="M14">
        <v>13</v>
      </c>
      <c r="N14">
        <f t="shared" si="1"/>
        <v>133.36328119999962</v>
      </c>
      <c r="O14" t="str">
        <f t="shared" si="2"/>
        <v/>
      </c>
      <c r="P14">
        <f t="shared" si="3"/>
        <v>133.36328119999962</v>
      </c>
      <c r="Q14" t="str">
        <f t="shared" si="4"/>
        <v/>
      </c>
      <c r="R14">
        <f t="shared" si="5"/>
        <v>1</v>
      </c>
      <c r="S14">
        <f t="shared" si="6"/>
        <v>2.5650648243696361</v>
      </c>
      <c r="V14" s="3">
        <v>12</v>
      </c>
      <c r="W14" s="4">
        <v>-140.18051545217389</v>
      </c>
      <c r="X14" s="4">
        <v>91.421386728571505</v>
      </c>
      <c r="Y14" s="4"/>
      <c r="Z14">
        <v>12</v>
      </c>
      <c r="AA14">
        <f t="shared" si="7"/>
        <v>-140.18051545217389</v>
      </c>
      <c r="AB14">
        <f t="shared" si="7"/>
        <v>91.421386728571505</v>
      </c>
    </row>
    <row r="15" spans="1:28" x14ac:dyDescent="0.25">
      <c r="A15" t="s">
        <v>40</v>
      </c>
      <c r="B15">
        <v>5232.4658202999999</v>
      </c>
      <c r="C15">
        <v>5413.3598633000001</v>
      </c>
      <c r="D15">
        <v>5270.8134766000003</v>
      </c>
      <c r="E15">
        <v>5283.9028319999998</v>
      </c>
      <c r="F15">
        <v>5364.5</v>
      </c>
      <c r="G15">
        <v>5329.2299805000002</v>
      </c>
      <c r="H15">
        <v>5413.3598633000001</v>
      </c>
      <c r="I15">
        <v>5281.2001952999999</v>
      </c>
      <c r="J15">
        <v>5338.7421875</v>
      </c>
      <c r="L15" t="str">
        <f t="shared" si="0"/>
        <v>01AUG2022:14:00:00</v>
      </c>
      <c r="M15">
        <v>14</v>
      </c>
      <c r="N15">
        <f t="shared" si="1"/>
        <v>180.89404300000024</v>
      </c>
      <c r="O15" t="str">
        <f t="shared" si="2"/>
        <v/>
      </c>
      <c r="P15">
        <f t="shared" si="3"/>
        <v>180.89404300000024</v>
      </c>
      <c r="Q15" t="str">
        <f t="shared" si="4"/>
        <v/>
      </c>
      <c r="R15">
        <f t="shared" si="5"/>
        <v>1</v>
      </c>
      <c r="S15">
        <f t="shared" si="6"/>
        <v>3.4571471503588107</v>
      </c>
      <c r="V15" s="3">
        <v>13</v>
      </c>
      <c r="W15" s="4">
        <v>-127.81196521904765</v>
      </c>
      <c r="X15" s="4">
        <v>124.5738389777778</v>
      </c>
      <c r="Y15" s="4"/>
      <c r="Z15">
        <v>13</v>
      </c>
      <c r="AA15">
        <f t="shared" si="7"/>
        <v>-127.81196521904765</v>
      </c>
      <c r="AB15">
        <f t="shared" si="7"/>
        <v>124.5738389777778</v>
      </c>
    </row>
    <row r="16" spans="1:28" x14ac:dyDescent="0.25">
      <c r="A16" t="s">
        <v>41</v>
      </c>
      <c r="B16">
        <v>5256.7006836</v>
      </c>
      <c r="C16">
        <v>5447.1298827999999</v>
      </c>
      <c r="D16">
        <v>5254.4560547000001</v>
      </c>
      <c r="E16">
        <v>5287.6816405999998</v>
      </c>
      <c r="F16">
        <v>5400.5400391000003</v>
      </c>
      <c r="G16">
        <v>5369.1098633000001</v>
      </c>
      <c r="H16">
        <v>5447.1298827999999</v>
      </c>
      <c r="I16">
        <v>5329.9599608999997</v>
      </c>
      <c r="J16">
        <v>5379.6269530999998</v>
      </c>
      <c r="L16" t="str">
        <f t="shared" si="0"/>
        <v>01AUG2022:15:00:00</v>
      </c>
      <c r="M16">
        <v>15</v>
      </c>
      <c r="N16">
        <f t="shared" si="1"/>
        <v>190.42919919999986</v>
      </c>
      <c r="O16" t="str">
        <f t="shared" si="2"/>
        <v/>
      </c>
      <c r="P16">
        <f t="shared" si="3"/>
        <v>190.42919919999986</v>
      </c>
      <c r="Q16" t="str">
        <f t="shared" si="4"/>
        <v/>
      </c>
      <c r="R16">
        <f t="shared" si="5"/>
        <v>1</v>
      </c>
      <c r="S16">
        <f t="shared" si="6"/>
        <v>3.6225992435541579</v>
      </c>
      <c r="V16" s="3">
        <v>14</v>
      </c>
      <c r="W16" s="4">
        <v>-125.52316284375001</v>
      </c>
      <c r="X16" s="4">
        <v>158.19893972857139</v>
      </c>
      <c r="Y16" s="4"/>
      <c r="Z16">
        <v>14</v>
      </c>
      <c r="AA16">
        <f t="shared" si="7"/>
        <v>-125.52316284375001</v>
      </c>
      <c r="AB16">
        <f t="shared" si="7"/>
        <v>158.19893972857139</v>
      </c>
    </row>
    <row r="17" spans="1:28" x14ac:dyDescent="0.25">
      <c r="A17" t="s">
        <v>42</v>
      </c>
      <c r="B17">
        <v>5243.0776366999999</v>
      </c>
      <c r="C17">
        <v>5429.3398438000004</v>
      </c>
      <c r="D17">
        <v>5235.8208008000001</v>
      </c>
      <c r="E17">
        <v>5256.2592772999997</v>
      </c>
      <c r="F17">
        <v>5378.7998047000001</v>
      </c>
      <c r="G17">
        <v>5359.2299805000002</v>
      </c>
      <c r="H17">
        <v>5429.3398438000004</v>
      </c>
      <c r="I17">
        <v>5317.5800780999998</v>
      </c>
      <c r="J17">
        <v>5365.1152344000002</v>
      </c>
      <c r="L17" t="str">
        <f t="shared" si="0"/>
        <v>01AUG2022:16:00:00</v>
      </c>
      <c r="M17">
        <v>16</v>
      </c>
      <c r="N17">
        <f t="shared" si="1"/>
        <v>186.26220710000052</v>
      </c>
      <c r="O17" t="str">
        <f t="shared" si="2"/>
        <v/>
      </c>
      <c r="P17">
        <f t="shared" si="3"/>
        <v>186.26220710000052</v>
      </c>
      <c r="Q17" t="str">
        <f t="shared" si="4"/>
        <v/>
      </c>
      <c r="R17">
        <f t="shared" si="5"/>
        <v>1</v>
      </c>
      <c r="S17">
        <f t="shared" si="6"/>
        <v>3.5525357434385465</v>
      </c>
      <c r="V17" s="3">
        <v>15</v>
      </c>
      <c r="W17" s="4">
        <v>-118.83453776666671</v>
      </c>
      <c r="X17" s="4">
        <v>205.62815757333348</v>
      </c>
      <c r="Y17" s="4"/>
      <c r="Z17">
        <v>15</v>
      </c>
      <c r="AA17">
        <f t="shared" si="7"/>
        <v>-118.83453776666671</v>
      </c>
      <c r="AB17">
        <f t="shared" si="7"/>
        <v>205.62815757333348</v>
      </c>
    </row>
    <row r="18" spans="1:28" x14ac:dyDescent="0.25">
      <c r="A18" t="s">
        <v>43</v>
      </c>
      <c r="B18">
        <v>5238.3144530999998</v>
      </c>
      <c r="C18">
        <v>5439.0200194999998</v>
      </c>
      <c r="D18">
        <v>5230.3046875</v>
      </c>
      <c r="E18">
        <v>5244.5371094000002</v>
      </c>
      <c r="F18">
        <v>5397.5800780999998</v>
      </c>
      <c r="G18">
        <v>5379.7202147999997</v>
      </c>
      <c r="H18">
        <v>5439.0200194999998</v>
      </c>
      <c r="I18">
        <v>5337.2202147999997</v>
      </c>
      <c r="J18">
        <v>5382.3496094000002</v>
      </c>
      <c r="L18" t="str">
        <f t="shared" si="0"/>
        <v>01AUG2022:17:00:00</v>
      </c>
      <c r="M18">
        <v>17</v>
      </c>
      <c r="N18">
        <f t="shared" si="1"/>
        <v>200.70556639999995</v>
      </c>
      <c r="O18" t="str">
        <f t="shared" si="2"/>
        <v/>
      </c>
      <c r="P18">
        <f t="shared" si="3"/>
        <v>200.70556639999995</v>
      </c>
      <c r="Q18" t="str">
        <f t="shared" si="4"/>
        <v/>
      </c>
      <c r="R18">
        <f t="shared" si="5"/>
        <v>1</v>
      </c>
      <c r="S18">
        <f t="shared" si="6"/>
        <v>3.8314913737418674</v>
      </c>
      <c r="V18" s="3">
        <v>16</v>
      </c>
      <c r="W18" s="4">
        <v>-145.50957781538455</v>
      </c>
      <c r="X18" s="4">
        <v>171.03076172352945</v>
      </c>
      <c r="Y18" s="4"/>
      <c r="Z18">
        <v>16</v>
      </c>
      <c r="AA18">
        <f t="shared" si="7"/>
        <v>-145.50957781538455</v>
      </c>
      <c r="AB18">
        <f t="shared" si="7"/>
        <v>171.03076172352945</v>
      </c>
    </row>
    <row r="19" spans="1:28" x14ac:dyDescent="0.25">
      <c r="A19" t="s">
        <v>44</v>
      </c>
      <c r="B19">
        <v>5213.9809569999998</v>
      </c>
      <c r="C19">
        <v>5431.8300780999998</v>
      </c>
      <c r="D19">
        <v>5226.9511719000002</v>
      </c>
      <c r="E19">
        <v>5231.4892577999999</v>
      </c>
      <c r="F19">
        <v>5395.25</v>
      </c>
      <c r="G19">
        <v>5375.5498047000001</v>
      </c>
      <c r="H19">
        <v>5431.8300780999998</v>
      </c>
      <c r="I19">
        <v>5325.7202147999997</v>
      </c>
      <c r="J19">
        <v>5375.1347655999998</v>
      </c>
      <c r="L19" t="str">
        <f t="shared" si="0"/>
        <v>01AUG2022:18:00:00</v>
      </c>
      <c r="M19">
        <v>18</v>
      </c>
      <c r="N19">
        <f t="shared" si="1"/>
        <v>217.84912110000005</v>
      </c>
      <c r="O19" t="str">
        <f t="shared" si="2"/>
        <v/>
      </c>
      <c r="P19">
        <f t="shared" si="3"/>
        <v>217.84912110000005</v>
      </c>
      <c r="Q19" t="str">
        <f t="shared" si="4"/>
        <v/>
      </c>
      <c r="R19">
        <f t="shared" si="5"/>
        <v>1</v>
      </c>
      <c r="S19">
        <f t="shared" si="6"/>
        <v>4.1781725498542146</v>
      </c>
      <c r="V19" s="3">
        <v>17</v>
      </c>
      <c r="W19" s="4">
        <v>-156.50842286666679</v>
      </c>
      <c r="X19" s="4">
        <v>133.83504232222225</v>
      </c>
      <c r="Y19" s="4"/>
      <c r="Z19">
        <v>17</v>
      </c>
      <c r="AA19">
        <f t="shared" si="7"/>
        <v>-156.50842286666679</v>
      </c>
      <c r="AB19">
        <f t="shared" si="7"/>
        <v>133.83504232222225</v>
      </c>
    </row>
    <row r="20" spans="1:28" x14ac:dyDescent="0.25">
      <c r="A20" t="s">
        <v>45</v>
      </c>
      <c r="B20">
        <v>5172.3930664</v>
      </c>
      <c r="C20">
        <v>5470.9702147999997</v>
      </c>
      <c r="D20">
        <v>5260.5249022999997</v>
      </c>
      <c r="E20">
        <v>5243.6831055000002</v>
      </c>
      <c r="F20">
        <v>5433.6201172000001</v>
      </c>
      <c r="G20">
        <v>5403.2202147999997</v>
      </c>
      <c r="H20">
        <v>5470.9702147999997</v>
      </c>
      <c r="I20">
        <v>5334.9599608999997</v>
      </c>
      <c r="J20">
        <v>5400.8266602000003</v>
      </c>
      <c r="L20" t="str">
        <f t="shared" si="0"/>
        <v>01AUG2022:19:00:00</v>
      </c>
      <c r="M20">
        <v>19</v>
      </c>
      <c r="N20">
        <f t="shared" si="1"/>
        <v>298.57714839999971</v>
      </c>
      <c r="O20" t="str">
        <f t="shared" si="2"/>
        <v/>
      </c>
      <c r="P20">
        <f t="shared" si="3"/>
        <v>298.57714839999971</v>
      </c>
      <c r="Q20" t="str">
        <f t="shared" si="4"/>
        <v/>
      </c>
      <c r="R20">
        <f t="shared" si="5"/>
        <v>1</v>
      </c>
      <c r="S20">
        <f t="shared" si="6"/>
        <v>5.7725146671385943</v>
      </c>
      <c r="V20" s="3">
        <v>18</v>
      </c>
      <c r="W20" s="4">
        <v>-132.30934496153853</v>
      </c>
      <c r="X20" s="4">
        <v>160.04342831764711</v>
      </c>
      <c r="Y20" s="4"/>
      <c r="Z20">
        <v>18</v>
      </c>
      <c r="AA20">
        <f t="shared" si="7"/>
        <v>-132.30934496153853</v>
      </c>
      <c r="AB20">
        <f t="shared" si="7"/>
        <v>160.04342831764711</v>
      </c>
    </row>
    <row r="21" spans="1:28" x14ac:dyDescent="0.25">
      <c r="A21" t="s">
        <v>46</v>
      </c>
      <c r="B21">
        <v>5186.8540039</v>
      </c>
      <c r="C21">
        <v>5503.1298827999999</v>
      </c>
      <c r="D21">
        <v>5240.4223633000001</v>
      </c>
      <c r="E21">
        <v>5189.4980469000002</v>
      </c>
      <c r="F21">
        <v>5458.8701172000001</v>
      </c>
      <c r="G21">
        <v>5421.1699219000002</v>
      </c>
      <c r="H21">
        <v>5503.1298827999999</v>
      </c>
      <c r="I21">
        <v>5331.0800780999998</v>
      </c>
      <c r="J21">
        <v>5415.7836914</v>
      </c>
      <c r="L21" t="str">
        <f t="shared" si="0"/>
        <v>01AUG2022:20:00:00</v>
      </c>
      <c r="M21">
        <v>20</v>
      </c>
      <c r="N21">
        <f t="shared" si="1"/>
        <v>316.27587889999995</v>
      </c>
      <c r="O21" t="str">
        <f t="shared" si="2"/>
        <v/>
      </c>
      <c r="P21">
        <f t="shared" si="3"/>
        <v>316.27587889999995</v>
      </c>
      <c r="Q21" t="str">
        <f t="shared" si="4"/>
        <v/>
      </c>
      <c r="R21">
        <f t="shared" si="5"/>
        <v>1</v>
      </c>
      <c r="S21">
        <f t="shared" si="6"/>
        <v>6.0976437482564938</v>
      </c>
      <c r="V21" s="3">
        <v>19</v>
      </c>
      <c r="W21" s="4">
        <v>-124.38171388333346</v>
      </c>
      <c r="X21" s="4">
        <v>175.85164387777775</v>
      </c>
      <c r="Y21" s="4"/>
      <c r="Z21">
        <v>19</v>
      </c>
      <c r="AA21">
        <f t="shared" si="7"/>
        <v>-124.38171388333346</v>
      </c>
      <c r="AB21">
        <f t="shared" si="7"/>
        <v>175.85164387777775</v>
      </c>
    </row>
    <row r="22" spans="1:28" x14ac:dyDescent="0.25">
      <c r="A22" t="s">
        <v>47</v>
      </c>
      <c r="B22">
        <v>5218.2871094000002</v>
      </c>
      <c r="C22">
        <v>5491.9799805000002</v>
      </c>
      <c r="D22">
        <v>5236.5083008000001</v>
      </c>
      <c r="E22">
        <v>5168.1572266000003</v>
      </c>
      <c r="F22">
        <v>5453.9199219000002</v>
      </c>
      <c r="G22">
        <v>5407.25</v>
      </c>
      <c r="H22">
        <v>5491.9799805000002</v>
      </c>
      <c r="I22">
        <v>5309.6098633000001</v>
      </c>
      <c r="J22">
        <v>5401.2587891000003</v>
      </c>
      <c r="L22" t="str">
        <f t="shared" si="0"/>
        <v>01AUG2022:21:00:00</v>
      </c>
      <c r="M22">
        <v>21</v>
      </c>
      <c r="N22">
        <f t="shared" si="1"/>
        <v>273.69287110000005</v>
      </c>
      <c r="O22" t="str">
        <f t="shared" si="2"/>
        <v/>
      </c>
      <c r="P22">
        <f t="shared" si="3"/>
        <v>273.69287110000005</v>
      </c>
      <c r="Q22" t="str">
        <f t="shared" si="4"/>
        <v/>
      </c>
      <c r="R22">
        <f t="shared" si="5"/>
        <v>1</v>
      </c>
      <c r="S22">
        <f t="shared" si="6"/>
        <v>5.2448795047513075</v>
      </c>
      <c r="V22" s="3">
        <v>20</v>
      </c>
      <c r="W22" s="4">
        <v>-85.170654291666622</v>
      </c>
      <c r="X22" s="4">
        <v>202.25081379999997</v>
      </c>
      <c r="Y22" s="4"/>
      <c r="Z22">
        <v>20</v>
      </c>
      <c r="AA22">
        <f t="shared" si="7"/>
        <v>-85.170654291666622</v>
      </c>
      <c r="AB22">
        <f t="shared" si="7"/>
        <v>202.25081379999997</v>
      </c>
    </row>
    <row r="23" spans="1:28" x14ac:dyDescent="0.25">
      <c r="A23" t="s">
        <v>48</v>
      </c>
      <c r="B23">
        <v>5254.3828125</v>
      </c>
      <c r="C23">
        <v>5454.4301758000001</v>
      </c>
      <c r="D23">
        <v>5263.2587891000003</v>
      </c>
      <c r="E23">
        <v>5209.3515625</v>
      </c>
      <c r="F23">
        <v>5419</v>
      </c>
      <c r="G23">
        <v>5372.6401366999999</v>
      </c>
      <c r="H23">
        <v>5454.4301758000001</v>
      </c>
      <c r="I23">
        <v>5252.0800780999998</v>
      </c>
      <c r="J23">
        <v>5357.8457030999998</v>
      </c>
      <c r="L23" t="str">
        <f t="shared" si="0"/>
        <v>01AUG2022:22:00:00</v>
      </c>
      <c r="M23">
        <v>22</v>
      </c>
      <c r="N23">
        <f t="shared" si="1"/>
        <v>200.04736330000014</v>
      </c>
      <c r="O23" t="str">
        <f t="shared" si="2"/>
        <v/>
      </c>
      <c r="P23">
        <f t="shared" si="3"/>
        <v>200.04736330000014</v>
      </c>
      <c r="Q23" t="str">
        <f t="shared" si="4"/>
        <v/>
      </c>
      <c r="R23">
        <f t="shared" si="5"/>
        <v>1</v>
      </c>
      <c r="S23">
        <f t="shared" si="6"/>
        <v>3.8072475957422478</v>
      </c>
      <c r="V23" s="3">
        <v>21</v>
      </c>
      <c r="W23" s="4">
        <v>-87.788682722222191</v>
      </c>
      <c r="X23" s="4">
        <v>180.32559060000008</v>
      </c>
      <c r="Y23" s="4"/>
      <c r="Z23">
        <v>21</v>
      </c>
      <c r="AA23">
        <f t="shared" si="7"/>
        <v>-87.788682722222191</v>
      </c>
      <c r="AB23">
        <f t="shared" si="7"/>
        <v>180.32559060000008</v>
      </c>
    </row>
    <row r="24" spans="1:28" x14ac:dyDescent="0.25">
      <c r="A24" t="s">
        <v>49</v>
      </c>
      <c r="B24">
        <v>5289.5981444999998</v>
      </c>
      <c r="C24">
        <v>5348.6000977000003</v>
      </c>
      <c r="D24">
        <v>5295.3505858999997</v>
      </c>
      <c r="E24">
        <v>5260.7285155999998</v>
      </c>
      <c r="F24">
        <v>5323.4902344000002</v>
      </c>
      <c r="G24">
        <v>5256.1899414</v>
      </c>
      <c r="H24">
        <v>5348.6000977000003</v>
      </c>
      <c r="I24">
        <v>5139.6401366999999</v>
      </c>
      <c r="J24">
        <v>5248.5952147999997</v>
      </c>
      <c r="L24" t="str">
        <f t="shared" si="0"/>
        <v>01AUG2022:23:00:00</v>
      </c>
      <c r="M24">
        <v>23</v>
      </c>
      <c r="N24">
        <f t="shared" si="1"/>
        <v>59.001953200000571</v>
      </c>
      <c r="O24" t="str">
        <f t="shared" si="2"/>
        <v/>
      </c>
      <c r="P24">
        <f t="shared" si="3"/>
        <v>59.001953200000571</v>
      </c>
      <c r="Q24" t="str">
        <f t="shared" si="4"/>
        <v/>
      </c>
      <c r="R24">
        <f t="shared" si="5"/>
        <v>1</v>
      </c>
      <c r="S24">
        <f t="shared" si="6"/>
        <v>1.1154335658059285</v>
      </c>
      <c r="V24" s="3">
        <v>22</v>
      </c>
      <c r="W24" s="4">
        <v>-80.197979269230785</v>
      </c>
      <c r="X24" s="4">
        <v>188.10730697647051</v>
      </c>
      <c r="Y24" s="4"/>
      <c r="Z24">
        <v>22</v>
      </c>
      <c r="AA24">
        <f t="shared" si="7"/>
        <v>-80.197979269230785</v>
      </c>
      <c r="AB24">
        <f t="shared" si="7"/>
        <v>188.10730697647051</v>
      </c>
    </row>
    <row r="25" spans="1:28" x14ac:dyDescent="0.25">
      <c r="A25" t="s">
        <v>50</v>
      </c>
      <c r="B25">
        <v>5214.2202147999997</v>
      </c>
      <c r="C25">
        <v>5203.5698241999999</v>
      </c>
      <c r="D25">
        <v>5230.6469727000003</v>
      </c>
      <c r="E25">
        <v>5197.4389647999997</v>
      </c>
      <c r="F25">
        <v>5203.0200194999998</v>
      </c>
      <c r="G25">
        <v>5128.6401366999999</v>
      </c>
      <c r="H25">
        <v>5203.5698241999999</v>
      </c>
      <c r="I25">
        <v>5023.7900391000003</v>
      </c>
      <c r="J25">
        <v>5121.8320313000004</v>
      </c>
      <c r="L25" t="str">
        <f t="shared" si="0"/>
        <v>02AUG2022:00:00:00</v>
      </c>
      <c r="M25">
        <v>24</v>
      </c>
      <c r="N25">
        <f t="shared" si="1"/>
        <v>-10.65039059999981</v>
      </c>
      <c r="O25">
        <f t="shared" si="2"/>
        <v>-10.65039059999981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0.20425663208028361</v>
      </c>
      <c r="V25" s="3">
        <v>23</v>
      </c>
      <c r="W25" s="4">
        <v>-123.60490335263144</v>
      </c>
      <c r="X25" s="4">
        <v>187.2674005727273</v>
      </c>
      <c r="Y25" s="4"/>
      <c r="Z25">
        <v>23</v>
      </c>
      <c r="AA25">
        <f t="shared" si="7"/>
        <v>-123.60490335263144</v>
      </c>
      <c r="AB25">
        <f t="shared" si="7"/>
        <v>187.2674005727273</v>
      </c>
    </row>
    <row r="26" spans="1:28" x14ac:dyDescent="0.25">
      <c r="A26" t="s">
        <v>51</v>
      </c>
      <c r="B26">
        <v>5110.4775391000003</v>
      </c>
      <c r="C26">
        <v>5100.5898438000004</v>
      </c>
      <c r="D26">
        <v>5141.859375</v>
      </c>
      <c r="E26">
        <v>5166.9238280999998</v>
      </c>
      <c r="F26">
        <v>5076.9399414</v>
      </c>
      <c r="G26">
        <v>5045.8100586</v>
      </c>
      <c r="H26">
        <v>5100.5898438000004</v>
      </c>
      <c r="I26">
        <v>4973.5698241999999</v>
      </c>
      <c r="J26">
        <v>5038.890625</v>
      </c>
      <c r="L26" t="str">
        <f t="shared" si="0"/>
        <v>02AUG2022:01:00:00</v>
      </c>
      <c r="M26">
        <v>1</v>
      </c>
      <c r="N26">
        <f t="shared" si="1"/>
        <v>-9.8876952999999048</v>
      </c>
      <c r="O26">
        <f t="shared" si="2"/>
        <v>-9.8876952999999048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0.19347889163683155</v>
      </c>
      <c r="V26" s="3">
        <v>24</v>
      </c>
      <c r="W26" s="4">
        <v>-136.87782353913045</v>
      </c>
      <c r="X26" s="4">
        <v>189.60058594285718</v>
      </c>
      <c r="Y26" s="4"/>
      <c r="Z26">
        <v>24</v>
      </c>
      <c r="AA26">
        <f t="shared" si="7"/>
        <v>-136.87782353913045</v>
      </c>
      <c r="AB26">
        <f t="shared" si="7"/>
        <v>189.60058594285718</v>
      </c>
    </row>
    <row r="27" spans="1:28" x14ac:dyDescent="0.25">
      <c r="A27" t="s">
        <v>52</v>
      </c>
      <c r="B27">
        <v>4966.0019530999998</v>
      </c>
      <c r="C27">
        <v>5029.2402344000002</v>
      </c>
      <c r="D27">
        <v>5065.3330077999999</v>
      </c>
      <c r="E27">
        <v>5103.9409180000002</v>
      </c>
      <c r="F27">
        <v>5005.5297852000003</v>
      </c>
      <c r="G27">
        <v>4969.6401366999999</v>
      </c>
      <c r="H27">
        <v>5029.2402344000002</v>
      </c>
      <c r="I27">
        <v>4918.6899414</v>
      </c>
      <c r="J27">
        <v>4972.0908202999999</v>
      </c>
      <c r="L27" t="str">
        <f t="shared" si="0"/>
        <v>02AUG2022:02:00:00</v>
      </c>
      <c r="M27">
        <v>2</v>
      </c>
      <c r="N27">
        <f t="shared" si="1"/>
        <v>63.238281300000381</v>
      </c>
      <c r="O27" t="str">
        <f t="shared" si="2"/>
        <v/>
      </c>
      <c r="P27">
        <f t="shared" si="3"/>
        <v>63.238281300000381</v>
      </c>
      <c r="Q27" t="str">
        <f t="shared" si="4"/>
        <v/>
      </c>
      <c r="R27">
        <f t="shared" si="5"/>
        <v>1</v>
      </c>
      <c r="S27">
        <f t="shared" si="6"/>
        <v>1.2734244145942035</v>
      </c>
      <c r="V27" s="3" t="s">
        <v>13</v>
      </c>
      <c r="W27" s="4">
        <v>-155.35886146271557</v>
      </c>
      <c r="X27" s="4">
        <v>166.86475944843752</v>
      </c>
      <c r="Y27" s="4"/>
    </row>
    <row r="28" spans="1:28" x14ac:dyDescent="0.25">
      <c r="A28" t="s">
        <v>53</v>
      </c>
      <c r="B28">
        <v>4902.4599608999997</v>
      </c>
      <c r="C28">
        <v>4967.5400391000003</v>
      </c>
      <c r="D28">
        <v>5027.0292969000002</v>
      </c>
      <c r="E28">
        <v>5072.390625</v>
      </c>
      <c r="F28">
        <v>4938.4501952999999</v>
      </c>
      <c r="G28">
        <v>4902.5200194999998</v>
      </c>
      <c r="H28">
        <v>4967.5400391000003</v>
      </c>
      <c r="I28">
        <v>4876.8999022999997</v>
      </c>
      <c r="J28">
        <v>4915.1977539</v>
      </c>
      <c r="L28" t="str">
        <f t="shared" si="0"/>
        <v>02AUG2022:03:00:00</v>
      </c>
      <c r="M28">
        <v>3</v>
      </c>
      <c r="N28">
        <f t="shared" si="1"/>
        <v>65.080078200000571</v>
      </c>
      <c r="O28" t="str">
        <f t="shared" si="2"/>
        <v/>
      </c>
      <c r="P28">
        <f t="shared" si="3"/>
        <v>65.080078200000571</v>
      </c>
      <c r="Q28" t="str">
        <f t="shared" si="4"/>
        <v/>
      </c>
      <c r="R28">
        <f t="shared" si="5"/>
        <v>1</v>
      </c>
      <c r="S28">
        <f t="shared" si="6"/>
        <v>1.3274984134302463</v>
      </c>
    </row>
    <row r="29" spans="1:28" x14ac:dyDescent="0.25">
      <c r="A29" t="s">
        <v>54</v>
      </c>
      <c r="B29">
        <v>4883.7167969000002</v>
      </c>
      <c r="C29">
        <v>4937.7202147999997</v>
      </c>
      <c r="D29">
        <v>5006.7055664</v>
      </c>
      <c r="E29">
        <v>5072.1757813000004</v>
      </c>
      <c r="F29">
        <v>4901.9702147999997</v>
      </c>
      <c r="G29">
        <v>4861.75</v>
      </c>
      <c r="H29">
        <v>4937.7202147999997</v>
      </c>
      <c r="I29">
        <v>4844.7797852000003</v>
      </c>
      <c r="J29">
        <v>4880.8359375</v>
      </c>
      <c r="L29" t="str">
        <f t="shared" si="0"/>
        <v>02AUG2022:04:00:00</v>
      </c>
      <c r="M29">
        <v>4</v>
      </c>
      <c r="N29">
        <f t="shared" si="1"/>
        <v>54.003417899999477</v>
      </c>
      <c r="O29" t="str">
        <f t="shared" si="2"/>
        <v/>
      </c>
      <c r="P29">
        <f t="shared" si="3"/>
        <v>54.003417899999477</v>
      </c>
      <c r="Q29" t="str">
        <f t="shared" si="4"/>
        <v/>
      </c>
      <c r="R29">
        <f t="shared" si="5"/>
        <v>1</v>
      </c>
      <c r="S29">
        <f t="shared" si="6"/>
        <v>1.1057852071659606</v>
      </c>
    </row>
    <row r="30" spans="1:28" x14ac:dyDescent="0.25">
      <c r="A30" t="s">
        <v>55</v>
      </c>
      <c r="B30">
        <v>4887.9365233999997</v>
      </c>
      <c r="C30">
        <v>4903.8100586</v>
      </c>
      <c r="D30">
        <v>4958.2514647999997</v>
      </c>
      <c r="E30">
        <v>5030.9340819999998</v>
      </c>
      <c r="F30">
        <v>4865.8300780999998</v>
      </c>
      <c r="G30">
        <v>4821.5600586</v>
      </c>
      <c r="H30">
        <v>4903.8100586</v>
      </c>
      <c r="I30">
        <v>4814.1801758000001</v>
      </c>
      <c r="J30">
        <v>4846.1801758000001</v>
      </c>
      <c r="L30" t="str">
        <f t="shared" si="0"/>
        <v>02AUG2022:05:00:00</v>
      </c>
      <c r="M30">
        <v>5</v>
      </c>
      <c r="N30">
        <f t="shared" si="1"/>
        <v>15.873535200000333</v>
      </c>
      <c r="O30" t="str">
        <f t="shared" si="2"/>
        <v/>
      </c>
      <c r="P30">
        <f t="shared" si="3"/>
        <v>15.873535200000333</v>
      </c>
      <c r="Q30" t="str">
        <f t="shared" si="4"/>
        <v/>
      </c>
      <c r="R30">
        <f t="shared" si="5"/>
        <v>1</v>
      </c>
      <c r="S30">
        <f t="shared" si="6"/>
        <v>0.32474920907849392</v>
      </c>
    </row>
    <row r="31" spans="1:28" x14ac:dyDescent="0.25">
      <c r="A31" t="s">
        <v>56</v>
      </c>
      <c r="B31">
        <v>4826.8754883000001</v>
      </c>
      <c r="C31">
        <v>4890.9599608999997</v>
      </c>
      <c r="D31">
        <v>4912.2285155999998</v>
      </c>
      <c r="E31">
        <v>4978.1298827999999</v>
      </c>
      <c r="F31">
        <v>4850.9301758000001</v>
      </c>
      <c r="G31">
        <v>4808.9199219000002</v>
      </c>
      <c r="H31">
        <v>4890.9599608999997</v>
      </c>
      <c r="I31">
        <v>4806.1699219000002</v>
      </c>
      <c r="J31">
        <v>4834.7685547000001</v>
      </c>
      <c r="L31" t="str">
        <f t="shared" si="0"/>
        <v>02AUG2022:06:00:00</v>
      </c>
      <c r="M31">
        <v>6</v>
      </c>
      <c r="N31">
        <f t="shared" si="1"/>
        <v>64.084472599999572</v>
      </c>
      <c r="O31" t="str">
        <f t="shared" si="2"/>
        <v/>
      </c>
      <c r="P31">
        <f t="shared" si="3"/>
        <v>64.084472599999572</v>
      </c>
      <c r="Q31" t="str">
        <f t="shared" si="4"/>
        <v/>
      </c>
      <c r="R31">
        <f t="shared" si="5"/>
        <v>1</v>
      </c>
      <c r="S31">
        <f t="shared" si="6"/>
        <v>1.327659533694949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4802.1650391000003</v>
      </c>
      <c r="C32">
        <v>4916.6601563000004</v>
      </c>
      <c r="D32">
        <v>4935.7236327999999</v>
      </c>
      <c r="E32">
        <v>4963.2348633000001</v>
      </c>
      <c r="F32">
        <v>4876.5400391000003</v>
      </c>
      <c r="G32">
        <v>4841.6801758000001</v>
      </c>
      <c r="H32">
        <v>4916.6601563000004</v>
      </c>
      <c r="I32">
        <v>4843.8500977000003</v>
      </c>
      <c r="J32">
        <v>4866.4135741999999</v>
      </c>
      <c r="L32" t="str">
        <f t="shared" si="0"/>
        <v>02AUG2022:07:00:00</v>
      </c>
      <c r="M32">
        <v>7</v>
      </c>
      <c r="N32">
        <f t="shared" si="1"/>
        <v>114.4951172000001</v>
      </c>
      <c r="O32" t="str">
        <f t="shared" si="2"/>
        <v/>
      </c>
      <c r="P32">
        <f t="shared" si="3"/>
        <v>114.4951172000001</v>
      </c>
      <c r="Q32" t="str">
        <f t="shared" si="4"/>
        <v/>
      </c>
      <c r="R32">
        <f t="shared" si="5"/>
        <v>1</v>
      </c>
      <c r="S32">
        <f t="shared" si="6"/>
        <v>2.3842395308733133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58</v>
      </c>
      <c r="B33">
        <v>4775.5864258000001</v>
      </c>
      <c r="C33">
        <v>4858.0800780999998</v>
      </c>
      <c r="D33">
        <v>4883.0708008000001</v>
      </c>
      <c r="E33">
        <v>4817.7221680000002</v>
      </c>
      <c r="F33">
        <v>4829.3500977000003</v>
      </c>
      <c r="G33">
        <v>4800.5</v>
      </c>
      <c r="H33">
        <v>4858.0800780999998</v>
      </c>
      <c r="I33">
        <v>4811.1899414</v>
      </c>
      <c r="J33">
        <v>4822.9638672000001</v>
      </c>
      <c r="L33" t="str">
        <f t="shared" si="0"/>
        <v>02AUG2022:08:00:00</v>
      </c>
      <c r="M33">
        <v>8</v>
      </c>
      <c r="N33">
        <f t="shared" si="1"/>
        <v>82.493652299999667</v>
      </c>
      <c r="O33" t="str">
        <f t="shared" si="2"/>
        <v/>
      </c>
      <c r="P33">
        <f t="shared" si="3"/>
        <v>82.493652299999667</v>
      </c>
      <c r="Q33" t="str">
        <f t="shared" si="4"/>
        <v/>
      </c>
      <c r="R33">
        <f t="shared" si="5"/>
        <v>1</v>
      </c>
      <c r="S33">
        <f t="shared" si="6"/>
        <v>1.7274036096243495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59</v>
      </c>
      <c r="B34">
        <v>4859.9301758000001</v>
      </c>
      <c r="C34">
        <v>4839.8500977000003</v>
      </c>
      <c r="D34">
        <v>4931.8139647999997</v>
      </c>
      <c r="E34">
        <v>4855.1088866999999</v>
      </c>
      <c r="F34">
        <v>4819.0400391000003</v>
      </c>
      <c r="G34">
        <v>4791.0498047000001</v>
      </c>
      <c r="H34">
        <v>4839.8500977000003</v>
      </c>
      <c r="I34">
        <v>4797.3198241999999</v>
      </c>
      <c r="J34">
        <v>4809.6430664</v>
      </c>
      <c r="L34" t="str">
        <f t="shared" si="0"/>
        <v>02AUG2022:09:00:00</v>
      </c>
      <c r="M34">
        <v>9</v>
      </c>
      <c r="N34">
        <f t="shared" si="1"/>
        <v>-20.08007809999981</v>
      </c>
      <c r="O34">
        <f t="shared" si="2"/>
        <v>-20.08007809999981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0.41317626742845948</v>
      </c>
      <c r="V34" s="3">
        <v>3</v>
      </c>
      <c r="W34" s="4">
        <v>23</v>
      </c>
      <c r="X34" s="4">
        <v>7</v>
      </c>
      <c r="Z34">
        <v>3</v>
      </c>
      <c r="AA34">
        <f t="shared" si="8"/>
        <v>23</v>
      </c>
      <c r="AB34">
        <f t="shared" si="9"/>
        <v>7</v>
      </c>
    </row>
    <row r="35" spans="1:28" x14ac:dyDescent="0.25">
      <c r="A35" t="s">
        <v>60</v>
      </c>
      <c r="B35">
        <v>5028.5473633000001</v>
      </c>
      <c r="C35">
        <v>4918.8798827999999</v>
      </c>
      <c r="D35">
        <v>4963.8740233999997</v>
      </c>
      <c r="E35">
        <v>4879.2553711</v>
      </c>
      <c r="F35">
        <v>4891.5097655999998</v>
      </c>
      <c r="G35">
        <v>4867.0297852000003</v>
      </c>
      <c r="H35">
        <v>4918.8798827999999</v>
      </c>
      <c r="I35">
        <v>4866.2998047000001</v>
      </c>
      <c r="J35">
        <v>4883.4086914</v>
      </c>
      <c r="L35" t="str">
        <f t="shared" si="0"/>
        <v>02AUG2022:10:00:00</v>
      </c>
      <c r="M35">
        <v>10</v>
      </c>
      <c r="N35">
        <f t="shared" si="1"/>
        <v>-109.66748050000024</v>
      </c>
      <c r="O35">
        <f t="shared" si="2"/>
        <v>-109.66748050000024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2.1808978334456932</v>
      </c>
      <c r="V35" s="3">
        <v>4</v>
      </c>
      <c r="W35" s="4">
        <v>25</v>
      </c>
      <c r="X35" s="4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61</v>
      </c>
      <c r="B36">
        <v>5068.1591797000001</v>
      </c>
      <c r="C36">
        <v>5030.1899414</v>
      </c>
      <c r="D36">
        <v>5058.2226563000004</v>
      </c>
      <c r="E36">
        <v>5010.0278319999998</v>
      </c>
      <c r="F36">
        <v>4999.0200194999998</v>
      </c>
      <c r="G36">
        <v>4979.4301758000001</v>
      </c>
      <c r="H36">
        <v>5030.1899414</v>
      </c>
      <c r="I36">
        <v>4974.0600586</v>
      </c>
      <c r="J36">
        <v>4993.1791991999999</v>
      </c>
      <c r="L36" t="str">
        <f t="shared" si="0"/>
        <v>02AUG2022:11:00:00</v>
      </c>
      <c r="M36">
        <v>11</v>
      </c>
      <c r="N36">
        <f t="shared" si="1"/>
        <v>-37.969238300000143</v>
      </c>
      <c r="O36">
        <f t="shared" si="2"/>
        <v>-37.969238300000143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0.74917217383546464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62</v>
      </c>
      <c r="B37">
        <v>5219.4169922000001</v>
      </c>
      <c r="C37">
        <v>5170.2597655999998</v>
      </c>
      <c r="D37">
        <v>5180.3955077999999</v>
      </c>
      <c r="E37">
        <v>5155.7998047000001</v>
      </c>
      <c r="F37">
        <v>5125.0898438000004</v>
      </c>
      <c r="G37">
        <v>5109.0898438000004</v>
      </c>
      <c r="H37">
        <v>5170.2597655999998</v>
      </c>
      <c r="I37">
        <v>5091.7900391000003</v>
      </c>
      <c r="J37">
        <v>5120.7275391000003</v>
      </c>
      <c r="L37" t="str">
        <f t="shared" si="0"/>
        <v>02AUG2022:12:00:00</v>
      </c>
      <c r="M37">
        <v>12</v>
      </c>
      <c r="N37">
        <f t="shared" si="1"/>
        <v>-49.157226600000286</v>
      </c>
      <c r="O37">
        <f t="shared" si="2"/>
        <v>-49.157226600000286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0.94181451057583288</v>
      </c>
      <c r="V37" s="3">
        <v>6</v>
      </c>
      <c r="W37" s="4">
        <v>23</v>
      </c>
      <c r="X37" s="4">
        <v>7</v>
      </c>
      <c r="Z37">
        <v>6</v>
      </c>
      <c r="AA37">
        <f t="shared" si="8"/>
        <v>23</v>
      </c>
      <c r="AB37">
        <f t="shared" si="9"/>
        <v>7</v>
      </c>
    </row>
    <row r="38" spans="1:28" x14ac:dyDescent="0.25">
      <c r="A38" t="s">
        <v>63</v>
      </c>
      <c r="B38">
        <v>5300.3745116999999</v>
      </c>
      <c r="C38">
        <v>5288.7202147999997</v>
      </c>
      <c r="D38">
        <v>5259.9497069999998</v>
      </c>
      <c r="E38">
        <v>5241.1738280999998</v>
      </c>
      <c r="F38">
        <v>5228.4101563000004</v>
      </c>
      <c r="G38">
        <v>5220.7700194999998</v>
      </c>
      <c r="H38">
        <v>5288.7202147999997</v>
      </c>
      <c r="I38">
        <v>5189.6298827999999</v>
      </c>
      <c r="J38">
        <v>5228.0048827999999</v>
      </c>
      <c r="L38" t="str">
        <f t="shared" si="0"/>
        <v>02AUG2022:13:00:00</v>
      </c>
      <c r="M38">
        <v>13</v>
      </c>
      <c r="N38">
        <f t="shared" si="1"/>
        <v>-11.65429690000019</v>
      </c>
      <c r="O38">
        <f t="shared" si="2"/>
        <v>-11.65429690000019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0.21987685727253045</v>
      </c>
      <c r="V38" s="3">
        <v>7</v>
      </c>
      <c r="W38" s="4">
        <v>25</v>
      </c>
      <c r="X38" s="4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25">
      <c r="A39" t="s">
        <v>64</v>
      </c>
      <c r="B39">
        <v>5323.7890625</v>
      </c>
      <c r="C39">
        <v>5390.5698241999999</v>
      </c>
      <c r="D39">
        <v>5262.4536133000001</v>
      </c>
      <c r="E39">
        <v>5300.6254883000001</v>
      </c>
      <c r="F39">
        <v>5311.2597655999998</v>
      </c>
      <c r="G39">
        <v>5311.1801758000001</v>
      </c>
      <c r="H39">
        <v>5390.5698241999999</v>
      </c>
      <c r="I39">
        <v>5273.3999022999997</v>
      </c>
      <c r="J39">
        <v>5317.8164063000004</v>
      </c>
      <c r="L39" t="str">
        <f t="shared" si="0"/>
        <v>02AUG2022:14:00:00</v>
      </c>
      <c r="M39">
        <v>14</v>
      </c>
      <c r="N39">
        <f t="shared" si="1"/>
        <v>66.780761699999857</v>
      </c>
      <c r="O39" t="str">
        <f t="shared" si="2"/>
        <v/>
      </c>
      <c r="P39">
        <f t="shared" si="3"/>
        <v>66.780761699999857</v>
      </c>
      <c r="Q39" t="str">
        <f t="shared" si="4"/>
        <v/>
      </c>
      <c r="R39">
        <f t="shared" si="5"/>
        <v>1</v>
      </c>
      <c r="S39">
        <f t="shared" si="6"/>
        <v>1.2543840658600447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65</v>
      </c>
      <c r="B40">
        <v>5288.8076172000001</v>
      </c>
      <c r="C40">
        <v>5438.7900391000003</v>
      </c>
      <c r="D40">
        <v>5251.3178711</v>
      </c>
      <c r="E40">
        <v>5323.4492188000004</v>
      </c>
      <c r="F40">
        <v>5355.1401366999999</v>
      </c>
      <c r="G40">
        <v>5357.6098633000001</v>
      </c>
      <c r="H40">
        <v>5438.7900391000003</v>
      </c>
      <c r="I40">
        <v>5324.9399414</v>
      </c>
      <c r="J40">
        <v>5366.1000977000003</v>
      </c>
      <c r="L40" t="str">
        <f t="shared" si="0"/>
        <v>02AUG2022:15:00:00</v>
      </c>
      <c r="M40">
        <v>15</v>
      </c>
      <c r="N40">
        <f t="shared" si="1"/>
        <v>149.98242190000019</v>
      </c>
      <c r="O40" t="str">
        <f t="shared" si="2"/>
        <v/>
      </c>
      <c r="P40">
        <f t="shared" si="3"/>
        <v>149.98242190000019</v>
      </c>
      <c r="Q40" t="str">
        <f t="shared" si="4"/>
        <v/>
      </c>
      <c r="R40">
        <f t="shared" si="5"/>
        <v>1</v>
      </c>
      <c r="S40">
        <f t="shared" si="6"/>
        <v>2.8358456717585021</v>
      </c>
      <c r="V40" s="3">
        <v>9</v>
      </c>
      <c r="W40" s="4">
        <v>25</v>
      </c>
      <c r="X40" s="4">
        <v>5</v>
      </c>
      <c r="Z40">
        <v>9</v>
      </c>
      <c r="AA40">
        <f t="shared" si="8"/>
        <v>25</v>
      </c>
      <c r="AB40">
        <f t="shared" si="9"/>
        <v>5</v>
      </c>
    </row>
    <row r="41" spans="1:28" x14ac:dyDescent="0.25">
      <c r="A41" t="s">
        <v>66</v>
      </c>
      <c r="B41">
        <v>5139.9526366999999</v>
      </c>
      <c r="C41">
        <v>5413.7700194999998</v>
      </c>
      <c r="D41">
        <v>5239.5043944999998</v>
      </c>
      <c r="E41">
        <v>5318.4150391000003</v>
      </c>
      <c r="F41">
        <v>5336.4301758000001</v>
      </c>
      <c r="G41">
        <v>5342.6098633000001</v>
      </c>
      <c r="H41">
        <v>5413.7700194999998</v>
      </c>
      <c r="I41">
        <v>5314.8798827999999</v>
      </c>
      <c r="J41">
        <v>5349.7675780999998</v>
      </c>
      <c r="L41" t="str">
        <f t="shared" si="0"/>
        <v>02AUG2022:16:00:00</v>
      </c>
      <c r="M41">
        <v>16</v>
      </c>
      <c r="N41">
        <f t="shared" si="1"/>
        <v>273.8173827999999</v>
      </c>
      <c r="O41" t="str">
        <f t="shared" si="2"/>
        <v/>
      </c>
      <c r="P41">
        <f t="shared" si="3"/>
        <v>273.8173827999999</v>
      </c>
      <c r="Q41" t="str">
        <f t="shared" si="4"/>
        <v/>
      </c>
      <c r="R41">
        <f t="shared" si="5"/>
        <v>1</v>
      </c>
      <c r="S41">
        <f t="shared" si="6"/>
        <v>5.3272355244074525</v>
      </c>
      <c r="V41" s="3">
        <v>10</v>
      </c>
      <c r="W41" s="4">
        <v>24</v>
      </c>
      <c r="X41" s="4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67</v>
      </c>
      <c r="B42">
        <v>5151.6689452999999</v>
      </c>
      <c r="C42">
        <v>5431.6098633000001</v>
      </c>
      <c r="D42">
        <v>5232.4604491999999</v>
      </c>
      <c r="E42">
        <v>5314.6025391000003</v>
      </c>
      <c r="F42">
        <v>5358.5498047000001</v>
      </c>
      <c r="G42">
        <v>5362.6000977000003</v>
      </c>
      <c r="H42">
        <v>5431.6098633000001</v>
      </c>
      <c r="I42">
        <v>5337.6899414</v>
      </c>
      <c r="J42">
        <v>5370.5263672000001</v>
      </c>
      <c r="L42" t="str">
        <f t="shared" si="0"/>
        <v>02AUG2022:17:00:00</v>
      </c>
      <c r="M42">
        <v>17</v>
      </c>
      <c r="N42">
        <f t="shared" si="1"/>
        <v>279.94091800000024</v>
      </c>
      <c r="O42" t="str">
        <f t="shared" si="2"/>
        <v/>
      </c>
      <c r="P42">
        <f t="shared" si="3"/>
        <v>279.94091800000024</v>
      </c>
      <c r="Q42" t="str">
        <f t="shared" si="4"/>
        <v/>
      </c>
      <c r="R42">
        <f t="shared" si="5"/>
        <v>1</v>
      </c>
      <c r="S42">
        <f t="shared" si="6"/>
        <v>5.4339850051000953</v>
      </c>
      <c r="V42" s="3">
        <v>11</v>
      </c>
      <c r="W42" s="4">
        <v>27</v>
      </c>
      <c r="X42" s="4">
        <v>3</v>
      </c>
      <c r="Z42">
        <v>11</v>
      </c>
      <c r="AA42">
        <f t="shared" si="8"/>
        <v>27</v>
      </c>
      <c r="AB42">
        <f t="shared" si="9"/>
        <v>3</v>
      </c>
    </row>
    <row r="43" spans="1:28" x14ac:dyDescent="0.25">
      <c r="A43" t="s">
        <v>68</v>
      </c>
      <c r="B43">
        <v>5164.6884766000003</v>
      </c>
      <c r="C43">
        <v>5423.8198241999999</v>
      </c>
      <c r="D43">
        <v>5231.3403319999998</v>
      </c>
      <c r="E43">
        <v>5316.9082030999998</v>
      </c>
      <c r="F43">
        <v>5359.2700194999998</v>
      </c>
      <c r="G43">
        <v>5361.7001952999999</v>
      </c>
      <c r="H43">
        <v>5423.8198241999999</v>
      </c>
      <c r="I43">
        <v>5332.2299805000002</v>
      </c>
      <c r="J43">
        <v>5366.5507813000004</v>
      </c>
      <c r="L43" t="str">
        <f t="shared" si="0"/>
        <v>02AUG2022:18:00:00</v>
      </c>
      <c r="M43">
        <v>18</v>
      </c>
      <c r="N43">
        <f t="shared" si="1"/>
        <v>259.13134759999957</v>
      </c>
      <c r="O43" t="str">
        <f t="shared" si="2"/>
        <v/>
      </c>
      <c r="P43">
        <f t="shared" si="3"/>
        <v>259.13134759999957</v>
      </c>
      <c r="Q43" t="str">
        <f t="shared" si="4"/>
        <v/>
      </c>
      <c r="R43">
        <f t="shared" si="5"/>
        <v>1</v>
      </c>
      <c r="S43">
        <f t="shared" si="6"/>
        <v>5.0173664640967859</v>
      </c>
      <c r="V43" s="3">
        <v>12</v>
      </c>
      <c r="W43" s="4">
        <v>23</v>
      </c>
      <c r="X43" s="4">
        <v>7</v>
      </c>
      <c r="Z43">
        <v>12</v>
      </c>
      <c r="AA43">
        <f t="shared" si="8"/>
        <v>23</v>
      </c>
      <c r="AB43">
        <f t="shared" si="9"/>
        <v>7</v>
      </c>
    </row>
    <row r="44" spans="1:28" x14ac:dyDescent="0.25">
      <c r="A44" t="s">
        <v>69</v>
      </c>
      <c r="B44">
        <v>5215.3237305000002</v>
      </c>
      <c r="C44">
        <v>5444.9199219000002</v>
      </c>
      <c r="D44">
        <v>5265.4321289</v>
      </c>
      <c r="E44">
        <v>5350.984375</v>
      </c>
      <c r="F44">
        <v>5390.2900391000003</v>
      </c>
      <c r="G44">
        <v>5384.2001952999999</v>
      </c>
      <c r="H44">
        <v>5444.9199219000002</v>
      </c>
      <c r="I44">
        <v>5347.3398438000004</v>
      </c>
      <c r="J44">
        <v>5387.3925780999998</v>
      </c>
      <c r="L44" t="str">
        <f t="shared" si="0"/>
        <v>02AUG2022:19:00:00</v>
      </c>
      <c r="M44">
        <v>19</v>
      </c>
      <c r="N44">
        <f t="shared" si="1"/>
        <v>229.59619139999995</v>
      </c>
      <c r="O44" t="str">
        <f t="shared" si="2"/>
        <v/>
      </c>
      <c r="P44">
        <f t="shared" si="3"/>
        <v>229.59619139999995</v>
      </c>
      <c r="Q44" t="str">
        <f t="shared" si="4"/>
        <v/>
      </c>
      <c r="R44">
        <f t="shared" si="5"/>
        <v>1</v>
      </c>
      <c r="S44">
        <f t="shared" si="6"/>
        <v>4.4023382490579976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70</v>
      </c>
      <c r="B45">
        <v>5305.9663086</v>
      </c>
      <c r="C45">
        <v>5445.3999022999997</v>
      </c>
      <c r="D45">
        <v>5227.5893555000002</v>
      </c>
      <c r="E45">
        <v>5284.7832030999998</v>
      </c>
      <c r="F45">
        <v>5407.8598633000001</v>
      </c>
      <c r="G45">
        <v>5395.1801758000001</v>
      </c>
      <c r="H45">
        <v>5445.3999022999997</v>
      </c>
      <c r="I45">
        <v>5344.1699219000002</v>
      </c>
      <c r="J45">
        <v>5391.7836914</v>
      </c>
      <c r="L45" t="str">
        <f t="shared" si="0"/>
        <v>02AUG2022:20:00:00</v>
      </c>
      <c r="M45">
        <v>20</v>
      </c>
      <c r="N45">
        <f t="shared" si="1"/>
        <v>139.43359369999962</v>
      </c>
      <c r="O45" t="str">
        <f t="shared" si="2"/>
        <v/>
      </c>
      <c r="P45">
        <f t="shared" si="3"/>
        <v>139.43359369999962</v>
      </c>
      <c r="Q45" t="str">
        <f t="shared" si="4"/>
        <v/>
      </c>
      <c r="R45">
        <f t="shared" si="5"/>
        <v>1</v>
      </c>
      <c r="S45">
        <f t="shared" si="6"/>
        <v>2.6278642869255178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71</v>
      </c>
      <c r="B46">
        <v>5246.9746094000002</v>
      </c>
      <c r="C46">
        <v>5402.2700194999998</v>
      </c>
      <c r="D46">
        <v>5208.0893555000002</v>
      </c>
      <c r="E46">
        <v>5224.9697266000003</v>
      </c>
      <c r="F46">
        <v>5395.3999022999997</v>
      </c>
      <c r="G46">
        <v>5376.5800780999998</v>
      </c>
      <c r="H46">
        <v>5402.2700194999998</v>
      </c>
      <c r="I46">
        <v>5319.8300780999998</v>
      </c>
      <c r="J46">
        <v>5365.9628905999998</v>
      </c>
      <c r="L46" t="str">
        <f t="shared" si="0"/>
        <v>02AUG2022:21:00:00</v>
      </c>
      <c r="M46">
        <v>21</v>
      </c>
      <c r="N46">
        <f t="shared" si="1"/>
        <v>155.29541009999957</v>
      </c>
      <c r="O46" t="str">
        <f t="shared" si="2"/>
        <v/>
      </c>
      <c r="P46">
        <f t="shared" si="3"/>
        <v>155.29541009999957</v>
      </c>
      <c r="Q46" t="str">
        <f t="shared" si="4"/>
        <v/>
      </c>
      <c r="R46">
        <f t="shared" si="5"/>
        <v>1</v>
      </c>
      <c r="S46">
        <f t="shared" si="6"/>
        <v>2.9597133902989832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72</v>
      </c>
      <c r="B47">
        <v>5288.1586914</v>
      </c>
      <c r="C47">
        <v>5376.5200194999998</v>
      </c>
      <c r="D47">
        <v>5241.0625</v>
      </c>
      <c r="E47">
        <v>5262.8579102000003</v>
      </c>
      <c r="F47">
        <v>5359.3999022999997</v>
      </c>
      <c r="G47">
        <v>5341.0498047000001</v>
      </c>
      <c r="H47">
        <v>5376.5200194999998</v>
      </c>
      <c r="I47">
        <v>5271.9501952999999</v>
      </c>
      <c r="J47">
        <v>5328.4848633000001</v>
      </c>
      <c r="L47" t="str">
        <f t="shared" si="0"/>
        <v>02AUG2022:22:00:00</v>
      </c>
      <c r="M47">
        <v>22</v>
      </c>
      <c r="N47">
        <f t="shared" si="1"/>
        <v>88.36132809999981</v>
      </c>
      <c r="O47" t="str">
        <f t="shared" si="2"/>
        <v/>
      </c>
      <c r="P47">
        <f t="shared" si="3"/>
        <v>88.36132809999981</v>
      </c>
      <c r="Q47" t="str">
        <f t="shared" si="4"/>
        <v/>
      </c>
      <c r="R47">
        <f t="shared" si="5"/>
        <v>1</v>
      </c>
      <c r="S47">
        <f t="shared" si="6"/>
        <v>1.6709280726332896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73</v>
      </c>
      <c r="B48">
        <v>5270.6894530999998</v>
      </c>
      <c r="C48">
        <v>5283.1899414</v>
      </c>
      <c r="D48">
        <v>5259.546875</v>
      </c>
      <c r="E48">
        <v>5266.5307616999999</v>
      </c>
      <c r="F48">
        <v>5266.2099608999997</v>
      </c>
      <c r="G48">
        <v>5221.6801758000001</v>
      </c>
      <c r="H48">
        <v>5283.1899414</v>
      </c>
      <c r="I48">
        <v>5162.4501952999999</v>
      </c>
      <c r="J48">
        <v>5223.0063477000003</v>
      </c>
      <c r="L48" t="str">
        <f t="shared" si="0"/>
        <v>02AUG2022:23:00:00</v>
      </c>
      <c r="M48">
        <v>23</v>
      </c>
      <c r="N48">
        <f t="shared" si="1"/>
        <v>12.500488300000143</v>
      </c>
      <c r="O48" t="str">
        <f t="shared" si="2"/>
        <v/>
      </c>
      <c r="P48">
        <f t="shared" si="3"/>
        <v>12.500488300000143</v>
      </c>
      <c r="Q48" t="str">
        <f t="shared" si="4"/>
        <v/>
      </c>
      <c r="R48">
        <f t="shared" si="5"/>
        <v>1</v>
      </c>
      <c r="S48">
        <f t="shared" si="6"/>
        <v>0.23716988851710616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74</v>
      </c>
      <c r="B49">
        <v>5195.3872069999998</v>
      </c>
      <c r="C49">
        <v>5162.6000977000003</v>
      </c>
      <c r="D49">
        <v>5191.8525391000003</v>
      </c>
      <c r="E49">
        <v>5184.0424805000002</v>
      </c>
      <c r="F49">
        <v>5152.6499022999997</v>
      </c>
      <c r="G49">
        <v>5093.8798827999999</v>
      </c>
      <c r="H49">
        <v>5162.6000977000003</v>
      </c>
      <c r="I49">
        <v>5043.4702147999997</v>
      </c>
      <c r="J49">
        <v>5102.2324219000002</v>
      </c>
      <c r="L49" t="str">
        <f t="shared" si="0"/>
        <v>03AUG2022:00:00:00</v>
      </c>
      <c r="M49">
        <v>24</v>
      </c>
      <c r="N49">
        <f t="shared" si="1"/>
        <v>-32.787109299999429</v>
      </c>
      <c r="O49">
        <f t="shared" si="2"/>
        <v>-32.787109299999429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0.6310811493669567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75</v>
      </c>
      <c r="B50">
        <v>5170.6323241999999</v>
      </c>
      <c r="C50">
        <v>5022.8798827999999</v>
      </c>
      <c r="D50">
        <v>5110.15625</v>
      </c>
      <c r="E50">
        <v>5121.5463866999999</v>
      </c>
      <c r="F50">
        <v>5011.2900391000003</v>
      </c>
      <c r="G50">
        <v>4977.7597655999998</v>
      </c>
      <c r="H50">
        <v>5022.8798827999999</v>
      </c>
      <c r="I50">
        <v>4969.0097655999998</v>
      </c>
      <c r="J50">
        <v>4991.0068358999997</v>
      </c>
      <c r="L50" t="str">
        <f t="shared" si="0"/>
        <v>03AUG2022:01:00:00</v>
      </c>
      <c r="M50">
        <v>1</v>
      </c>
      <c r="N50">
        <f t="shared" si="1"/>
        <v>-147.75244139999995</v>
      </c>
      <c r="O50">
        <f t="shared" si="2"/>
        <v>-147.75244139999995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2.8575313837048006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76</v>
      </c>
      <c r="B51">
        <v>5140.0322266000003</v>
      </c>
      <c r="C51">
        <v>4953.0498047000001</v>
      </c>
      <c r="D51">
        <v>5034.8300780999998</v>
      </c>
      <c r="E51">
        <v>5023.2451172000001</v>
      </c>
      <c r="F51">
        <v>4947.3500977000003</v>
      </c>
      <c r="G51">
        <v>4910.5498047000001</v>
      </c>
      <c r="H51">
        <v>4953.0498047000001</v>
      </c>
      <c r="I51">
        <v>4897.3100586</v>
      </c>
      <c r="J51">
        <v>4922.0610352000003</v>
      </c>
      <c r="L51" t="str">
        <f t="shared" si="0"/>
        <v>03AUG2022:02:00:00</v>
      </c>
      <c r="M51">
        <v>2</v>
      </c>
      <c r="N51">
        <f t="shared" si="1"/>
        <v>-186.98242190000019</v>
      </c>
      <c r="O51">
        <f t="shared" si="2"/>
        <v>-186.98242190000019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3.6377675013855755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77</v>
      </c>
      <c r="B52">
        <v>5112.1533202999999</v>
      </c>
      <c r="C52">
        <v>4892.3500977000003</v>
      </c>
      <c r="D52">
        <v>5013.0966797000001</v>
      </c>
      <c r="E52">
        <v>4999.0708008000001</v>
      </c>
      <c r="F52">
        <v>4879.8198241999999</v>
      </c>
      <c r="G52">
        <v>4841.1401366999999</v>
      </c>
      <c r="H52">
        <v>4892.3500977000003</v>
      </c>
      <c r="I52">
        <v>4828.7700194999998</v>
      </c>
      <c r="J52">
        <v>4855.4150391000003</v>
      </c>
      <c r="L52" t="str">
        <f t="shared" si="0"/>
        <v>03AUG2022:03:00:00</v>
      </c>
      <c r="M52">
        <v>3</v>
      </c>
      <c r="N52">
        <f t="shared" si="1"/>
        <v>-219.80322259999957</v>
      </c>
      <c r="O52">
        <f t="shared" si="2"/>
        <v>-219.80322259999957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4.2996210956188756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78</v>
      </c>
      <c r="B53">
        <v>5123.4248047000001</v>
      </c>
      <c r="C53">
        <v>4863.4599608999997</v>
      </c>
      <c r="D53">
        <v>4994.2167969000002</v>
      </c>
      <c r="E53">
        <v>5000.6616211</v>
      </c>
      <c r="F53">
        <v>4839.3901366999999</v>
      </c>
      <c r="G53">
        <v>4794.5698241999999</v>
      </c>
      <c r="H53">
        <v>4863.4599608999997</v>
      </c>
      <c r="I53">
        <v>4786.3300780999998</v>
      </c>
      <c r="J53">
        <v>4815.6313477000003</v>
      </c>
      <c r="L53" t="str">
        <f t="shared" si="0"/>
        <v>03AUG2022:04:00:00</v>
      </c>
      <c r="M53">
        <v>4</v>
      </c>
      <c r="N53">
        <f t="shared" si="1"/>
        <v>-259.96484380000038</v>
      </c>
      <c r="O53">
        <f t="shared" si="2"/>
        <v>-259.96484380000038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5.0740442908720018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5076.6401366999999</v>
      </c>
      <c r="C54">
        <v>4831.8999022999997</v>
      </c>
      <c r="D54">
        <v>4964.5551758000001</v>
      </c>
      <c r="E54">
        <v>4978.1689452999999</v>
      </c>
      <c r="F54">
        <v>4802.9501952999999</v>
      </c>
      <c r="G54">
        <v>4751.7597655999998</v>
      </c>
      <c r="H54">
        <v>4831.8999022999997</v>
      </c>
      <c r="I54">
        <v>4750.4599608999997</v>
      </c>
      <c r="J54">
        <v>4779.0185547000001</v>
      </c>
      <c r="L54" t="str">
        <f t="shared" si="0"/>
        <v>03AUG2022:05:00:00</v>
      </c>
      <c r="M54">
        <v>5</v>
      </c>
      <c r="N54">
        <f t="shared" si="1"/>
        <v>-244.74023440000019</v>
      </c>
      <c r="O54">
        <f t="shared" si="2"/>
        <v>-244.74023440000019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4.8209096530346187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5033.7075194999998</v>
      </c>
      <c r="C55">
        <v>4813.9399414</v>
      </c>
      <c r="D55">
        <v>4896.5195313000004</v>
      </c>
      <c r="E55">
        <v>4887.3666991999999</v>
      </c>
      <c r="F55">
        <v>4784.4399414</v>
      </c>
      <c r="G55">
        <v>4735.0400391000003</v>
      </c>
      <c r="H55">
        <v>4813.9399414</v>
      </c>
      <c r="I55">
        <v>4739.0400391000003</v>
      </c>
      <c r="J55">
        <v>4763.5751952999999</v>
      </c>
      <c r="L55" t="str">
        <f t="shared" si="0"/>
        <v>03AUG2022:06:00:00</v>
      </c>
      <c r="M55">
        <v>6</v>
      </c>
      <c r="N55">
        <f t="shared" si="1"/>
        <v>-219.76757809999981</v>
      </c>
      <c r="O55">
        <f t="shared" si="2"/>
        <v>-219.76757809999981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4.3659187040296965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25">
      <c r="A56" t="s">
        <v>81</v>
      </c>
      <c r="B56">
        <v>5068.9291991999999</v>
      </c>
      <c r="C56">
        <v>4849.3798827999999</v>
      </c>
      <c r="D56">
        <v>4919.2250977000003</v>
      </c>
      <c r="E56">
        <v>4898.8325194999998</v>
      </c>
      <c r="F56">
        <v>4814.7099608999997</v>
      </c>
      <c r="G56">
        <v>4772</v>
      </c>
      <c r="H56">
        <v>4849.3798827999999</v>
      </c>
      <c r="I56">
        <v>4782.4599608999997</v>
      </c>
      <c r="J56">
        <v>4801.4125977000003</v>
      </c>
      <c r="L56" t="str">
        <f t="shared" si="0"/>
        <v>03AUG2022:07:00:00</v>
      </c>
      <c r="M56">
        <v>7</v>
      </c>
      <c r="N56">
        <f t="shared" si="1"/>
        <v>-219.54931639999995</v>
      </c>
      <c r="O56">
        <f t="shared" si="2"/>
        <v>-219.54931639999995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4.331276050070894</v>
      </c>
      <c r="V56" s="3" t="s">
        <v>13</v>
      </c>
      <c r="W56" s="4">
        <v>464</v>
      </c>
      <c r="X56" s="4">
        <v>256</v>
      </c>
    </row>
    <row r="57" spans="1:28" x14ac:dyDescent="0.25">
      <c r="A57" t="s">
        <v>82</v>
      </c>
      <c r="B57">
        <v>4998.3540039</v>
      </c>
      <c r="C57">
        <v>4799.3901366999999</v>
      </c>
      <c r="D57">
        <v>4865.0288086</v>
      </c>
      <c r="E57">
        <v>4819.7387694999998</v>
      </c>
      <c r="F57">
        <v>4774.6499022999997</v>
      </c>
      <c r="G57">
        <v>4737.2797852000003</v>
      </c>
      <c r="H57">
        <v>4799.3901366999999</v>
      </c>
      <c r="I57">
        <v>4755.9101563000004</v>
      </c>
      <c r="J57">
        <v>4764.9335938000004</v>
      </c>
      <c r="L57" t="str">
        <f t="shared" si="0"/>
        <v>03AUG2022:08:00:00</v>
      </c>
      <c r="M57">
        <v>8</v>
      </c>
      <c r="N57">
        <f t="shared" si="1"/>
        <v>-198.9638672000001</v>
      </c>
      <c r="O57">
        <f t="shared" si="2"/>
        <v>-198.9638672000001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3.9805877503825693</v>
      </c>
    </row>
    <row r="58" spans="1:28" x14ac:dyDescent="0.25">
      <c r="A58" t="s">
        <v>83</v>
      </c>
      <c r="B58">
        <v>5011.0566405999998</v>
      </c>
      <c r="C58">
        <v>4794.9399414</v>
      </c>
      <c r="D58">
        <v>4943.7358397999997</v>
      </c>
      <c r="E58">
        <v>4900.8408202999999</v>
      </c>
      <c r="F58">
        <v>4779.7202147999997</v>
      </c>
      <c r="G58">
        <v>4747.6000977000003</v>
      </c>
      <c r="H58">
        <v>4794.9399414</v>
      </c>
      <c r="I58">
        <v>4769.6499022999997</v>
      </c>
      <c r="J58">
        <v>4771.9707030999998</v>
      </c>
      <c r="L58" t="str">
        <f t="shared" si="0"/>
        <v>03AUG2022:09:00:00</v>
      </c>
      <c r="M58">
        <v>9</v>
      </c>
      <c r="N58">
        <f t="shared" si="1"/>
        <v>-216.11669919999986</v>
      </c>
      <c r="O58">
        <f t="shared" si="2"/>
        <v>-216.11669919999986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4.3127969747738293</v>
      </c>
    </row>
    <row r="59" spans="1:28" x14ac:dyDescent="0.25">
      <c r="A59" t="s">
        <v>84</v>
      </c>
      <c r="B59">
        <v>5073.7607422000001</v>
      </c>
      <c r="C59">
        <v>4879.6298827999999</v>
      </c>
      <c r="D59">
        <v>5001.6386719000002</v>
      </c>
      <c r="E59">
        <v>5021.3164063000004</v>
      </c>
      <c r="F59">
        <v>4854.4599608999997</v>
      </c>
      <c r="G59">
        <v>4827.3100586</v>
      </c>
      <c r="H59">
        <v>4879.6298827999999</v>
      </c>
      <c r="I59">
        <v>4845.6499022999997</v>
      </c>
      <c r="J59">
        <v>4850.8813477000003</v>
      </c>
      <c r="L59" t="str">
        <f t="shared" si="0"/>
        <v>03AUG2022:10:00:00</v>
      </c>
      <c r="M59">
        <v>10</v>
      </c>
      <c r="N59">
        <f t="shared" si="1"/>
        <v>-194.13085940000019</v>
      </c>
      <c r="O59">
        <f t="shared" si="2"/>
        <v>-194.13085940000019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3.8261729171688215</v>
      </c>
    </row>
    <row r="60" spans="1:28" x14ac:dyDescent="0.25">
      <c r="A60" t="s">
        <v>85</v>
      </c>
      <c r="B60">
        <v>5207.0371094000002</v>
      </c>
      <c r="C60">
        <v>5006.0200194999998</v>
      </c>
      <c r="D60">
        <v>5096.5737305000002</v>
      </c>
      <c r="E60">
        <v>5091.0722655999998</v>
      </c>
      <c r="F60">
        <v>4965.3100586</v>
      </c>
      <c r="G60">
        <v>4945.5297852000003</v>
      </c>
      <c r="H60">
        <v>5006.0200194999998</v>
      </c>
      <c r="I60">
        <v>4964.8198241999999</v>
      </c>
      <c r="J60">
        <v>4970.3710938000004</v>
      </c>
      <c r="L60" t="str">
        <f t="shared" si="0"/>
        <v>03AUG2022:11:00:00</v>
      </c>
      <c r="M60">
        <v>11</v>
      </c>
      <c r="N60">
        <f t="shared" si="1"/>
        <v>-201.01708990000043</v>
      </c>
      <c r="O60">
        <f t="shared" si="2"/>
        <v>-201.01708990000043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3.8604889052377689</v>
      </c>
    </row>
    <row r="61" spans="1:28" x14ac:dyDescent="0.25">
      <c r="A61" t="s">
        <v>86</v>
      </c>
      <c r="B61">
        <v>5357.4106444999998</v>
      </c>
      <c r="C61">
        <v>5153.7001952999999</v>
      </c>
      <c r="D61">
        <v>5216.8125</v>
      </c>
      <c r="E61">
        <v>5218.7578125</v>
      </c>
      <c r="F61">
        <v>5092.7099608999997</v>
      </c>
      <c r="G61">
        <v>5079.2402344000002</v>
      </c>
      <c r="H61">
        <v>5153.7001952999999</v>
      </c>
      <c r="I61">
        <v>5096.2099608999997</v>
      </c>
      <c r="J61">
        <v>5105.8149414</v>
      </c>
      <c r="L61" t="str">
        <f t="shared" si="0"/>
        <v>03AUG2022:12:00:00</v>
      </c>
      <c r="M61">
        <v>12</v>
      </c>
      <c r="N61">
        <f t="shared" si="1"/>
        <v>-203.71044919999986</v>
      </c>
      <c r="O61">
        <f t="shared" si="2"/>
        <v>-203.71044919999986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3.802404981016942</v>
      </c>
    </row>
    <row r="62" spans="1:28" x14ac:dyDescent="0.25">
      <c r="A62" t="s">
        <v>87</v>
      </c>
      <c r="B62">
        <v>5409.2094727000003</v>
      </c>
      <c r="C62">
        <v>5268.7099608999997</v>
      </c>
      <c r="D62">
        <v>5258.2119141000003</v>
      </c>
      <c r="E62">
        <v>5231.9394530999998</v>
      </c>
      <c r="F62">
        <v>5193.0898438000004</v>
      </c>
      <c r="G62">
        <v>5186.0898438000004</v>
      </c>
      <c r="H62">
        <v>5268.7099608999997</v>
      </c>
      <c r="I62">
        <v>5201.8398438000004</v>
      </c>
      <c r="J62">
        <v>5213.3071289</v>
      </c>
      <c r="L62" t="str">
        <f t="shared" si="0"/>
        <v>03AUG2022:13:00:00</v>
      </c>
      <c r="M62">
        <v>13</v>
      </c>
      <c r="N62">
        <f t="shared" si="1"/>
        <v>-140.49951180000062</v>
      </c>
      <c r="O62">
        <f t="shared" si="2"/>
        <v>-140.49951180000062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2.5974130325160152</v>
      </c>
    </row>
    <row r="63" spans="1:28" x14ac:dyDescent="0.25">
      <c r="A63" t="s">
        <v>88</v>
      </c>
      <c r="B63">
        <v>5360.4599608999997</v>
      </c>
      <c r="C63">
        <v>5373.0297852000003</v>
      </c>
      <c r="D63">
        <v>5241.1938477000003</v>
      </c>
      <c r="E63">
        <v>5280.2480469000002</v>
      </c>
      <c r="F63">
        <v>5274.5200194999998</v>
      </c>
      <c r="G63">
        <v>5275.0400391000003</v>
      </c>
      <c r="H63">
        <v>5373.0297852000003</v>
      </c>
      <c r="I63">
        <v>5294.25</v>
      </c>
      <c r="J63">
        <v>5306.1826172000001</v>
      </c>
      <c r="L63" t="str">
        <f t="shared" si="0"/>
        <v>03AUG2022:14:00:00</v>
      </c>
      <c r="M63">
        <v>14</v>
      </c>
      <c r="N63">
        <f t="shared" si="1"/>
        <v>12.569824300000619</v>
      </c>
      <c r="O63" t="str">
        <f t="shared" si="2"/>
        <v/>
      </c>
      <c r="P63">
        <f t="shared" si="3"/>
        <v>12.569824300000619</v>
      </c>
      <c r="Q63" t="str">
        <f t="shared" si="4"/>
        <v/>
      </c>
      <c r="R63">
        <f t="shared" si="5"/>
        <v>1</v>
      </c>
      <c r="S63">
        <f t="shared" si="6"/>
        <v>0.23449152482598146</v>
      </c>
    </row>
    <row r="64" spans="1:28" x14ac:dyDescent="0.25">
      <c r="A64" t="s">
        <v>89</v>
      </c>
      <c r="B64">
        <v>5248.4497069999998</v>
      </c>
      <c r="C64">
        <v>5433.3798827999999</v>
      </c>
      <c r="D64">
        <v>5237.078125</v>
      </c>
      <c r="E64">
        <v>5309.4208983999997</v>
      </c>
      <c r="F64">
        <v>5323.2202147999997</v>
      </c>
      <c r="G64">
        <v>5326.5800780999998</v>
      </c>
      <c r="H64">
        <v>5433.3798827999999</v>
      </c>
      <c r="I64">
        <v>5351.9101563000004</v>
      </c>
      <c r="J64">
        <v>5361.6416016000003</v>
      </c>
      <c r="L64" t="str">
        <f t="shared" si="0"/>
        <v>03AUG2022:15:00:00</v>
      </c>
      <c r="M64">
        <v>15</v>
      </c>
      <c r="N64">
        <f t="shared" si="1"/>
        <v>184.93017580000014</v>
      </c>
      <c r="O64" t="str">
        <f t="shared" si="2"/>
        <v/>
      </c>
      <c r="P64">
        <f t="shared" si="3"/>
        <v>184.93017580000014</v>
      </c>
      <c r="Q64" t="str">
        <f t="shared" si="4"/>
        <v/>
      </c>
      <c r="R64">
        <f t="shared" si="5"/>
        <v>1</v>
      </c>
      <c r="S64">
        <f t="shared" si="6"/>
        <v>3.5235200130307764</v>
      </c>
    </row>
    <row r="65" spans="1:19" x14ac:dyDescent="0.25">
      <c r="A65" t="s">
        <v>90</v>
      </c>
      <c r="B65">
        <v>5184.3271483999997</v>
      </c>
      <c r="C65">
        <v>5415.5097655999998</v>
      </c>
      <c r="D65">
        <v>5219.3051758000001</v>
      </c>
      <c r="E65">
        <v>5305.3603516000003</v>
      </c>
      <c r="F65">
        <v>5298.4501952999999</v>
      </c>
      <c r="G65">
        <v>5307.9101563000004</v>
      </c>
      <c r="H65">
        <v>5415.5097655999998</v>
      </c>
      <c r="I65">
        <v>5340.6000977000003</v>
      </c>
      <c r="J65">
        <v>5344.8325194999998</v>
      </c>
      <c r="L65" t="str">
        <f t="shared" si="0"/>
        <v>03AUG2022:16:00:00</v>
      </c>
      <c r="M65">
        <v>16</v>
      </c>
      <c r="N65">
        <f t="shared" si="1"/>
        <v>231.1826172000001</v>
      </c>
      <c r="O65" t="str">
        <f t="shared" si="2"/>
        <v/>
      </c>
      <c r="P65">
        <f t="shared" si="3"/>
        <v>231.1826172000001</v>
      </c>
      <c r="Q65" t="str">
        <f t="shared" si="4"/>
        <v/>
      </c>
      <c r="R65">
        <f t="shared" si="5"/>
        <v>1</v>
      </c>
      <c r="S65">
        <f t="shared" si="6"/>
        <v>4.4592598148700606</v>
      </c>
    </row>
    <row r="66" spans="1:19" x14ac:dyDescent="0.25">
      <c r="A66" t="s">
        <v>91</v>
      </c>
      <c r="B66">
        <v>5205.0522461</v>
      </c>
      <c r="C66">
        <v>5433.5698241999999</v>
      </c>
      <c r="D66">
        <v>5200.1450194999998</v>
      </c>
      <c r="E66">
        <v>5313.8417969000002</v>
      </c>
      <c r="F66">
        <v>5314.2998047000001</v>
      </c>
      <c r="G66">
        <v>5326.9501952999999</v>
      </c>
      <c r="H66">
        <v>5433.5698241999999</v>
      </c>
      <c r="I66">
        <v>5362.9799805000002</v>
      </c>
      <c r="J66">
        <v>5364.3178711</v>
      </c>
      <c r="L66" t="str">
        <f t="shared" si="0"/>
        <v>03AUG2022:17:00:00</v>
      </c>
      <c r="M66">
        <v>17</v>
      </c>
      <c r="N66">
        <f t="shared" si="1"/>
        <v>228.51757809999981</v>
      </c>
      <c r="O66" t="str">
        <f t="shared" si="2"/>
        <v/>
      </c>
      <c r="P66">
        <f t="shared" si="3"/>
        <v>228.51757809999981</v>
      </c>
      <c r="Q66" t="str">
        <f t="shared" si="4"/>
        <v/>
      </c>
      <c r="R66">
        <f t="shared" si="5"/>
        <v>1</v>
      </c>
      <c r="S66">
        <f t="shared" si="6"/>
        <v>4.3903032533673727</v>
      </c>
    </row>
    <row r="67" spans="1:19" x14ac:dyDescent="0.25">
      <c r="A67" t="s">
        <v>92</v>
      </c>
      <c r="B67">
        <v>5182.5654297000001</v>
      </c>
      <c r="C67">
        <v>5429.5097655999998</v>
      </c>
      <c r="D67">
        <v>5195.4521483999997</v>
      </c>
      <c r="E67">
        <v>5301.0961914</v>
      </c>
      <c r="F67">
        <v>5317.9799805000002</v>
      </c>
      <c r="G67">
        <v>5330.8500977000003</v>
      </c>
      <c r="H67">
        <v>5429.5097655999998</v>
      </c>
      <c r="I67">
        <v>5364.4599608999997</v>
      </c>
      <c r="J67">
        <v>5365.3481444999998</v>
      </c>
      <c r="L67" t="str">
        <f t="shared" ref="L67:L130" si="10">A67</f>
        <v>03AUG2022:18:00:00</v>
      </c>
      <c r="M67">
        <v>18</v>
      </c>
      <c r="N67">
        <f t="shared" ref="N67:N130" si="11">C67-B67</f>
        <v>246.94433589999971</v>
      </c>
      <c r="O67" t="str">
        <f t="shared" ref="O67:O130" si="12">IF(N67&lt;0,N67,"")</f>
        <v/>
      </c>
      <c r="P67">
        <f t="shared" ref="P67:P130" si="13">IF(N67&gt;0,N67,"")</f>
        <v>246.94433589999971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4.7649053205353242</v>
      </c>
    </row>
    <row r="68" spans="1:19" x14ac:dyDescent="0.25">
      <c r="A68" t="s">
        <v>93</v>
      </c>
      <c r="B68">
        <v>5209.8271483999997</v>
      </c>
      <c r="C68">
        <v>5457.6801758000001</v>
      </c>
      <c r="D68">
        <v>5207.7915039</v>
      </c>
      <c r="E68">
        <v>5288.1787108999997</v>
      </c>
      <c r="F68">
        <v>5361.2597655999998</v>
      </c>
      <c r="G68">
        <v>5362.3300780999998</v>
      </c>
      <c r="H68">
        <v>5457.6801758000001</v>
      </c>
      <c r="I68">
        <v>5386.4399414</v>
      </c>
      <c r="J68">
        <v>5394.4453125</v>
      </c>
      <c r="L68" t="str">
        <f t="shared" si="10"/>
        <v>03AUG2022:19:00:00</v>
      </c>
      <c r="M68">
        <v>19</v>
      </c>
      <c r="N68">
        <f t="shared" si="11"/>
        <v>247.85302740000043</v>
      </c>
      <c r="O68" t="str">
        <f t="shared" si="12"/>
        <v/>
      </c>
      <c r="P68">
        <f t="shared" si="13"/>
        <v>247.85302740000043</v>
      </c>
      <c r="Q68" t="str">
        <f t="shared" si="14"/>
        <v/>
      </c>
      <c r="R68">
        <f t="shared" si="15"/>
        <v>1</v>
      </c>
      <c r="S68">
        <f t="shared" si="16"/>
        <v>4.7574136404145211</v>
      </c>
    </row>
    <row r="69" spans="1:19" x14ac:dyDescent="0.25">
      <c r="A69" t="s">
        <v>94</v>
      </c>
      <c r="B69">
        <v>5182.8935547000001</v>
      </c>
      <c r="C69">
        <v>5453.3701172000001</v>
      </c>
      <c r="D69">
        <v>5183.5151366999999</v>
      </c>
      <c r="E69">
        <v>5276.4272461</v>
      </c>
      <c r="F69">
        <v>5387.7299805000002</v>
      </c>
      <c r="G69">
        <v>5377.9702147999997</v>
      </c>
      <c r="H69">
        <v>5453.3701172000001</v>
      </c>
      <c r="I69">
        <v>5394.1298827999999</v>
      </c>
      <c r="J69">
        <v>5403.9399414</v>
      </c>
      <c r="L69" t="str">
        <f t="shared" si="10"/>
        <v>03AUG2022:20:00:00</v>
      </c>
      <c r="M69">
        <v>20</v>
      </c>
      <c r="N69">
        <f t="shared" si="11"/>
        <v>270.4765625</v>
      </c>
      <c r="O69" t="str">
        <f t="shared" si="12"/>
        <v/>
      </c>
      <c r="P69">
        <f t="shared" si="13"/>
        <v>270.4765625</v>
      </c>
      <c r="Q69" t="str">
        <f t="shared" si="14"/>
        <v/>
      </c>
      <c r="R69">
        <f t="shared" si="15"/>
        <v>1</v>
      </c>
      <c r="S69">
        <f t="shared" si="16"/>
        <v>5.2186401214959144</v>
      </c>
    </row>
    <row r="70" spans="1:19" x14ac:dyDescent="0.25">
      <c r="A70" t="s">
        <v>95</v>
      </c>
      <c r="B70">
        <v>5245.1298827999999</v>
      </c>
      <c r="C70">
        <v>5376.9101563000004</v>
      </c>
      <c r="D70">
        <v>5177.6738280999998</v>
      </c>
      <c r="E70">
        <v>5276.1386719000002</v>
      </c>
      <c r="F70">
        <v>5383.5800780999998</v>
      </c>
      <c r="G70">
        <v>5363.1801758000001</v>
      </c>
      <c r="H70">
        <v>5376.9101563000004</v>
      </c>
      <c r="I70">
        <v>5383.7299805000002</v>
      </c>
      <c r="J70">
        <v>5376.8652344000002</v>
      </c>
      <c r="L70" t="str">
        <f t="shared" si="10"/>
        <v>03AUG2022:21:00:00</v>
      </c>
      <c r="M70">
        <v>21</v>
      </c>
      <c r="N70">
        <f t="shared" si="11"/>
        <v>131.78027350000048</v>
      </c>
      <c r="O70" t="str">
        <f t="shared" si="12"/>
        <v/>
      </c>
      <c r="P70">
        <f t="shared" si="13"/>
        <v>131.78027350000048</v>
      </c>
      <c r="Q70" t="str">
        <f t="shared" si="14"/>
        <v/>
      </c>
      <c r="R70">
        <f t="shared" si="15"/>
        <v>1</v>
      </c>
      <c r="S70">
        <f t="shared" si="16"/>
        <v>2.5124310826341714</v>
      </c>
    </row>
    <row r="71" spans="1:19" x14ac:dyDescent="0.25">
      <c r="A71" t="s">
        <v>96</v>
      </c>
      <c r="B71">
        <v>5410.0712891000003</v>
      </c>
      <c r="C71">
        <v>5378.6499022999997</v>
      </c>
      <c r="D71">
        <v>5212.9897461</v>
      </c>
      <c r="E71">
        <v>5313.2299805000002</v>
      </c>
      <c r="F71">
        <v>5344.9702147999997</v>
      </c>
      <c r="G71">
        <v>5332.8100586</v>
      </c>
      <c r="H71">
        <v>5378.6499022999997</v>
      </c>
      <c r="I71">
        <v>5331.9399414</v>
      </c>
      <c r="J71">
        <v>5345.7890625</v>
      </c>
      <c r="L71" t="str">
        <f t="shared" si="10"/>
        <v>03AUG2022:22:00:00</v>
      </c>
      <c r="M71">
        <v>22</v>
      </c>
      <c r="N71">
        <f t="shared" si="11"/>
        <v>-31.421386800000619</v>
      </c>
      <c r="O71">
        <f t="shared" si="12"/>
        <v>-31.421386800000619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0.58079432083098792</v>
      </c>
    </row>
    <row r="72" spans="1:19" x14ac:dyDescent="0.25">
      <c r="A72" t="s">
        <v>97</v>
      </c>
      <c r="B72">
        <v>5440.2519530999998</v>
      </c>
      <c r="C72">
        <v>5272.2797852000003</v>
      </c>
      <c r="D72">
        <v>5241.3896483999997</v>
      </c>
      <c r="E72">
        <v>5336.4863280999998</v>
      </c>
      <c r="F72">
        <v>5259.9199219000002</v>
      </c>
      <c r="G72">
        <v>5223.4101563000004</v>
      </c>
      <c r="H72">
        <v>5272.2797852000003</v>
      </c>
      <c r="I72">
        <v>5231</v>
      </c>
      <c r="J72">
        <v>5243.7607422000001</v>
      </c>
      <c r="L72" t="str">
        <f t="shared" si="10"/>
        <v>03AUG2022:23:00:00</v>
      </c>
      <c r="M72">
        <v>23</v>
      </c>
      <c r="N72">
        <f t="shared" si="11"/>
        <v>-167.97216789999948</v>
      </c>
      <c r="O72">
        <f t="shared" si="12"/>
        <v>-167.97216789999948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3.08758067361723</v>
      </c>
    </row>
    <row r="73" spans="1:19" x14ac:dyDescent="0.25">
      <c r="A73" t="s">
        <v>98</v>
      </c>
      <c r="B73">
        <v>5365.8417969000002</v>
      </c>
      <c r="C73">
        <v>5126.4399414</v>
      </c>
      <c r="D73">
        <v>5174.2470702999999</v>
      </c>
      <c r="E73">
        <v>5253.5346680000002</v>
      </c>
      <c r="F73">
        <v>5131.4599608999997</v>
      </c>
      <c r="G73">
        <v>5087.1201172000001</v>
      </c>
      <c r="H73">
        <v>5126.4399414</v>
      </c>
      <c r="I73">
        <v>5102.8999022999997</v>
      </c>
      <c r="J73">
        <v>5109.1240233999997</v>
      </c>
      <c r="L73" t="str">
        <f t="shared" si="10"/>
        <v>04AUG2022:00:00:00</v>
      </c>
      <c r="M73">
        <v>24</v>
      </c>
      <c r="N73">
        <f t="shared" si="11"/>
        <v>-239.40185550000024</v>
      </c>
      <c r="O73">
        <f t="shared" si="12"/>
        <v>-239.40185550000024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4.461589897009441</v>
      </c>
    </row>
    <row r="74" spans="1:19" x14ac:dyDescent="0.25">
      <c r="A74" t="s">
        <v>99</v>
      </c>
      <c r="B74">
        <v>5335.9223633000001</v>
      </c>
      <c r="C74">
        <v>5049.5</v>
      </c>
      <c r="D74">
        <v>5079.6997069999998</v>
      </c>
      <c r="E74">
        <v>5172.8007813000004</v>
      </c>
      <c r="F74">
        <v>5055.7202147999997</v>
      </c>
      <c r="G74">
        <v>5006</v>
      </c>
      <c r="H74">
        <v>5049.5</v>
      </c>
      <c r="I74">
        <v>5000.3701172000001</v>
      </c>
      <c r="J74">
        <v>5022.3623047000001</v>
      </c>
      <c r="L74" t="str">
        <f t="shared" si="10"/>
        <v>04AUG2022:01:00:00</v>
      </c>
      <c r="M74">
        <v>1</v>
      </c>
      <c r="N74">
        <f t="shared" si="11"/>
        <v>-286.42236330000014</v>
      </c>
      <c r="O74">
        <f t="shared" si="12"/>
        <v>-286.42236330000014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5.3678135437274666</v>
      </c>
    </row>
    <row r="75" spans="1:19" x14ac:dyDescent="0.25">
      <c r="A75" t="s">
        <v>100</v>
      </c>
      <c r="B75">
        <v>5332.3291016000003</v>
      </c>
      <c r="C75">
        <v>4958.7402344000002</v>
      </c>
      <c r="D75">
        <v>5000.1308594000002</v>
      </c>
      <c r="E75">
        <v>5039.9755858999997</v>
      </c>
      <c r="F75">
        <v>4982.3901366999999</v>
      </c>
      <c r="G75">
        <v>4925.2597655999998</v>
      </c>
      <c r="H75">
        <v>4958.7402344000002</v>
      </c>
      <c r="I75">
        <v>4929.6201172000001</v>
      </c>
      <c r="J75">
        <v>4943.7255858999997</v>
      </c>
      <c r="L75" t="str">
        <f t="shared" si="10"/>
        <v>04AUG2022:02:00:00</v>
      </c>
      <c r="M75">
        <v>2</v>
      </c>
      <c r="N75">
        <f t="shared" si="11"/>
        <v>-373.5888672000001</v>
      </c>
      <c r="O75">
        <f t="shared" si="12"/>
        <v>-373.5888672000001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7.006110464710483</v>
      </c>
    </row>
    <row r="76" spans="1:19" x14ac:dyDescent="0.25">
      <c r="A76" t="s">
        <v>101</v>
      </c>
      <c r="B76">
        <v>5284.6601563000004</v>
      </c>
      <c r="C76">
        <v>4877.2402344000002</v>
      </c>
      <c r="D76">
        <v>5009.6762694999998</v>
      </c>
      <c r="E76">
        <v>4983.5151366999999</v>
      </c>
      <c r="F76">
        <v>4904.0200194999998</v>
      </c>
      <c r="G76">
        <v>4841.7998047000001</v>
      </c>
      <c r="H76">
        <v>4877.2402344000002</v>
      </c>
      <c r="I76">
        <v>4863.9399414</v>
      </c>
      <c r="J76">
        <v>4867.7421875</v>
      </c>
      <c r="L76" t="str">
        <f t="shared" si="10"/>
        <v>04AUG2022:03:00:00</v>
      </c>
      <c r="M76">
        <v>3</v>
      </c>
      <c r="N76">
        <f t="shared" si="11"/>
        <v>-407.41992190000019</v>
      </c>
      <c r="O76">
        <f t="shared" si="12"/>
        <v>-407.41992190000019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7.7094819695132673</v>
      </c>
    </row>
    <row r="77" spans="1:19" x14ac:dyDescent="0.25">
      <c r="A77" t="s">
        <v>102</v>
      </c>
      <c r="B77">
        <v>5232.5473633000001</v>
      </c>
      <c r="C77">
        <v>4864.9399414</v>
      </c>
      <c r="D77">
        <v>5000.0190430000002</v>
      </c>
      <c r="E77">
        <v>4968.0908202999999</v>
      </c>
      <c r="F77">
        <v>4869.8901366999999</v>
      </c>
      <c r="G77">
        <v>4799.1899414</v>
      </c>
      <c r="H77">
        <v>4864.9399414</v>
      </c>
      <c r="I77">
        <v>4826.0400391000003</v>
      </c>
      <c r="J77">
        <v>4835.6298827999999</v>
      </c>
      <c r="L77" t="str">
        <f t="shared" si="10"/>
        <v>04AUG2022:04:00:00</v>
      </c>
      <c r="M77">
        <v>4</v>
      </c>
      <c r="N77">
        <f t="shared" si="11"/>
        <v>-367.60742190000019</v>
      </c>
      <c r="O77">
        <f t="shared" si="12"/>
        <v>-367.60742190000019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7.0254007537193504</v>
      </c>
    </row>
    <row r="78" spans="1:19" x14ac:dyDescent="0.25">
      <c r="A78" t="s">
        <v>103</v>
      </c>
      <c r="B78">
        <v>5129.1674805000002</v>
      </c>
      <c r="C78">
        <v>4825.4799805000002</v>
      </c>
      <c r="D78">
        <v>4974.2680664</v>
      </c>
      <c r="E78">
        <v>4954.4291991999999</v>
      </c>
      <c r="F78">
        <v>4830.8198241999999</v>
      </c>
      <c r="G78">
        <v>4758.2597655999998</v>
      </c>
      <c r="H78">
        <v>4825.4799805000002</v>
      </c>
      <c r="I78">
        <v>4791.4902344000002</v>
      </c>
      <c r="J78">
        <v>4797.5795897999997</v>
      </c>
      <c r="L78" t="str">
        <f t="shared" si="10"/>
        <v>04AUG2022:05:00:00</v>
      </c>
      <c r="M78">
        <v>5</v>
      </c>
      <c r="N78">
        <f t="shared" si="11"/>
        <v>-303.6875</v>
      </c>
      <c r="O78">
        <f t="shared" si="12"/>
        <v>-303.6875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5.9207951612918679</v>
      </c>
    </row>
    <row r="79" spans="1:19" x14ac:dyDescent="0.25">
      <c r="A79" t="s">
        <v>104</v>
      </c>
      <c r="B79">
        <v>5072.7939452999999</v>
      </c>
      <c r="C79">
        <v>4802.7299805000002</v>
      </c>
      <c r="D79">
        <v>4911.1738280999998</v>
      </c>
      <c r="E79">
        <v>4880.3183594000002</v>
      </c>
      <c r="F79">
        <v>4807.3198241999999</v>
      </c>
      <c r="G79">
        <v>4732.7900391000003</v>
      </c>
      <c r="H79">
        <v>4802.7299805000002</v>
      </c>
      <c r="I79">
        <v>4776.1699219000002</v>
      </c>
      <c r="J79">
        <v>4776.6376952999999</v>
      </c>
      <c r="L79" t="str">
        <f t="shared" si="10"/>
        <v>04AUG2022:06:00:00</v>
      </c>
      <c r="M79">
        <v>6</v>
      </c>
      <c r="N79">
        <f t="shared" si="11"/>
        <v>-270.06396479999967</v>
      </c>
      <c r="O79">
        <f t="shared" si="12"/>
        <v>-270.06396479999967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5.3237716278662761</v>
      </c>
    </row>
    <row r="80" spans="1:19" x14ac:dyDescent="0.25">
      <c r="A80" t="s">
        <v>105</v>
      </c>
      <c r="B80">
        <v>5038.2822266000003</v>
      </c>
      <c r="C80">
        <v>4853.9599608999997</v>
      </c>
      <c r="D80">
        <v>4915.3061522999997</v>
      </c>
      <c r="E80">
        <v>4866.3701172000001</v>
      </c>
      <c r="F80">
        <v>4836.4702147999997</v>
      </c>
      <c r="G80">
        <v>4765.6899414</v>
      </c>
      <c r="H80">
        <v>4853.9599608999997</v>
      </c>
      <c r="I80">
        <v>4813.0698241999999</v>
      </c>
      <c r="J80">
        <v>4814.9575194999998</v>
      </c>
      <c r="L80" t="str">
        <f t="shared" si="10"/>
        <v>04AUG2022:07:00:00</v>
      </c>
      <c r="M80">
        <v>7</v>
      </c>
      <c r="N80">
        <f t="shared" si="11"/>
        <v>-184.32226570000057</v>
      </c>
      <c r="O80">
        <f t="shared" si="12"/>
        <v>-184.32226570000057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3.6584347086960891</v>
      </c>
    </row>
    <row r="81" spans="1:19" x14ac:dyDescent="0.25">
      <c r="A81" t="s">
        <v>106</v>
      </c>
      <c r="B81">
        <v>4980.765625</v>
      </c>
      <c r="C81">
        <v>4818.3398438000004</v>
      </c>
      <c r="D81">
        <v>4869.4082030999998</v>
      </c>
      <c r="E81">
        <v>4835.3173827999999</v>
      </c>
      <c r="F81">
        <v>4797.3999022999997</v>
      </c>
      <c r="G81">
        <v>4727.0600586</v>
      </c>
      <c r="H81">
        <v>4818.3398438000004</v>
      </c>
      <c r="I81">
        <v>4782.0498047000001</v>
      </c>
      <c r="J81">
        <v>4779.6772461</v>
      </c>
      <c r="L81" t="str">
        <f t="shared" si="10"/>
        <v>04AUG2022:08:00:00</v>
      </c>
      <c r="M81">
        <v>8</v>
      </c>
      <c r="N81">
        <f t="shared" si="11"/>
        <v>-162.42578119999962</v>
      </c>
      <c r="O81">
        <f t="shared" si="12"/>
        <v>-162.42578119999962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3.2610605161731461</v>
      </c>
    </row>
    <row r="82" spans="1:19" x14ac:dyDescent="0.25">
      <c r="A82" t="s">
        <v>107</v>
      </c>
      <c r="B82">
        <v>4993.8242188000004</v>
      </c>
      <c r="C82">
        <v>4799.3500977000003</v>
      </c>
      <c r="D82">
        <v>4952.0073241999999</v>
      </c>
      <c r="E82">
        <v>4972.2651366999999</v>
      </c>
      <c r="F82">
        <v>4785.5</v>
      </c>
      <c r="G82">
        <v>4719.7202147999997</v>
      </c>
      <c r="H82">
        <v>4799.3500977000003</v>
      </c>
      <c r="I82">
        <v>4773.2099608999997</v>
      </c>
      <c r="J82">
        <v>4768.2163086</v>
      </c>
      <c r="L82" t="str">
        <f t="shared" si="10"/>
        <v>04AUG2022:09:00:00</v>
      </c>
      <c r="M82">
        <v>9</v>
      </c>
      <c r="N82">
        <f t="shared" si="11"/>
        <v>-194.47412110000005</v>
      </c>
      <c r="O82">
        <f t="shared" si="12"/>
        <v>-194.47412110000005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3.8942924816591069</v>
      </c>
    </row>
    <row r="83" spans="1:19" x14ac:dyDescent="0.25">
      <c r="A83" t="s">
        <v>108</v>
      </c>
      <c r="B83">
        <v>5032.6176758000001</v>
      </c>
      <c r="C83">
        <v>4854.6098633000001</v>
      </c>
      <c r="D83">
        <v>5040.140625</v>
      </c>
      <c r="E83">
        <v>5108.7216797000001</v>
      </c>
      <c r="F83">
        <v>4859.3999022999997</v>
      </c>
      <c r="G83">
        <v>4801.2797852000003</v>
      </c>
      <c r="H83">
        <v>4854.6098633000001</v>
      </c>
      <c r="I83">
        <v>4853.75</v>
      </c>
      <c r="J83">
        <v>4841.6948241999999</v>
      </c>
      <c r="L83" t="str">
        <f t="shared" si="10"/>
        <v>04AUG2022:10:00:00</v>
      </c>
      <c r="M83">
        <v>10</v>
      </c>
      <c r="N83">
        <f t="shared" si="11"/>
        <v>-178.0078125</v>
      </c>
      <c r="O83">
        <f t="shared" si="12"/>
        <v>-178.0078125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3.5370819713957973</v>
      </c>
    </row>
    <row r="84" spans="1:19" x14ac:dyDescent="0.25">
      <c r="A84" t="s">
        <v>109</v>
      </c>
      <c r="B84">
        <v>5095.9082030999998</v>
      </c>
      <c r="C84">
        <v>4971.0400391000003</v>
      </c>
      <c r="D84">
        <v>5099.5073241999999</v>
      </c>
      <c r="E84">
        <v>5102.6040039</v>
      </c>
      <c r="F84">
        <v>4963.7299805000002</v>
      </c>
      <c r="G84">
        <v>4916.5800780999998</v>
      </c>
      <c r="H84">
        <v>4971.0400391000003</v>
      </c>
      <c r="I84">
        <v>4972.2900391000003</v>
      </c>
      <c r="J84">
        <v>4956.7661133000001</v>
      </c>
      <c r="L84" t="str">
        <f t="shared" si="10"/>
        <v>04AUG2022:11:00:00</v>
      </c>
      <c r="M84">
        <v>11</v>
      </c>
      <c r="N84">
        <f t="shared" si="11"/>
        <v>-124.86816399999952</v>
      </c>
      <c r="O84">
        <f t="shared" si="12"/>
        <v>-124.86816399999952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2.450361329586713</v>
      </c>
    </row>
    <row r="85" spans="1:19" x14ac:dyDescent="0.25">
      <c r="A85" t="s">
        <v>110</v>
      </c>
      <c r="B85">
        <v>5120.2758789</v>
      </c>
      <c r="C85">
        <v>5152.3701172000001</v>
      </c>
      <c r="D85">
        <v>5224.4438477000003</v>
      </c>
      <c r="E85">
        <v>5233.9316405999998</v>
      </c>
      <c r="F85">
        <v>5105.2099608999997</v>
      </c>
      <c r="G85">
        <v>5073.4501952999999</v>
      </c>
      <c r="H85">
        <v>5152.3701172000001</v>
      </c>
      <c r="I85">
        <v>5109.2099608999997</v>
      </c>
      <c r="J85">
        <v>5110.4599608999997</v>
      </c>
      <c r="L85" t="str">
        <f t="shared" si="10"/>
        <v>04AUG2022:12:00:00</v>
      </c>
      <c r="M85">
        <v>12</v>
      </c>
      <c r="N85">
        <f t="shared" si="11"/>
        <v>32.094238300000143</v>
      </c>
      <c r="O85" t="str">
        <f t="shared" si="12"/>
        <v/>
      </c>
      <c r="P85">
        <f t="shared" si="13"/>
        <v>32.094238300000143</v>
      </c>
      <c r="Q85" t="str">
        <f t="shared" si="14"/>
        <v/>
      </c>
      <c r="R85">
        <f t="shared" si="15"/>
        <v>1</v>
      </c>
      <c r="S85">
        <f t="shared" si="16"/>
        <v>0.62680681781730518</v>
      </c>
    </row>
    <row r="86" spans="1:19" x14ac:dyDescent="0.25">
      <c r="A86" t="s">
        <v>111</v>
      </c>
      <c r="B86">
        <v>5250.2504883000001</v>
      </c>
      <c r="C86">
        <v>5285.3198241999999</v>
      </c>
      <c r="D86">
        <v>5282.1108397999997</v>
      </c>
      <c r="E86">
        <v>5290.1220702999999</v>
      </c>
      <c r="F86">
        <v>5206.7900391000003</v>
      </c>
      <c r="G86">
        <v>5183.2001952999999</v>
      </c>
      <c r="H86">
        <v>5285.3198241999999</v>
      </c>
      <c r="I86">
        <v>5217.6098633000001</v>
      </c>
      <c r="J86">
        <v>5224.3120116999999</v>
      </c>
      <c r="L86" t="str">
        <f t="shared" si="10"/>
        <v>04AUG2022:13:00:00</v>
      </c>
      <c r="M86">
        <v>13</v>
      </c>
      <c r="N86">
        <f t="shared" si="11"/>
        <v>35.069335899999714</v>
      </c>
      <c r="O86" t="str">
        <f t="shared" si="12"/>
        <v/>
      </c>
      <c r="P86">
        <f t="shared" si="13"/>
        <v>35.069335899999714</v>
      </c>
      <c r="Q86" t="str">
        <f t="shared" si="14"/>
        <v/>
      </c>
      <c r="R86">
        <f t="shared" si="15"/>
        <v>1</v>
      </c>
      <c r="S86">
        <f t="shared" si="16"/>
        <v>0.66795548094610924</v>
      </c>
    </row>
    <row r="87" spans="1:19" x14ac:dyDescent="0.25">
      <c r="A87" t="s">
        <v>112</v>
      </c>
      <c r="B87">
        <v>5244.4438477000003</v>
      </c>
      <c r="C87">
        <v>5405.8701172000001</v>
      </c>
      <c r="D87">
        <v>5274.8481444999998</v>
      </c>
      <c r="E87">
        <v>5322.5834961</v>
      </c>
      <c r="F87">
        <v>5285.5698241999999</v>
      </c>
      <c r="G87">
        <v>5274.2299805000002</v>
      </c>
      <c r="H87">
        <v>5405.8701172000001</v>
      </c>
      <c r="I87">
        <v>5310.9301758000001</v>
      </c>
      <c r="J87">
        <v>5321.6860352000003</v>
      </c>
      <c r="L87" t="str">
        <f t="shared" si="10"/>
        <v>04AUG2022:14:00:00</v>
      </c>
      <c r="M87">
        <v>14</v>
      </c>
      <c r="N87">
        <f t="shared" si="11"/>
        <v>161.42626949999976</v>
      </c>
      <c r="O87" t="str">
        <f t="shared" si="12"/>
        <v/>
      </c>
      <c r="P87">
        <f t="shared" si="13"/>
        <v>161.42626949999976</v>
      </c>
      <c r="Q87" t="str">
        <f t="shared" si="14"/>
        <v/>
      </c>
      <c r="R87">
        <f t="shared" si="15"/>
        <v>1</v>
      </c>
      <c r="S87">
        <f t="shared" si="16"/>
        <v>3.0780436246027261</v>
      </c>
    </row>
    <row r="88" spans="1:19" x14ac:dyDescent="0.25">
      <c r="A88" t="s">
        <v>113</v>
      </c>
      <c r="B88">
        <v>5219.2958983999997</v>
      </c>
      <c r="C88">
        <v>5461.3300780999998</v>
      </c>
      <c r="D88">
        <v>5266.6166991999999</v>
      </c>
      <c r="E88">
        <v>5307.2836914</v>
      </c>
      <c r="F88">
        <v>5324.1699219000002</v>
      </c>
      <c r="G88">
        <v>5318.7700194999998</v>
      </c>
      <c r="H88">
        <v>5461.3300780999998</v>
      </c>
      <c r="I88">
        <v>5354.2797852000003</v>
      </c>
      <c r="J88">
        <v>5367.6484375</v>
      </c>
      <c r="L88" t="str">
        <f t="shared" si="10"/>
        <v>04AUG2022:15:00:00</v>
      </c>
      <c r="M88">
        <v>15</v>
      </c>
      <c r="N88">
        <f t="shared" si="11"/>
        <v>242.0341797000001</v>
      </c>
      <c r="O88" t="str">
        <f t="shared" si="12"/>
        <v/>
      </c>
      <c r="P88">
        <f t="shared" si="13"/>
        <v>242.0341797000001</v>
      </c>
      <c r="Q88" t="str">
        <f t="shared" si="14"/>
        <v/>
      </c>
      <c r="R88">
        <f t="shared" si="15"/>
        <v>1</v>
      </c>
      <c r="S88">
        <f t="shared" si="16"/>
        <v>4.6372956125020011</v>
      </c>
    </row>
    <row r="89" spans="1:19" x14ac:dyDescent="0.25">
      <c r="A89" t="s">
        <v>114</v>
      </c>
      <c r="B89">
        <v>5250.6816405999998</v>
      </c>
      <c r="C89">
        <v>5426.8500977000003</v>
      </c>
      <c r="D89">
        <v>5205.7451172000001</v>
      </c>
      <c r="E89">
        <v>5211.1088866999999</v>
      </c>
      <c r="F89">
        <v>5287.75</v>
      </c>
      <c r="G89">
        <v>5291.1000977000003</v>
      </c>
      <c r="H89">
        <v>5426.8500977000003</v>
      </c>
      <c r="I89">
        <v>5326.7900391000003</v>
      </c>
      <c r="J89">
        <v>5337.0263672000001</v>
      </c>
      <c r="L89" t="str">
        <f t="shared" si="10"/>
        <v>04AUG2022:16:00:00</v>
      </c>
      <c r="M89">
        <v>16</v>
      </c>
      <c r="N89">
        <f t="shared" si="11"/>
        <v>176.16845710000052</v>
      </c>
      <c r="O89" t="str">
        <f t="shared" si="12"/>
        <v/>
      </c>
      <c r="P89">
        <f t="shared" si="13"/>
        <v>176.16845710000052</v>
      </c>
      <c r="Q89" t="str">
        <f t="shared" si="14"/>
        <v/>
      </c>
      <c r="R89">
        <f t="shared" si="15"/>
        <v>1</v>
      </c>
      <c r="S89">
        <f t="shared" si="16"/>
        <v>3.3551540382453964</v>
      </c>
    </row>
    <row r="90" spans="1:19" x14ac:dyDescent="0.25">
      <c r="A90" t="s">
        <v>115</v>
      </c>
      <c r="B90">
        <v>5335.8598633000001</v>
      </c>
      <c r="C90">
        <v>5426.4101563000004</v>
      </c>
      <c r="D90">
        <v>5209.3886719000002</v>
      </c>
      <c r="E90">
        <v>5212.7832030999998</v>
      </c>
      <c r="F90">
        <v>5295.1801758000001</v>
      </c>
      <c r="G90">
        <v>5300.1699219000002</v>
      </c>
      <c r="H90">
        <v>5426.4101563000004</v>
      </c>
      <c r="I90">
        <v>5339.0800780999998</v>
      </c>
      <c r="J90">
        <v>5344.6000977000003</v>
      </c>
      <c r="L90" t="str">
        <f t="shared" si="10"/>
        <v>04AUG2022:17:00:00</v>
      </c>
      <c r="M90">
        <v>17</v>
      </c>
      <c r="N90">
        <f t="shared" si="11"/>
        <v>90.550293000000238</v>
      </c>
      <c r="O90" t="str">
        <f t="shared" si="12"/>
        <v/>
      </c>
      <c r="P90">
        <f t="shared" si="13"/>
        <v>90.550293000000238</v>
      </c>
      <c r="Q90" t="str">
        <f t="shared" si="14"/>
        <v/>
      </c>
      <c r="R90">
        <f t="shared" si="15"/>
        <v>1</v>
      </c>
      <c r="S90">
        <f t="shared" si="16"/>
        <v>1.6970140768276991</v>
      </c>
    </row>
    <row r="91" spans="1:19" x14ac:dyDescent="0.25">
      <c r="A91" t="s">
        <v>116</v>
      </c>
      <c r="B91">
        <v>5186.9804688000004</v>
      </c>
      <c r="C91">
        <v>5405.4199219000002</v>
      </c>
      <c r="D91">
        <v>5210.5825194999998</v>
      </c>
      <c r="E91">
        <v>5215.0961914</v>
      </c>
      <c r="F91">
        <v>5289.0600586</v>
      </c>
      <c r="G91">
        <v>5293.1801758000001</v>
      </c>
      <c r="H91">
        <v>5405.4199219000002</v>
      </c>
      <c r="I91">
        <v>5329.0600586</v>
      </c>
      <c r="J91">
        <v>5333.1801758000001</v>
      </c>
      <c r="L91" t="str">
        <f t="shared" si="10"/>
        <v>04AUG2022:18:00:00</v>
      </c>
      <c r="M91">
        <v>18</v>
      </c>
      <c r="N91">
        <f t="shared" si="11"/>
        <v>218.43945309999981</v>
      </c>
      <c r="O91" t="str">
        <f t="shared" si="12"/>
        <v/>
      </c>
      <c r="P91">
        <f t="shared" si="13"/>
        <v>218.43945309999981</v>
      </c>
      <c r="Q91" t="str">
        <f t="shared" si="14"/>
        <v/>
      </c>
      <c r="R91">
        <f t="shared" si="15"/>
        <v>1</v>
      </c>
      <c r="S91">
        <f t="shared" si="16"/>
        <v>4.2113027880850185</v>
      </c>
    </row>
    <row r="92" spans="1:19" x14ac:dyDescent="0.25">
      <c r="A92" t="s">
        <v>117</v>
      </c>
      <c r="B92">
        <v>5217.4096680000002</v>
      </c>
      <c r="C92">
        <v>5431.3198241999999</v>
      </c>
      <c r="D92">
        <v>5237.4702147999997</v>
      </c>
      <c r="E92">
        <v>5237.1210938000004</v>
      </c>
      <c r="F92">
        <v>5333.7001952999999</v>
      </c>
      <c r="G92">
        <v>5321.7998047000001</v>
      </c>
      <c r="H92">
        <v>5431.3198241999999</v>
      </c>
      <c r="I92">
        <v>5345.8398438000004</v>
      </c>
      <c r="J92">
        <v>5359.3789063000004</v>
      </c>
      <c r="L92" t="str">
        <f t="shared" si="10"/>
        <v>04AUG2022:19:00:00</v>
      </c>
      <c r="M92">
        <v>19</v>
      </c>
      <c r="N92">
        <f t="shared" si="11"/>
        <v>213.91015619999962</v>
      </c>
      <c r="O92" t="str">
        <f t="shared" si="12"/>
        <v/>
      </c>
      <c r="P92">
        <f t="shared" si="13"/>
        <v>213.91015619999962</v>
      </c>
      <c r="Q92" t="str">
        <f t="shared" si="14"/>
        <v/>
      </c>
      <c r="R92">
        <f t="shared" si="15"/>
        <v>1</v>
      </c>
      <c r="S92">
        <f t="shared" si="16"/>
        <v>4.0999302299755618</v>
      </c>
    </row>
    <row r="93" spans="1:19" x14ac:dyDescent="0.25">
      <c r="A93" t="s">
        <v>118</v>
      </c>
      <c r="B93">
        <v>5318.9716797000001</v>
      </c>
      <c r="C93">
        <v>5415.2900391000003</v>
      </c>
      <c r="D93">
        <v>5256.6191405999998</v>
      </c>
      <c r="E93">
        <v>5284.4702147999997</v>
      </c>
      <c r="F93">
        <v>5364.5498047000001</v>
      </c>
      <c r="G93">
        <v>5334</v>
      </c>
      <c r="H93">
        <v>5415.2900391000003</v>
      </c>
      <c r="I93">
        <v>5350.0800780999998</v>
      </c>
      <c r="J93">
        <v>5364.5332030999998</v>
      </c>
      <c r="L93" t="str">
        <f t="shared" si="10"/>
        <v>04AUG2022:20:00:00</v>
      </c>
      <c r="M93">
        <v>20</v>
      </c>
      <c r="N93">
        <f t="shared" si="11"/>
        <v>96.31835940000019</v>
      </c>
      <c r="O93" t="str">
        <f t="shared" si="12"/>
        <v/>
      </c>
      <c r="P93">
        <f t="shared" si="13"/>
        <v>96.31835940000019</v>
      </c>
      <c r="Q93" t="str">
        <f t="shared" si="14"/>
        <v/>
      </c>
      <c r="R93">
        <f t="shared" si="15"/>
        <v>1</v>
      </c>
      <c r="S93">
        <f t="shared" si="16"/>
        <v>1.8108455017273701</v>
      </c>
    </row>
    <row r="94" spans="1:19" x14ac:dyDescent="0.25">
      <c r="A94" t="s">
        <v>119</v>
      </c>
      <c r="B94">
        <v>5244.2973633000001</v>
      </c>
      <c r="C94">
        <v>5313.2099608999997</v>
      </c>
      <c r="D94">
        <v>5234.7963866999999</v>
      </c>
      <c r="E94">
        <v>5240.6665039</v>
      </c>
      <c r="F94">
        <v>5355.3999022999997</v>
      </c>
      <c r="G94">
        <v>5300.0400391000003</v>
      </c>
      <c r="H94">
        <v>5313.2099608999997</v>
      </c>
      <c r="I94">
        <v>5323.3999022999997</v>
      </c>
      <c r="J94">
        <v>5319.8125</v>
      </c>
      <c r="L94" t="str">
        <f t="shared" si="10"/>
        <v>04AUG2022:21:00:00</v>
      </c>
      <c r="M94">
        <v>21</v>
      </c>
      <c r="N94">
        <f t="shared" si="11"/>
        <v>68.912597599999572</v>
      </c>
      <c r="O94" t="str">
        <f t="shared" si="12"/>
        <v/>
      </c>
      <c r="P94">
        <f t="shared" si="13"/>
        <v>68.912597599999572</v>
      </c>
      <c r="Q94" t="str">
        <f t="shared" si="14"/>
        <v/>
      </c>
      <c r="R94">
        <f t="shared" si="15"/>
        <v>1</v>
      </c>
      <c r="S94">
        <f t="shared" si="16"/>
        <v>1.3140482475737414</v>
      </c>
    </row>
    <row r="95" spans="1:19" x14ac:dyDescent="0.25">
      <c r="A95" t="s">
        <v>120</v>
      </c>
      <c r="B95">
        <v>5221.4731444999998</v>
      </c>
      <c r="C95">
        <v>5322.7299805000002</v>
      </c>
      <c r="D95">
        <v>5272.5805664</v>
      </c>
      <c r="E95">
        <v>5276.5991211</v>
      </c>
      <c r="F95">
        <v>5315.75</v>
      </c>
      <c r="G95">
        <v>5274.8701172000001</v>
      </c>
      <c r="H95">
        <v>5322.7299805000002</v>
      </c>
      <c r="I95">
        <v>5261.5097655999998</v>
      </c>
      <c r="J95">
        <v>5288.2910155999998</v>
      </c>
      <c r="L95" t="str">
        <f t="shared" si="10"/>
        <v>04AUG2022:22:00:00</v>
      </c>
      <c r="M95">
        <v>22</v>
      </c>
      <c r="N95">
        <f t="shared" si="11"/>
        <v>101.25683600000048</v>
      </c>
      <c r="O95" t="str">
        <f t="shared" si="12"/>
        <v/>
      </c>
      <c r="P95">
        <f t="shared" si="13"/>
        <v>101.25683600000048</v>
      </c>
      <c r="Q95" t="str">
        <f t="shared" si="14"/>
        <v/>
      </c>
      <c r="R95">
        <f t="shared" si="15"/>
        <v>1</v>
      </c>
      <c r="S95">
        <f t="shared" si="16"/>
        <v>1.9392388545875909</v>
      </c>
    </row>
    <row r="96" spans="1:19" x14ac:dyDescent="0.25">
      <c r="A96" t="s">
        <v>121</v>
      </c>
      <c r="B96">
        <v>5272.7993164</v>
      </c>
      <c r="C96">
        <v>5234.3598633000001</v>
      </c>
      <c r="D96">
        <v>5281.2280272999997</v>
      </c>
      <c r="E96">
        <v>5274.9501952999999</v>
      </c>
      <c r="F96">
        <v>5232.2001952999999</v>
      </c>
      <c r="G96">
        <v>5162.6401366999999</v>
      </c>
      <c r="H96">
        <v>5234.3598633000001</v>
      </c>
      <c r="I96">
        <v>5162.8398438000004</v>
      </c>
      <c r="J96">
        <v>5191.0742188000004</v>
      </c>
      <c r="L96" t="str">
        <f t="shared" si="10"/>
        <v>04AUG2022:23:00:00</v>
      </c>
      <c r="M96">
        <v>23</v>
      </c>
      <c r="N96">
        <f t="shared" si="11"/>
        <v>-38.43945309999981</v>
      </c>
      <c r="O96">
        <f t="shared" si="12"/>
        <v>-38.43945309999981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0.72901414966508371</v>
      </c>
    </row>
    <row r="97" spans="1:19" x14ac:dyDescent="0.25">
      <c r="A97" t="s">
        <v>122</v>
      </c>
      <c r="B97">
        <v>5224.1020508000001</v>
      </c>
      <c r="C97">
        <v>5093.3500977000003</v>
      </c>
      <c r="D97">
        <v>5210.8911133000001</v>
      </c>
      <c r="E97">
        <v>5195.1323241999999</v>
      </c>
      <c r="F97">
        <v>5109.7099608999997</v>
      </c>
      <c r="G97">
        <v>5030.25</v>
      </c>
      <c r="H97">
        <v>5093.3500977000003</v>
      </c>
      <c r="I97">
        <v>5050.4501952999999</v>
      </c>
      <c r="J97">
        <v>5065.0141602000003</v>
      </c>
      <c r="L97" t="str">
        <f t="shared" si="10"/>
        <v>05AUG2022:00:00:00</v>
      </c>
      <c r="M97">
        <v>24</v>
      </c>
      <c r="N97">
        <f t="shared" si="11"/>
        <v>-130.75195309999981</v>
      </c>
      <c r="O97">
        <f t="shared" si="12"/>
        <v>-130.75195309999981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2.5028598566518609</v>
      </c>
    </row>
    <row r="98" spans="1:19" x14ac:dyDescent="0.25">
      <c r="A98" t="s">
        <v>123</v>
      </c>
      <c r="B98">
        <v>5231.2080077999999</v>
      </c>
      <c r="C98">
        <v>5072.6699219000002</v>
      </c>
      <c r="D98">
        <v>5128.7353516000003</v>
      </c>
      <c r="E98">
        <v>5182.1245116999999</v>
      </c>
      <c r="F98">
        <v>5090.6000977000003</v>
      </c>
      <c r="G98">
        <v>5022.8500977000003</v>
      </c>
      <c r="H98">
        <v>5072.6699219000002</v>
      </c>
      <c r="I98">
        <v>5102.2998047000001</v>
      </c>
      <c r="J98">
        <v>5073.2749022999997</v>
      </c>
      <c r="L98" t="str">
        <f t="shared" si="10"/>
        <v>05AUG2022:01:00:00</v>
      </c>
      <c r="M98">
        <v>1</v>
      </c>
      <c r="N98">
        <f t="shared" si="11"/>
        <v>-158.53808589999971</v>
      </c>
      <c r="O98">
        <f t="shared" si="12"/>
        <v>-158.53808589999971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3.030620951482168</v>
      </c>
    </row>
    <row r="99" spans="1:19" x14ac:dyDescent="0.25">
      <c r="A99" t="s">
        <v>124</v>
      </c>
      <c r="B99">
        <v>5241.5898438000004</v>
      </c>
      <c r="C99">
        <v>4995.2099608999997</v>
      </c>
      <c r="D99">
        <v>5078.8491211</v>
      </c>
      <c r="E99">
        <v>5113.6801758000001</v>
      </c>
      <c r="F99">
        <v>5010</v>
      </c>
      <c r="G99">
        <v>4940.9301758000001</v>
      </c>
      <c r="H99">
        <v>4995.2099608999997</v>
      </c>
      <c r="I99">
        <v>5046.2998047000001</v>
      </c>
      <c r="J99">
        <v>5001.7402344000002</v>
      </c>
      <c r="L99" t="str">
        <f t="shared" si="10"/>
        <v>05AUG2022:02:00:00</v>
      </c>
      <c r="M99">
        <v>2</v>
      </c>
      <c r="N99">
        <f t="shared" si="11"/>
        <v>-246.37988290000067</v>
      </c>
      <c r="O99">
        <f t="shared" si="12"/>
        <v>-246.37988290000067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4.7004800116405603</v>
      </c>
    </row>
    <row r="100" spans="1:19" x14ac:dyDescent="0.25">
      <c r="A100" t="s">
        <v>125</v>
      </c>
      <c r="B100">
        <v>5223.7094727000003</v>
      </c>
      <c r="C100">
        <v>4922.7402344000002</v>
      </c>
      <c r="D100">
        <v>5097.8452147999997</v>
      </c>
      <c r="E100">
        <v>5076.3129883000001</v>
      </c>
      <c r="F100">
        <v>4929.9902344000002</v>
      </c>
      <c r="G100">
        <v>4862.6801758000001</v>
      </c>
      <c r="H100">
        <v>4922.7402344000002</v>
      </c>
      <c r="I100">
        <v>4991.9399414</v>
      </c>
      <c r="J100">
        <v>4933.0322266000003</v>
      </c>
      <c r="L100" t="str">
        <f t="shared" si="10"/>
        <v>05AUG2022:03:00:00</v>
      </c>
      <c r="M100">
        <v>3</v>
      </c>
      <c r="N100">
        <f t="shared" si="11"/>
        <v>-300.96923830000014</v>
      </c>
      <c r="O100">
        <f t="shared" si="12"/>
        <v>-300.96923830000014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5.7615998721390778</v>
      </c>
    </row>
    <row r="101" spans="1:19" x14ac:dyDescent="0.25">
      <c r="A101" t="s">
        <v>126</v>
      </c>
      <c r="B101">
        <v>5182.9375</v>
      </c>
      <c r="C101">
        <v>4915.5898438000004</v>
      </c>
      <c r="D101">
        <v>5110.5034180000002</v>
      </c>
      <c r="E101">
        <v>5078.5532227000003</v>
      </c>
      <c r="F101">
        <v>4902.2900391000003</v>
      </c>
      <c r="G101">
        <v>4825.9301758000001</v>
      </c>
      <c r="H101">
        <v>4915.5898438000004</v>
      </c>
      <c r="I101">
        <v>4963.2001952999999</v>
      </c>
      <c r="J101">
        <v>4907.84375</v>
      </c>
      <c r="L101" t="str">
        <f t="shared" si="10"/>
        <v>05AUG2022:04:00:00</v>
      </c>
      <c r="M101">
        <v>4</v>
      </c>
      <c r="N101">
        <f t="shared" si="11"/>
        <v>-267.34765619999962</v>
      </c>
      <c r="O101">
        <f t="shared" si="12"/>
        <v>-267.34765619999962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5.158226511510116</v>
      </c>
    </row>
    <row r="102" spans="1:19" x14ac:dyDescent="0.25">
      <c r="A102" t="s">
        <v>127</v>
      </c>
      <c r="B102">
        <v>5147.4028319999998</v>
      </c>
      <c r="C102">
        <v>4885.4199219000002</v>
      </c>
      <c r="D102">
        <v>5100.6684569999998</v>
      </c>
      <c r="E102">
        <v>5046.2470702999999</v>
      </c>
      <c r="F102">
        <v>4875.1298827999999</v>
      </c>
      <c r="G102">
        <v>4790.4799805000002</v>
      </c>
      <c r="H102">
        <v>4885.4199219000002</v>
      </c>
      <c r="I102">
        <v>4936.9902344000002</v>
      </c>
      <c r="J102">
        <v>4878.1914063000004</v>
      </c>
      <c r="L102" t="str">
        <f t="shared" si="10"/>
        <v>05AUG2022:05:00:00</v>
      </c>
      <c r="M102">
        <v>5</v>
      </c>
      <c r="N102">
        <f t="shared" si="11"/>
        <v>-261.98291009999957</v>
      </c>
      <c r="O102">
        <f t="shared" si="12"/>
        <v>-261.98291009999957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5.0896135128831039</v>
      </c>
    </row>
    <row r="103" spans="1:19" x14ac:dyDescent="0.25">
      <c r="A103" t="s">
        <v>128</v>
      </c>
      <c r="B103">
        <v>5064.3085938000004</v>
      </c>
      <c r="C103">
        <v>4873.0600586</v>
      </c>
      <c r="D103">
        <v>5049.2548827999999</v>
      </c>
      <c r="E103">
        <v>4992.3896483999997</v>
      </c>
      <c r="F103">
        <v>4856.1401366999999</v>
      </c>
      <c r="G103">
        <v>4769.1098633000001</v>
      </c>
      <c r="H103">
        <v>4873.0600586</v>
      </c>
      <c r="I103">
        <v>4926.0400391000003</v>
      </c>
      <c r="J103">
        <v>4863.0771483999997</v>
      </c>
      <c r="L103" t="str">
        <f t="shared" si="10"/>
        <v>05AUG2022:06:00:00</v>
      </c>
      <c r="M103">
        <v>6</v>
      </c>
      <c r="N103">
        <f t="shared" si="11"/>
        <v>-191.24853520000033</v>
      </c>
      <c r="O103">
        <f t="shared" si="12"/>
        <v>-191.24853520000033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3.7763997129664868</v>
      </c>
    </row>
    <row r="104" spans="1:19" x14ac:dyDescent="0.25">
      <c r="A104" t="s">
        <v>129</v>
      </c>
      <c r="B104">
        <v>5037.2504883000001</v>
      </c>
      <c r="C104">
        <v>4913.9799805000002</v>
      </c>
      <c r="D104">
        <v>5006.1098633000001</v>
      </c>
      <c r="E104">
        <v>5010.9814452999999</v>
      </c>
      <c r="F104">
        <v>4874.0200194999998</v>
      </c>
      <c r="G104">
        <v>4802.6699219000002</v>
      </c>
      <c r="H104">
        <v>4913.9799805000002</v>
      </c>
      <c r="I104">
        <v>4957.5400391000003</v>
      </c>
      <c r="J104">
        <v>4895.4047852000003</v>
      </c>
      <c r="L104" t="str">
        <f t="shared" si="10"/>
        <v>05AUG2022:07:00:00</v>
      </c>
      <c r="M104">
        <v>7</v>
      </c>
      <c r="N104">
        <f t="shared" si="11"/>
        <v>-123.2705077999999</v>
      </c>
      <c r="O104">
        <f t="shared" si="12"/>
        <v>-123.2705077999999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2.4471784376480734</v>
      </c>
    </row>
    <row r="105" spans="1:19" x14ac:dyDescent="0.25">
      <c r="A105" t="s">
        <v>130</v>
      </c>
      <c r="B105">
        <v>5015.4111327999999</v>
      </c>
      <c r="C105">
        <v>4872.4399414</v>
      </c>
      <c r="D105">
        <v>4957.0791016000003</v>
      </c>
      <c r="E105">
        <v>4980.0834961</v>
      </c>
      <c r="F105">
        <v>4824.1000977000003</v>
      </c>
      <c r="G105">
        <v>4764.2998047000001</v>
      </c>
      <c r="H105">
        <v>4872.4399414</v>
      </c>
      <c r="I105">
        <v>4918.2900391000003</v>
      </c>
      <c r="J105">
        <v>4854.2011719000002</v>
      </c>
      <c r="L105" t="str">
        <f t="shared" si="10"/>
        <v>05AUG2022:08:00:00</v>
      </c>
      <c r="M105">
        <v>8</v>
      </c>
      <c r="N105">
        <f t="shared" si="11"/>
        <v>-142.97119139999995</v>
      </c>
      <c r="O105">
        <f t="shared" si="12"/>
        <v>-142.97119139999995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2.8506375173311489</v>
      </c>
    </row>
    <row r="106" spans="1:19" x14ac:dyDescent="0.25">
      <c r="A106" t="s">
        <v>131</v>
      </c>
      <c r="B106">
        <v>5036.7739258000001</v>
      </c>
      <c r="C106">
        <v>4853.5498047000001</v>
      </c>
      <c r="D106">
        <v>5024.1313477000003</v>
      </c>
      <c r="E106">
        <v>5085.2983397999997</v>
      </c>
      <c r="F106">
        <v>4818.7797852000003</v>
      </c>
      <c r="G106">
        <v>4769.9301758000001</v>
      </c>
      <c r="H106">
        <v>4853.5498047000001</v>
      </c>
      <c r="I106">
        <v>4915.8300780999998</v>
      </c>
      <c r="J106">
        <v>4849.2275391000003</v>
      </c>
      <c r="L106" t="str">
        <f t="shared" si="10"/>
        <v>05AUG2022:09:00:00</v>
      </c>
      <c r="M106">
        <v>9</v>
      </c>
      <c r="N106">
        <f t="shared" si="11"/>
        <v>-183.22412110000005</v>
      </c>
      <c r="O106">
        <f t="shared" si="12"/>
        <v>-183.22412110000005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3.6377277161769417</v>
      </c>
    </row>
    <row r="107" spans="1:19" x14ac:dyDescent="0.25">
      <c r="A107" t="s">
        <v>132</v>
      </c>
      <c r="B107">
        <v>5164.2666016000003</v>
      </c>
      <c r="C107">
        <v>4918.7700194999998</v>
      </c>
      <c r="D107">
        <v>5134.1118164</v>
      </c>
      <c r="E107">
        <v>5166.4809569999998</v>
      </c>
      <c r="F107">
        <v>4905.0097655999998</v>
      </c>
      <c r="G107">
        <v>4857.7998047000001</v>
      </c>
      <c r="H107">
        <v>4918.7700194999998</v>
      </c>
      <c r="I107">
        <v>5001.6499022999997</v>
      </c>
      <c r="J107">
        <v>4930.4716797000001</v>
      </c>
      <c r="L107" t="str">
        <f t="shared" si="10"/>
        <v>05AUG2022:10:00:00</v>
      </c>
      <c r="M107">
        <v>10</v>
      </c>
      <c r="N107">
        <f t="shared" si="11"/>
        <v>-245.49658210000052</v>
      </c>
      <c r="O107">
        <f t="shared" si="12"/>
        <v>-245.49658210000052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4.7537550060630185</v>
      </c>
    </row>
    <row r="108" spans="1:19" x14ac:dyDescent="0.25">
      <c r="A108" t="s">
        <v>133</v>
      </c>
      <c r="B108">
        <v>5249.3012694999998</v>
      </c>
      <c r="C108">
        <v>5021.9702147999997</v>
      </c>
      <c r="D108">
        <v>5217.2919922000001</v>
      </c>
      <c r="E108">
        <v>5231.5639647999997</v>
      </c>
      <c r="F108">
        <v>5013.6298827999999</v>
      </c>
      <c r="G108">
        <v>4973.6801758000001</v>
      </c>
      <c r="H108">
        <v>5021.9702147999997</v>
      </c>
      <c r="I108">
        <v>5113.9799805000002</v>
      </c>
      <c r="J108">
        <v>5040.8500977000003</v>
      </c>
      <c r="L108" t="str">
        <f t="shared" si="10"/>
        <v>05AUG2022:11:00:00</v>
      </c>
      <c r="M108">
        <v>11</v>
      </c>
      <c r="N108">
        <f t="shared" si="11"/>
        <v>-227.3310547000001</v>
      </c>
      <c r="O108">
        <f t="shared" si="12"/>
        <v>-227.3310547000001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4.3306917059773475</v>
      </c>
    </row>
    <row r="109" spans="1:19" x14ac:dyDescent="0.25">
      <c r="A109" t="s">
        <v>134</v>
      </c>
      <c r="B109">
        <v>5325.5888672000001</v>
      </c>
      <c r="C109">
        <v>5165.4301758000001</v>
      </c>
      <c r="D109">
        <v>5349.7216797000001</v>
      </c>
      <c r="E109">
        <v>5372.9130858999997</v>
      </c>
      <c r="F109">
        <v>5142.8100586</v>
      </c>
      <c r="G109">
        <v>5122.6801758000001</v>
      </c>
      <c r="H109">
        <v>5165.4301758000001</v>
      </c>
      <c r="I109">
        <v>5245.1601563000004</v>
      </c>
      <c r="J109">
        <v>5179.2553711</v>
      </c>
      <c r="L109" t="str">
        <f t="shared" si="10"/>
        <v>05AUG2022:12:00:00</v>
      </c>
      <c r="M109">
        <v>12</v>
      </c>
      <c r="N109">
        <f t="shared" si="11"/>
        <v>-160.15869139999995</v>
      </c>
      <c r="O109">
        <f t="shared" si="12"/>
        <v>-160.15869139999995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3.0073423877387202</v>
      </c>
    </row>
    <row r="110" spans="1:19" x14ac:dyDescent="0.25">
      <c r="A110" t="s">
        <v>135</v>
      </c>
      <c r="B110">
        <v>5341.4223633000001</v>
      </c>
      <c r="C110">
        <v>5265.3598633000001</v>
      </c>
      <c r="D110">
        <v>5370.3613280999998</v>
      </c>
      <c r="E110">
        <v>5396.4399414</v>
      </c>
      <c r="F110">
        <v>5240.4199219000002</v>
      </c>
      <c r="G110">
        <v>5231.2099608999997</v>
      </c>
      <c r="H110">
        <v>5265.3598633000001</v>
      </c>
      <c r="I110">
        <v>5344.6098633000001</v>
      </c>
      <c r="J110">
        <v>5280.8188477000003</v>
      </c>
      <c r="L110" t="str">
        <f t="shared" si="10"/>
        <v>05AUG2022:13:00:00</v>
      </c>
      <c r="M110">
        <v>13</v>
      </c>
      <c r="N110">
        <f t="shared" si="11"/>
        <v>-76.0625</v>
      </c>
      <c r="O110">
        <f t="shared" si="12"/>
        <v>-76.0625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1.4240120856686493</v>
      </c>
    </row>
    <row r="111" spans="1:19" x14ac:dyDescent="0.25">
      <c r="A111" t="s">
        <v>136</v>
      </c>
      <c r="B111">
        <v>5366.7646483999997</v>
      </c>
      <c r="C111">
        <v>5361.2797852000003</v>
      </c>
      <c r="D111">
        <v>5361.7983397999997</v>
      </c>
      <c r="E111">
        <v>5387.3637694999998</v>
      </c>
      <c r="F111">
        <v>5322.7099608999997</v>
      </c>
      <c r="G111">
        <v>5326.8999022999997</v>
      </c>
      <c r="H111">
        <v>5361.2797852000003</v>
      </c>
      <c r="I111">
        <v>5433.0600586</v>
      </c>
      <c r="J111">
        <v>5372.0224608999997</v>
      </c>
      <c r="L111" t="str">
        <f t="shared" si="10"/>
        <v>05AUG2022:14:00:00</v>
      </c>
      <c r="M111">
        <v>14</v>
      </c>
      <c r="N111">
        <f t="shared" si="11"/>
        <v>-5.4848631999993813</v>
      </c>
      <c r="O111">
        <f t="shared" si="12"/>
        <v>-5.4848631999993813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0.10220055395264241</v>
      </c>
    </row>
    <row r="112" spans="1:19" x14ac:dyDescent="0.25">
      <c r="A112" t="s">
        <v>137</v>
      </c>
      <c r="B112">
        <v>5414.9526366999999</v>
      </c>
      <c r="C112">
        <v>5428.2900391000003</v>
      </c>
      <c r="D112">
        <v>5338.7133789</v>
      </c>
      <c r="E112">
        <v>5330.1933594000002</v>
      </c>
      <c r="F112">
        <v>5366.5498047000001</v>
      </c>
      <c r="G112">
        <v>5377.7099608999997</v>
      </c>
      <c r="H112">
        <v>5428.2900391000003</v>
      </c>
      <c r="I112">
        <v>5473.75</v>
      </c>
      <c r="J112">
        <v>5422.2949219000002</v>
      </c>
      <c r="L112" t="str">
        <f t="shared" si="10"/>
        <v>05AUG2022:15:00:00</v>
      </c>
      <c r="M112">
        <v>15</v>
      </c>
      <c r="N112">
        <f t="shared" si="11"/>
        <v>13.337402400000428</v>
      </c>
      <c r="O112" t="str">
        <f t="shared" si="12"/>
        <v/>
      </c>
      <c r="P112">
        <f t="shared" si="13"/>
        <v>13.337402400000428</v>
      </c>
      <c r="Q112" t="str">
        <f t="shared" si="14"/>
        <v/>
      </c>
      <c r="R112">
        <f t="shared" si="15"/>
        <v>1</v>
      </c>
      <c r="S112">
        <f t="shared" si="16"/>
        <v>0.24630690783158091</v>
      </c>
    </row>
    <row r="113" spans="1:19" x14ac:dyDescent="0.25">
      <c r="A113" t="s">
        <v>138</v>
      </c>
      <c r="B113">
        <v>5405.3525391000003</v>
      </c>
      <c r="C113">
        <v>5428.3798827999999</v>
      </c>
      <c r="D113">
        <v>5316.6928711</v>
      </c>
      <c r="E113">
        <v>5281.0639647999997</v>
      </c>
      <c r="F113">
        <v>5340.5</v>
      </c>
      <c r="G113">
        <v>5359.0400391000003</v>
      </c>
      <c r="H113">
        <v>5428.3798827999999</v>
      </c>
      <c r="I113">
        <v>5459.9101563000004</v>
      </c>
      <c r="J113">
        <v>5408.8984375</v>
      </c>
      <c r="L113" t="str">
        <f t="shared" si="10"/>
        <v>05AUG2022:16:00:00</v>
      </c>
      <c r="M113">
        <v>16</v>
      </c>
      <c r="N113">
        <f t="shared" si="11"/>
        <v>23.027343699999619</v>
      </c>
      <c r="O113" t="str">
        <f t="shared" si="12"/>
        <v/>
      </c>
      <c r="P113">
        <f t="shared" si="13"/>
        <v>23.027343699999619</v>
      </c>
      <c r="Q113" t="str">
        <f t="shared" si="14"/>
        <v/>
      </c>
      <c r="R113">
        <f t="shared" si="15"/>
        <v>1</v>
      </c>
      <c r="S113">
        <f t="shared" si="16"/>
        <v>0.42601002494156853</v>
      </c>
    </row>
    <row r="114" spans="1:19" x14ac:dyDescent="0.25">
      <c r="A114" t="s">
        <v>139</v>
      </c>
      <c r="B114">
        <v>5413.5283202999999</v>
      </c>
      <c r="C114">
        <v>5443.2299805000002</v>
      </c>
      <c r="D114">
        <v>5322.5258789</v>
      </c>
      <c r="E114">
        <v>5286.4848633000001</v>
      </c>
      <c r="F114">
        <v>5351.2700194999998</v>
      </c>
      <c r="G114">
        <v>5367.6899414</v>
      </c>
      <c r="H114">
        <v>5443.2299805000002</v>
      </c>
      <c r="I114">
        <v>5461.8398438000004</v>
      </c>
      <c r="J114">
        <v>5417.0644530999998</v>
      </c>
      <c r="L114" t="str">
        <f t="shared" si="10"/>
        <v>05AUG2022:17:00:00</v>
      </c>
      <c r="M114">
        <v>17</v>
      </c>
      <c r="N114">
        <f t="shared" si="11"/>
        <v>29.701660200000333</v>
      </c>
      <c r="O114" t="str">
        <f t="shared" si="12"/>
        <v/>
      </c>
      <c r="P114">
        <f t="shared" si="13"/>
        <v>29.701660200000333</v>
      </c>
      <c r="Q114" t="str">
        <f t="shared" si="14"/>
        <v/>
      </c>
      <c r="R114">
        <f t="shared" si="15"/>
        <v>1</v>
      </c>
      <c r="S114">
        <f t="shared" si="16"/>
        <v>0.54865622645074419</v>
      </c>
    </row>
    <row r="115" spans="1:19" x14ac:dyDescent="0.25">
      <c r="A115" t="s">
        <v>140</v>
      </c>
      <c r="B115">
        <v>5428.9633789</v>
      </c>
      <c r="C115">
        <v>5410.0898438000004</v>
      </c>
      <c r="D115">
        <v>5310.2470702999999</v>
      </c>
      <c r="E115">
        <v>5259.6137694999998</v>
      </c>
      <c r="F115">
        <v>5331.5800780999998</v>
      </c>
      <c r="G115">
        <v>5349.5097655999998</v>
      </c>
      <c r="H115">
        <v>5410.0898438000004</v>
      </c>
      <c r="I115">
        <v>5431.0600586</v>
      </c>
      <c r="J115">
        <v>5390.5078125</v>
      </c>
      <c r="L115" t="str">
        <f t="shared" si="10"/>
        <v>05AUG2022:18:00:00</v>
      </c>
      <c r="M115">
        <v>18</v>
      </c>
      <c r="N115">
        <f t="shared" si="11"/>
        <v>-18.873535099999572</v>
      </c>
      <c r="O115">
        <f t="shared" si="12"/>
        <v>-18.873535099999572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0.34764528295314584</v>
      </c>
    </row>
    <row r="116" spans="1:19" x14ac:dyDescent="0.25">
      <c r="A116" t="s">
        <v>141</v>
      </c>
      <c r="B116">
        <v>5448.7832030999998</v>
      </c>
      <c r="C116">
        <v>5428.8300780999998</v>
      </c>
      <c r="D116">
        <v>5320.3837891000003</v>
      </c>
      <c r="E116">
        <v>5274.4609375</v>
      </c>
      <c r="F116">
        <v>5362.4399414</v>
      </c>
      <c r="G116">
        <v>5366.75</v>
      </c>
      <c r="H116">
        <v>5428.8300780999998</v>
      </c>
      <c r="I116">
        <v>5441.2900391000003</v>
      </c>
      <c r="J116">
        <v>5407.7124022999997</v>
      </c>
      <c r="L116" t="str">
        <f t="shared" si="10"/>
        <v>05AUG2022:19:00:00</v>
      </c>
      <c r="M116">
        <v>19</v>
      </c>
      <c r="N116">
        <f t="shared" si="11"/>
        <v>-19.953125</v>
      </c>
      <c r="O116">
        <f t="shared" si="12"/>
        <v>-19.953125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0.36619414383468185</v>
      </c>
    </row>
    <row r="117" spans="1:19" x14ac:dyDescent="0.25">
      <c r="A117" t="s">
        <v>142</v>
      </c>
      <c r="B117">
        <v>5326.3305664</v>
      </c>
      <c r="C117">
        <v>5401.3398438000004</v>
      </c>
      <c r="D117">
        <v>5349.1132813000004</v>
      </c>
      <c r="E117">
        <v>5277.5419922000001</v>
      </c>
      <c r="F117">
        <v>5384.9702147999997</v>
      </c>
      <c r="G117">
        <v>5368.6899414</v>
      </c>
      <c r="H117">
        <v>5401.3398438000004</v>
      </c>
      <c r="I117">
        <v>5447.4101563000004</v>
      </c>
      <c r="J117">
        <v>5406.8466797000001</v>
      </c>
      <c r="L117" t="str">
        <f t="shared" si="10"/>
        <v>05AUG2022:20:00:00</v>
      </c>
      <c r="M117">
        <v>20</v>
      </c>
      <c r="N117">
        <f t="shared" si="11"/>
        <v>75.009277400000428</v>
      </c>
      <c r="O117" t="str">
        <f t="shared" si="12"/>
        <v/>
      </c>
      <c r="P117">
        <f t="shared" si="13"/>
        <v>75.009277400000428</v>
      </c>
      <c r="Q117" t="str">
        <f t="shared" si="14"/>
        <v/>
      </c>
      <c r="R117">
        <f t="shared" si="15"/>
        <v>1</v>
      </c>
      <c r="S117">
        <f t="shared" si="16"/>
        <v>1.4082730402273598</v>
      </c>
    </row>
    <row r="118" spans="1:19" x14ac:dyDescent="0.25">
      <c r="A118" t="s">
        <v>143</v>
      </c>
      <c r="B118">
        <v>5282.9511719000002</v>
      </c>
      <c r="C118">
        <v>5298.1801758000001</v>
      </c>
      <c r="D118">
        <v>5333.3022461</v>
      </c>
      <c r="E118">
        <v>5286.9589844000002</v>
      </c>
      <c r="F118">
        <v>5372.8198241999999</v>
      </c>
      <c r="G118">
        <v>5335.1201172000001</v>
      </c>
      <c r="H118">
        <v>5298.1801758000001</v>
      </c>
      <c r="I118">
        <v>5400.6401366999999</v>
      </c>
      <c r="J118">
        <v>5354.4721680000002</v>
      </c>
      <c r="L118" t="str">
        <f t="shared" si="10"/>
        <v>05AUG2022:21:00:00</v>
      </c>
      <c r="M118">
        <v>21</v>
      </c>
      <c r="N118">
        <f t="shared" si="11"/>
        <v>15.229003899999952</v>
      </c>
      <c r="O118" t="str">
        <f t="shared" si="12"/>
        <v/>
      </c>
      <c r="P118">
        <f t="shared" si="13"/>
        <v>15.229003899999952</v>
      </c>
      <c r="Q118" t="str">
        <f t="shared" si="14"/>
        <v/>
      </c>
      <c r="R118">
        <f t="shared" si="15"/>
        <v>1</v>
      </c>
      <c r="S118">
        <f t="shared" si="16"/>
        <v>0.28826698192864197</v>
      </c>
    </row>
    <row r="119" spans="1:19" x14ac:dyDescent="0.25">
      <c r="A119" t="s">
        <v>144</v>
      </c>
      <c r="B119">
        <v>5326.8159180000002</v>
      </c>
      <c r="C119">
        <v>5283.2797852000003</v>
      </c>
      <c r="D119">
        <v>5359.1196289</v>
      </c>
      <c r="E119">
        <v>5344.4360352000003</v>
      </c>
      <c r="F119">
        <v>5331.4799805000002</v>
      </c>
      <c r="G119">
        <v>5305.0297852000003</v>
      </c>
      <c r="H119">
        <v>5283.2797852000003</v>
      </c>
      <c r="I119">
        <v>5375.9399414</v>
      </c>
      <c r="J119">
        <v>5328.3784180000002</v>
      </c>
      <c r="L119" t="str">
        <f t="shared" si="10"/>
        <v>05AUG2022:22:00:00</v>
      </c>
      <c r="M119">
        <v>22</v>
      </c>
      <c r="N119">
        <f t="shared" si="11"/>
        <v>-43.536132799999905</v>
      </c>
      <c r="O119">
        <f t="shared" si="12"/>
        <v>-43.536132799999905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0.81730124468701226</v>
      </c>
    </row>
    <row r="120" spans="1:19" x14ac:dyDescent="0.25">
      <c r="A120" t="s">
        <v>145</v>
      </c>
      <c r="B120">
        <v>5271.2924805000002</v>
      </c>
      <c r="C120">
        <v>5198.3398438000004</v>
      </c>
      <c r="D120">
        <v>5314.2148438000004</v>
      </c>
      <c r="E120">
        <v>5300.5117188000004</v>
      </c>
      <c r="F120">
        <v>5245.3398438000004</v>
      </c>
      <c r="G120">
        <v>5185.7299805000002</v>
      </c>
      <c r="H120">
        <v>5198.3398438000004</v>
      </c>
      <c r="I120">
        <v>5267.6699219000002</v>
      </c>
      <c r="J120">
        <v>5226.5029297000001</v>
      </c>
      <c r="L120" t="str">
        <f t="shared" si="10"/>
        <v>05AUG2022:23:00:00</v>
      </c>
      <c r="M120">
        <v>23</v>
      </c>
      <c r="N120">
        <f t="shared" si="11"/>
        <v>-72.952636699999857</v>
      </c>
      <c r="O120">
        <f t="shared" si="12"/>
        <v>-72.952636699999857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1.3839610867708871</v>
      </c>
    </row>
    <row r="121" spans="1:19" x14ac:dyDescent="0.25">
      <c r="A121" t="s">
        <v>146</v>
      </c>
      <c r="B121">
        <v>5219.0556641000003</v>
      </c>
      <c r="C121">
        <v>5074.7299805000002</v>
      </c>
      <c r="D121">
        <v>5256.3271483999997</v>
      </c>
      <c r="E121">
        <v>5227.0717772999997</v>
      </c>
      <c r="F121">
        <v>5128.5400391000003</v>
      </c>
      <c r="G121">
        <v>5055.6801758000001</v>
      </c>
      <c r="H121">
        <v>5074.7299805000002</v>
      </c>
      <c r="I121">
        <v>5150.3999022999997</v>
      </c>
      <c r="J121">
        <v>5104.5234375</v>
      </c>
      <c r="L121" t="str">
        <f t="shared" si="10"/>
        <v>06AUG2022:00:00:00</v>
      </c>
      <c r="M121">
        <v>24</v>
      </c>
      <c r="N121">
        <f t="shared" si="11"/>
        <v>-144.32568360000005</v>
      </c>
      <c r="O121">
        <f t="shared" si="12"/>
        <v>-144.32568360000005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2.7653601128028642</v>
      </c>
    </row>
    <row r="122" spans="1:19" x14ac:dyDescent="0.25">
      <c r="A122" t="s">
        <v>147</v>
      </c>
      <c r="B122">
        <v>5138.3129883000001</v>
      </c>
      <c r="C122">
        <v>5013.5600586</v>
      </c>
      <c r="D122">
        <v>5211.1367188000004</v>
      </c>
      <c r="E122">
        <v>5226.6186522999997</v>
      </c>
      <c r="F122">
        <v>5054.7900391000003</v>
      </c>
      <c r="G122">
        <v>4986.0600586</v>
      </c>
      <c r="H122">
        <v>5013.5600586</v>
      </c>
      <c r="I122">
        <v>5073.2001952999999</v>
      </c>
      <c r="J122">
        <v>5033.7436522999997</v>
      </c>
      <c r="L122" t="str">
        <f t="shared" si="10"/>
        <v>06AUG2022:01:00:00</v>
      </c>
      <c r="M122">
        <v>1</v>
      </c>
      <c r="N122">
        <f t="shared" si="11"/>
        <v>-124.7529297000001</v>
      </c>
      <c r="O122">
        <f t="shared" si="12"/>
        <v>-124.7529297000001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2.42789666538539</v>
      </c>
    </row>
    <row r="123" spans="1:19" x14ac:dyDescent="0.25">
      <c r="A123" t="s">
        <v>148</v>
      </c>
      <c r="B123">
        <v>5056.8505858999997</v>
      </c>
      <c r="C123">
        <v>4951.5400391000003</v>
      </c>
      <c r="D123">
        <v>5216.3261719000002</v>
      </c>
      <c r="E123">
        <v>5235.5073241999999</v>
      </c>
      <c r="F123">
        <v>4983.4399414</v>
      </c>
      <c r="G123">
        <v>4920.0698241999999</v>
      </c>
      <c r="H123">
        <v>4951.5400391000003</v>
      </c>
      <c r="I123">
        <v>5000.6899414</v>
      </c>
      <c r="J123">
        <v>4965.6601563000004</v>
      </c>
      <c r="L123" t="str">
        <f t="shared" si="10"/>
        <v>06AUG2022:02:00:00</v>
      </c>
      <c r="M123">
        <v>2</v>
      </c>
      <c r="N123">
        <f t="shared" si="11"/>
        <v>-105.31054679999943</v>
      </c>
      <c r="O123">
        <f t="shared" si="12"/>
        <v>-105.31054679999943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2.0825322997210258</v>
      </c>
    </row>
    <row r="124" spans="1:19" x14ac:dyDescent="0.25">
      <c r="A124" t="s">
        <v>149</v>
      </c>
      <c r="B124">
        <v>5000.1479491999999</v>
      </c>
      <c r="C124">
        <v>4881.5600586</v>
      </c>
      <c r="D124">
        <v>5190.6586914</v>
      </c>
      <c r="E124">
        <v>5197.9443358999997</v>
      </c>
      <c r="F124">
        <v>4908.9199219000002</v>
      </c>
      <c r="G124">
        <v>4843.6801758000001</v>
      </c>
      <c r="H124">
        <v>4881.5600586</v>
      </c>
      <c r="I124">
        <v>4958.2900391000003</v>
      </c>
      <c r="J124">
        <v>4903.0493164</v>
      </c>
      <c r="L124" t="str">
        <f t="shared" si="10"/>
        <v>06AUG2022:03:00:00</v>
      </c>
      <c r="M124">
        <v>3</v>
      </c>
      <c r="N124">
        <f t="shared" si="11"/>
        <v>-118.58789059999981</v>
      </c>
      <c r="O124">
        <f t="shared" si="12"/>
        <v>-118.58789059999981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2.371687634142372</v>
      </c>
    </row>
    <row r="125" spans="1:19" x14ac:dyDescent="0.25">
      <c r="A125" t="s">
        <v>150</v>
      </c>
      <c r="B125">
        <v>4925.5537108999997</v>
      </c>
      <c r="C125">
        <v>4866.2402344000002</v>
      </c>
      <c r="D125">
        <v>5127.2568358999997</v>
      </c>
      <c r="E125">
        <v>5134.5805664</v>
      </c>
      <c r="F125">
        <v>4865.6000977000003</v>
      </c>
      <c r="G125">
        <v>4796.8198241999999</v>
      </c>
      <c r="H125">
        <v>4866.2402344000002</v>
      </c>
      <c r="I125">
        <v>4926.5097655999998</v>
      </c>
      <c r="J125">
        <v>4869.8833008000001</v>
      </c>
      <c r="L125" t="str">
        <f t="shared" si="10"/>
        <v>06AUG2022:04:00:00</v>
      </c>
      <c r="M125">
        <v>4</v>
      </c>
      <c r="N125">
        <f t="shared" si="11"/>
        <v>-59.313476499999524</v>
      </c>
      <c r="O125">
        <f t="shared" si="12"/>
        <v>-59.313476499999524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1.2041991617864571</v>
      </c>
    </row>
    <row r="126" spans="1:19" x14ac:dyDescent="0.25">
      <c r="A126" t="s">
        <v>151</v>
      </c>
      <c r="B126">
        <v>4897.4018555000002</v>
      </c>
      <c r="C126">
        <v>4824.7001952999999</v>
      </c>
      <c r="D126">
        <v>5056.3940430000002</v>
      </c>
      <c r="E126">
        <v>5046.2587891000003</v>
      </c>
      <c r="F126">
        <v>4812.4199219000002</v>
      </c>
      <c r="G126">
        <v>4741.2900391000003</v>
      </c>
      <c r="H126">
        <v>4824.7001952999999</v>
      </c>
      <c r="I126">
        <v>4885.9599608999997</v>
      </c>
      <c r="J126">
        <v>4823.4462891000003</v>
      </c>
      <c r="L126" t="str">
        <f t="shared" si="10"/>
        <v>06AUG2022:05:00:00</v>
      </c>
      <c r="M126">
        <v>5</v>
      </c>
      <c r="N126">
        <f t="shared" si="11"/>
        <v>-72.701660200000333</v>
      </c>
      <c r="O126">
        <f t="shared" si="12"/>
        <v>-72.701660200000333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1.4844944798302213</v>
      </c>
    </row>
    <row r="127" spans="1:19" x14ac:dyDescent="0.25">
      <c r="A127" t="s">
        <v>152</v>
      </c>
      <c r="B127">
        <v>4824.3525391000003</v>
      </c>
      <c r="C127">
        <v>4794.9702147999997</v>
      </c>
      <c r="D127">
        <v>5019.7460938000004</v>
      </c>
      <c r="E127">
        <v>5012.1699219000002</v>
      </c>
      <c r="F127">
        <v>4773.7700194999998</v>
      </c>
      <c r="G127">
        <v>4703.4101563000004</v>
      </c>
      <c r="H127">
        <v>4794.9702147999997</v>
      </c>
      <c r="I127">
        <v>4856.2001952999999</v>
      </c>
      <c r="J127">
        <v>4790.3305664</v>
      </c>
      <c r="L127" t="str">
        <f t="shared" si="10"/>
        <v>06AUG2022:06:00:00</v>
      </c>
      <c r="M127">
        <v>6</v>
      </c>
      <c r="N127">
        <f t="shared" si="11"/>
        <v>-29.382324300000619</v>
      </c>
      <c r="O127">
        <f t="shared" si="12"/>
        <v>-29.382324300000619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0.6090418157020091</v>
      </c>
    </row>
    <row r="128" spans="1:19" x14ac:dyDescent="0.25">
      <c r="A128" t="s">
        <v>153</v>
      </c>
      <c r="B128">
        <v>4822.2802733999997</v>
      </c>
      <c r="C128">
        <v>4771.9599608999997</v>
      </c>
      <c r="D128">
        <v>4956.2607422000001</v>
      </c>
      <c r="E128">
        <v>4950.5834961</v>
      </c>
      <c r="F128">
        <v>4757.3300780999998</v>
      </c>
      <c r="G128">
        <v>4694.4399414</v>
      </c>
      <c r="H128">
        <v>4771.9599608999997</v>
      </c>
      <c r="I128">
        <v>4848.0400391000003</v>
      </c>
      <c r="J128">
        <v>4777.0136719000002</v>
      </c>
      <c r="L128" t="str">
        <f t="shared" si="10"/>
        <v>06AUG2022:07:00:00</v>
      </c>
      <c r="M128">
        <v>7</v>
      </c>
      <c r="N128">
        <f t="shared" si="11"/>
        <v>-50.3203125</v>
      </c>
      <c r="O128">
        <f t="shared" si="12"/>
        <v>-50.3203125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1.0434962226805853</v>
      </c>
    </row>
    <row r="129" spans="1:19" x14ac:dyDescent="0.25">
      <c r="A129" t="s">
        <v>154</v>
      </c>
      <c r="B129">
        <v>4801.6333008000001</v>
      </c>
      <c r="C129">
        <v>4715.6201172000001</v>
      </c>
      <c r="D129">
        <v>4906.9711914</v>
      </c>
      <c r="E129">
        <v>4862.2333983999997</v>
      </c>
      <c r="F129">
        <v>4711.5898438000004</v>
      </c>
      <c r="G129">
        <v>4657.8999022999997</v>
      </c>
      <c r="H129">
        <v>4715.6201172000001</v>
      </c>
      <c r="I129">
        <v>4815.0297852000003</v>
      </c>
      <c r="J129">
        <v>4735.3789063000004</v>
      </c>
      <c r="L129" t="str">
        <f t="shared" si="10"/>
        <v>06AUG2022:08:00:00</v>
      </c>
      <c r="M129">
        <v>8</v>
      </c>
      <c r="N129">
        <f t="shared" si="11"/>
        <v>-86.013183600000048</v>
      </c>
      <c r="O129">
        <f t="shared" si="12"/>
        <v>-86.013183600000048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1.7913317867415945</v>
      </c>
    </row>
    <row r="130" spans="1:19" x14ac:dyDescent="0.25">
      <c r="A130" t="s">
        <v>155</v>
      </c>
      <c r="B130">
        <v>4839.3227539</v>
      </c>
      <c r="C130">
        <v>4714.6899414</v>
      </c>
      <c r="D130">
        <v>5042.2646483999997</v>
      </c>
      <c r="E130">
        <v>4946.4389647999997</v>
      </c>
      <c r="F130">
        <v>4724.4799805000002</v>
      </c>
      <c r="G130">
        <v>4674.0297852000003</v>
      </c>
      <c r="H130">
        <v>4714.6899414</v>
      </c>
      <c r="I130">
        <v>4831.2202147999997</v>
      </c>
      <c r="J130">
        <v>4746.7792969000002</v>
      </c>
      <c r="L130" t="str">
        <f t="shared" si="10"/>
        <v>06AUG2022:09:00:00</v>
      </c>
      <c r="M130">
        <v>9</v>
      </c>
      <c r="N130">
        <f t="shared" si="11"/>
        <v>-124.6328125</v>
      </c>
      <c r="O130">
        <f t="shared" si="12"/>
        <v>-124.6328125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2.5754184797771273</v>
      </c>
    </row>
    <row r="131" spans="1:19" x14ac:dyDescent="0.25">
      <c r="A131" t="s">
        <v>156</v>
      </c>
      <c r="B131">
        <v>4960.4248047000001</v>
      </c>
      <c r="C131">
        <v>4827.5600586</v>
      </c>
      <c r="D131">
        <v>5114.0791016000003</v>
      </c>
      <c r="E131">
        <v>5016.4877930000002</v>
      </c>
      <c r="F131">
        <v>4835.3901366999999</v>
      </c>
      <c r="G131">
        <v>4782.8999022999997</v>
      </c>
      <c r="H131">
        <v>4827.5600586</v>
      </c>
      <c r="I131">
        <v>4944.1298827999999</v>
      </c>
      <c r="J131">
        <v>4858.3686522999997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-132.86474610000005</v>
      </c>
      <c r="O131">
        <f t="shared" ref="O131:O194" si="19">IF(N131&lt;0,N131,"")</f>
        <v>-132.86474610000005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2.6784953170565307</v>
      </c>
    </row>
    <row r="132" spans="1:19" x14ac:dyDescent="0.25">
      <c r="A132" t="s">
        <v>157</v>
      </c>
      <c r="B132">
        <v>5067.8017577999999</v>
      </c>
      <c r="C132">
        <v>4954.6000977000003</v>
      </c>
      <c r="D132">
        <v>5180.2148438000004</v>
      </c>
      <c r="E132">
        <v>5144.0483397999997</v>
      </c>
      <c r="F132">
        <v>4963.7099608999997</v>
      </c>
      <c r="G132">
        <v>4915.3901366999999</v>
      </c>
      <c r="H132">
        <v>4954.6000977000003</v>
      </c>
      <c r="I132">
        <v>5056.3500977000003</v>
      </c>
      <c r="J132">
        <v>4981.7768555000002</v>
      </c>
      <c r="L132" t="str">
        <f t="shared" si="17"/>
        <v>06AUG2022:11:00:00</v>
      </c>
      <c r="M132">
        <v>11</v>
      </c>
      <c r="N132">
        <f t="shared" si="18"/>
        <v>-113.20166009999957</v>
      </c>
      <c r="O132">
        <f t="shared" si="19"/>
        <v>-113.20166009999957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2.2337428634766074</v>
      </c>
    </row>
    <row r="133" spans="1:19" x14ac:dyDescent="0.25">
      <c r="A133" t="s">
        <v>158</v>
      </c>
      <c r="B133">
        <v>5156.4931641000003</v>
      </c>
      <c r="C133">
        <v>5079.9702147999997</v>
      </c>
      <c r="D133">
        <v>5272.7138672000001</v>
      </c>
      <c r="E133">
        <v>5209.875</v>
      </c>
      <c r="F133">
        <v>5088.4301758000001</v>
      </c>
      <c r="G133">
        <v>5044.5400391000003</v>
      </c>
      <c r="H133">
        <v>5079.9702147999997</v>
      </c>
      <c r="I133">
        <v>5174.6801758000001</v>
      </c>
      <c r="J133">
        <v>5105.5302733999997</v>
      </c>
      <c r="L133" t="str">
        <f t="shared" si="17"/>
        <v>06AUG2022:12:00:00</v>
      </c>
      <c r="M133">
        <v>12</v>
      </c>
      <c r="N133">
        <f t="shared" si="18"/>
        <v>-76.522949300000619</v>
      </c>
      <c r="O133">
        <f t="shared" si="19"/>
        <v>-76.522949300000619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1.4840114563277371</v>
      </c>
    </row>
    <row r="134" spans="1:19" x14ac:dyDescent="0.25">
      <c r="A134" t="s">
        <v>159</v>
      </c>
      <c r="B134">
        <v>5250.5029297000001</v>
      </c>
      <c r="C134">
        <v>5187.7402344000002</v>
      </c>
      <c r="D134">
        <v>5334.7700194999998</v>
      </c>
      <c r="E134">
        <v>5290.9316405999998</v>
      </c>
      <c r="F134">
        <v>5176.7402344000002</v>
      </c>
      <c r="G134">
        <v>5144.6601563000004</v>
      </c>
      <c r="H134">
        <v>5187.7402344000002</v>
      </c>
      <c r="I134">
        <v>5271.3300780999998</v>
      </c>
      <c r="J134">
        <v>5204.5766602000003</v>
      </c>
      <c r="L134" t="str">
        <f t="shared" si="17"/>
        <v>06AUG2022:13:00:00</v>
      </c>
      <c r="M134">
        <v>13</v>
      </c>
      <c r="N134">
        <f t="shared" si="18"/>
        <v>-62.762695299999905</v>
      </c>
      <c r="O134">
        <f t="shared" si="19"/>
        <v>-62.762695299999905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1.1953653990930351</v>
      </c>
    </row>
    <row r="135" spans="1:19" x14ac:dyDescent="0.25">
      <c r="A135" t="s">
        <v>160</v>
      </c>
      <c r="B135">
        <v>5335.046875</v>
      </c>
      <c r="C135">
        <v>5267.1801758000001</v>
      </c>
      <c r="D135">
        <v>5360.6855469000002</v>
      </c>
      <c r="E135">
        <v>5281.8544922000001</v>
      </c>
      <c r="F135">
        <v>5238.7797852000003</v>
      </c>
      <c r="G135">
        <v>5211.6699219000002</v>
      </c>
      <c r="H135">
        <v>5267.1801758000001</v>
      </c>
      <c r="I135">
        <v>5347.7202147999997</v>
      </c>
      <c r="J135">
        <v>5277.2314452999999</v>
      </c>
      <c r="L135" t="str">
        <f t="shared" si="17"/>
        <v>06AUG2022:14:00:00</v>
      </c>
      <c r="M135">
        <v>14</v>
      </c>
      <c r="N135">
        <f t="shared" si="18"/>
        <v>-67.866699199999857</v>
      </c>
      <c r="O135">
        <f t="shared" si="19"/>
        <v>-67.866699199999857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1.27209190078578</v>
      </c>
    </row>
    <row r="136" spans="1:19" x14ac:dyDescent="0.25">
      <c r="A136" t="s">
        <v>161</v>
      </c>
      <c r="B136">
        <v>5393.1245116999999</v>
      </c>
      <c r="C136">
        <v>5320.5200194999998</v>
      </c>
      <c r="D136">
        <v>5382.8706055000002</v>
      </c>
      <c r="E136">
        <v>5277.6586914</v>
      </c>
      <c r="F136">
        <v>5281.0200194999998</v>
      </c>
      <c r="G136">
        <v>5264.1000977000003</v>
      </c>
      <c r="H136">
        <v>5320.5200194999998</v>
      </c>
      <c r="I136">
        <v>5401.7402344000002</v>
      </c>
      <c r="J136">
        <v>5328.9169922000001</v>
      </c>
      <c r="L136" t="str">
        <f t="shared" si="17"/>
        <v>06AUG2022:15:00:00</v>
      </c>
      <c r="M136">
        <v>15</v>
      </c>
      <c r="N136">
        <f t="shared" si="18"/>
        <v>-72.604492200000095</v>
      </c>
      <c r="O136">
        <f t="shared" si="19"/>
        <v>-72.604492200000095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1.3462417202215491</v>
      </c>
    </row>
    <row r="137" spans="1:19" x14ac:dyDescent="0.25">
      <c r="A137" t="s">
        <v>162</v>
      </c>
      <c r="B137">
        <v>5441.8364258000001</v>
      </c>
      <c r="C137">
        <v>5311.0200194999998</v>
      </c>
      <c r="D137">
        <v>5344.2548827999999</v>
      </c>
      <c r="E137">
        <v>5270.4887694999998</v>
      </c>
      <c r="F137">
        <v>5270.1899414</v>
      </c>
      <c r="G137">
        <v>5266.4399414</v>
      </c>
      <c r="H137">
        <v>5311.0200194999998</v>
      </c>
      <c r="I137">
        <v>5405.1899414</v>
      </c>
      <c r="J137">
        <v>5326.7099608999997</v>
      </c>
      <c r="L137" t="str">
        <f t="shared" si="17"/>
        <v>06AUG2022:16:00:00</v>
      </c>
      <c r="M137">
        <v>16</v>
      </c>
      <c r="N137">
        <f t="shared" si="18"/>
        <v>-130.81640630000038</v>
      </c>
      <c r="O137">
        <f t="shared" si="19"/>
        <v>-130.81640630000038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2.4039018460715522</v>
      </c>
    </row>
    <row r="138" spans="1:19" x14ac:dyDescent="0.25">
      <c r="A138" t="s">
        <v>163</v>
      </c>
      <c r="B138">
        <v>5450.6757813000004</v>
      </c>
      <c r="C138">
        <v>5325.1000977000003</v>
      </c>
      <c r="D138">
        <v>5375.9443358999997</v>
      </c>
      <c r="E138">
        <v>5322.3427733999997</v>
      </c>
      <c r="F138">
        <v>5288.8100586</v>
      </c>
      <c r="G138">
        <v>5283.6801758000001</v>
      </c>
      <c r="H138">
        <v>5325.1000977000003</v>
      </c>
      <c r="I138">
        <v>5415.9799805000002</v>
      </c>
      <c r="J138">
        <v>5341.109375</v>
      </c>
      <c r="L138" t="str">
        <f t="shared" si="17"/>
        <v>06AUG2022:17:00:00</v>
      </c>
      <c r="M138">
        <v>17</v>
      </c>
      <c r="N138">
        <f t="shared" si="18"/>
        <v>-125.57568360000005</v>
      </c>
      <c r="O138">
        <f t="shared" si="19"/>
        <v>-125.57568360000005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2.3038553133323574</v>
      </c>
    </row>
    <row r="139" spans="1:19" x14ac:dyDescent="0.25">
      <c r="A139" t="s">
        <v>164</v>
      </c>
      <c r="B139">
        <v>5465.6542969000002</v>
      </c>
      <c r="C139">
        <v>5311.4702147999997</v>
      </c>
      <c r="D139">
        <v>5339.6557616999999</v>
      </c>
      <c r="E139">
        <v>5233.3266602000003</v>
      </c>
      <c r="F139">
        <v>5288.8500977000003</v>
      </c>
      <c r="G139">
        <v>5285.9799805000002</v>
      </c>
      <c r="H139">
        <v>5311.4702147999997</v>
      </c>
      <c r="I139">
        <v>5401.4399414</v>
      </c>
      <c r="J139">
        <v>5333.1938477000003</v>
      </c>
      <c r="L139" t="str">
        <f t="shared" si="17"/>
        <v>06AUG2022:18:00:00</v>
      </c>
      <c r="M139">
        <v>18</v>
      </c>
      <c r="N139">
        <f t="shared" si="18"/>
        <v>-154.18408210000052</v>
      </c>
      <c r="O139">
        <f t="shared" si="19"/>
        <v>-154.18408210000052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2.8209629391937647</v>
      </c>
    </row>
    <row r="140" spans="1:19" x14ac:dyDescent="0.25">
      <c r="A140" t="s">
        <v>165</v>
      </c>
      <c r="B140">
        <v>5459.7915039</v>
      </c>
      <c r="C140">
        <v>5321.7099608999997</v>
      </c>
      <c r="D140">
        <v>5360.6728516000003</v>
      </c>
      <c r="E140">
        <v>5245.7700194999998</v>
      </c>
      <c r="F140">
        <v>5300.6899414</v>
      </c>
      <c r="G140">
        <v>5288.1801758000001</v>
      </c>
      <c r="H140">
        <v>5321.7099608999997</v>
      </c>
      <c r="I140">
        <v>5380.0400391000003</v>
      </c>
      <c r="J140">
        <v>5330.5898438000004</v>
      </c>
      <c r="L140" t="str">
        <f t="shared" si="17"/>
        <v>06AUG2022:19:00:00</v>
      </c>
      <c r="M140">
        <v>19</v>
      </c>
      <c r="N140">
        <f t="shared" si="18"/>
        <v>-138.08154300000024</v>
      </c>
      <c r="O140">
        <f t="shared" si="19"/>
        <v>-138.08154300000024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2.5290625640441911</v>
      </c>
    </row>
    <row r="141" spans="1:19" x14ac:dyDescent="0.25">
      <c r="A141" t="s">
        <v>166</v>
      </c>
      <c r="B141">
        <v>5416.515625</v>
      </c>
      <c r="C141">
        <v>5274.0600586</v>
      </c>
      <c r="D141">
        <v>5355.9589844000002</v>
      </c>
      <c r="E141">
        <v>5266.0546875</v>
      </c>
      <c r="F141">
        <v>5277.2900391000003</v>
      </c>
      <c r="G141">
        <v>5261.2202147999997</v>
      </c>
      <c r="H141">
        <v>5274.0600586</v>
      </c>
      <c r="I141">
        <v>5319.0498047000001</v>
      </c>
      <c r="J141">
        <v>5287.0810547000001</v>
      </c>
      <c r="L141" t="str">
        <f t="shared" si="17"/>
        <v>06AUG2022:20:00:00</v>
      </c>
      <c r="M141">
        <v>20</v>
      </c>
      <c r="N141">
        <f t="shared" si="18"/>
        <v>-142.45556639999995</v>
      </c>
      <c r="O141">
        <f t="shared" si="19"/>
        <v>-142.45556639999995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2.6300222553128876</v>
      </c>
    </row>
    <row r="142" spans="1:19" x14ac:dyDescent="0.25">
      <c r="A142" t="s">
        <v>167</v>
      </c>
      <c r="B142">
        <v>5412.8569336</v>
      </c>
      <c r="C142">
        <v>5214.2001952999999</v>
      </c>
      <c r="D142">
        <v>5321.7250977000003</v>
      </c>
      <c r="E142">
        <v>5210.6196289</v>
      </c>
      <c r="F142">
        <v>5250.3100586</v>
      </c>
      <c r="G142">
        <v>5234.7900391000003</v>
      </c>
      <c r="H142">
        <v>5214.2001952999999</v>
      </c>
      <c r="I142">
        <v>5271.9599608999997</v>
      </c>
      <c r="J142">
        <v>5244.9799805000002</v>
      </c>
      <c r="L142" t="str">
        <f t="shared" si="17"/>
        <v>06AUG2022:21:00:00</v>
      </c>
      <c r="M142">
        <v>21</v>
      </c>
      <c r="N142">
        <f t="shared" si="18"/>
        <v>-198.65673830000014</v>
      </c>
      <c r="O142">
        <f t="shared" si="19"/>
        <v>-198.65673830000014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3.670090318974621</v>
      </c>
    </row>
    <row r="143" spans="1:19" x14ac:dyDescent="0.25">
      <c r="A143" t="s">
        <v>168</v>
      </c>
      <c r="B143">
        <v>5313.4838866999999</v>
      </c>
      <c r="C143">
        <v>5174.7797852000003</v>
      </c>
      <c r="D143">
        <v>5355.7949219000002</v>
      </c>
      <c r="E143">
        <v>5225.8930664</v>
      </c>
      <c r="F143">
        <v>5222.7202147999997</v>
      </c>
      <c r="G143">
        <v>5205.7202147999997</v>
      </c>
      <c r="H143">
        <v>5174.7797852000003</v>
      </c>
      <c r="I143">
        <v>5227.25</v>
      </c>
      <c r="J143">
        <v>5208.0708008000001</v>
      </c>
      <c r="L143" t="str">
        <f t="shared" si="17"/>
        <v>06AUG2022:22:00:00</v>
      </c>
      <c r="M143">
        <v>22</v>
      </c>
      <c r="N143">
        <f t="shared" si="18"/>
        <v>-138.70410149999952</v>
      </c>
      <c r="O143">
        <f t="shared" si="19"/>
        <v>-138.70410149999952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2.610417279088491</v>
      </c>
    </row>
    <row r="144" spans="1:19" x14ac:dyDescent="0.25">
      <c r="A144" t="s">
        <v>169</v>
      </c>
      <c r="B144">
        <v>5135.1601563000004</v>
      </c>
      <c r="C144">
        <v>5110.8500977000003</v>
      </c>
      <c r="D144">
        <v>5335.8476563000004</v>
      </c>
      <c r="E144">
        <v>5234.9570313000004</v>
      </c>
      <c r="F144">
        <v>5138.9902344000002</v>
      </c>
      <c r="G144">
        <v>5101.9799805000002</v>
      </c>
      <c r="H144">
        <v>5110.8500977000003</v>
      </c>
      <c r="I144">
        <v>5120.1699219000002</v>
      </c>
      <c r="J144">
        <v>5116.1157227000003</v>
      </c>
      <c r="L144" t="str">
        <f t="shared" si="17"/>
        <v>06AUG2022:23:00:00</v>
      </c>
      <c r="M144">
        <v>23</v>
      </c>
      <c r="N144">
        <f t="shared" si="18"/>
        <v>-24.310058600000048</v>
      </c>
      <c r="O144">
        <f t="shared" si="19"/>
        <v>-24.310058600000048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0.47340409763414271</v>
      </c>
    </row>
    <row r="145" spans="1:19" x14ac:dyDescent="0.25">
      <c r="A145" t="s">
        <v>170</v>
      </c>
      <c r="B145">
        <v>5017.7646483999997</v>
      </c>
      <c r="C145">
        <v>5007.6298827999999</v>
      </c>
      <c r="D145">
        <v>5258.5405272999997</v>
      </c>
      <c r="E145">
        <v>5169.9082030999998</v>
      </c>
      <c r="F145">
        <v>5033.1801758000001</v>
      </c>
      <c r="G145">
        <v>4992.6098633000001</v>
      </c>
      <c r="H145">
        <v>5007.6298827999999</v>
      </c>
      <c r="I145">
        <v>5013.8598633000001</v>
      </c>
      <c r="J145">
        <v>5009.8881836</v>
      </c>
      <c r="L145" t="str">
        <f t="shared" si="17"/>
        <v>07AUG2022:00:00:00</v>
      </c>
      <c r="M145">
        <v>24</v>
      </c>
      <c r="N145">
        <f t="shared" si="18"/>
        <v>-10.13476559999981</v>
      </c>
      <c r="O145">
        <f t="shared" si="19"/>
        <v>-10.13476559999981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0.20197769943696847</v>
      </c>
    </row>
    <row r="146" spans="1:19" x14ac:dyDescent="0.25">
      <c r="A146" t="s">
        <v>171</v>
      </c>
      <c r="B146">
        <v>5025.6015625</v>
      </c>
      <c r="C146">
        <v>4993.5600586</v>
      </c>
      <c r="D146">
        <v>5210.6450194999998</v>
      </c>
      <c r="E146">
        <v>5148.5717772999997</v>
      </c>
      <c r="F146">
        <v>5028.0400391000003</v>
      </c>
      <c r="G146">
        <v>4993.4399414</v>
      </c>
      <c r="H146">
        <v>4993.5600586</v>
      </c>
      <c r="I146">
        <v>4972.8198241999999</v>
      </c>
      <c r="J146">
        <v>4991.4428711</v>
      </c>
      <c r="L146" t="str">
        <f t="shared" si="17"/>
        <v>07AUG2022:01:00:00</v>
      </c>
      <c r="M146">
        <v>1</v>
      </c>
      <c r="N146">
        <f t="shared" si="18"/>
        <v>-32.041503899999952</v>
      </c>
      <c r="O146">
        <f t="shared" si="19"/>
        <v>-32.041503899999952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0.63756554317968683</v>
      </c>
    </row>
    <row r="147" spans="1:19" x14ac:dyDescent="0.25">
      <c r="A147" t="s">
        <v>172</v>
      </c>
      <c r="B147">
        <v>5050.5136719000002</v>
      </c>
      <c r="C147">
        <v>4928.0698241999999</v>
      </c>
      <c r="D147">
        <v>5143.359375</v>
      </c>
      <c r="E147">
        <v>5144.2626952999999</v>
      </c>
      <c r="F147">
        <v>4966.8999022999997</v>
      </c>
      <c r="G147">
        <v>4928.75</v>
      </c>
      <c r="H147">
        <v>4928.0698241999999</v>
      </c>
      <c r="I147">
        <v>4920.6601563000004</v>
      </c>
      <c r="J147">
        <v>4931.4711914</v>
      </c>
      <c r="L147" t="str">
        <f t="shared" si="17"/>
        <v>07AUG2022:02:00:00</v>
      </c>
      <c r="M147">
        <v>2</v>
      </c>
      <c r="N147">
        <f t="shared" si="18"/>
        <v>-122.44384770000033</v>
      </c>
      <c r="O147">
        <f t="shared" si="19"/>
        <v>-122.44384770000033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2.4243840459486776</v>
      </c>
    </row>
    <row r="148" spans="1:19" x14ac:dyDescent="0.25">
      <c r="A148" t="s">
        <v>173</v>
      </c>
      <c r="B148">
        <v>5036.7167969000002</v>
      </c>
      <c r="C148">
        <v>4874.0297852000003</v>
      </c>
      <c r="D148">
        <v>5089.3676758000001</v>
      </c>
      <c r="E148">
        <v>5119.0878905999998</v>
      </c>
      <c r="F148">
        <v>4901.0698241999999</v>
      </c>
      <c r="G148">
        <v>4863.0498047000001</v>
      </c>
      <c r="H148">
        <v>4874.0297852000003</v>
      </c>
      <c r="I148">
        <v>4881.6801758000001</v>
      </c>
      <c r="J148">
        <v>4878.0185547000001</v>
      </c>
      <c r="L148" t="str">
        <f t="shared" si="17"/>
        <v>07AUG2022:03:00:00</v>
      </c>
      <c r="M148">
        <v>3</v>
      </c>
      <c r="N148">
        <f t="shared" si="18"/>
        <v>-162.68701169999986</v>
      </c>
      <c r="O148">
        <f t="shared" si="19"/>
        <v>-162.68701169999986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3.230021028780703</v>
      </c>
    </row>
    <row r="149" spans="1:19" x14ac:dyDescent="0.25">
      <c r="A149" t="s">
        <v>174</v>
      </c>
      <c r="B149">
        <v>4987.7314452999999</v>
      </c>
      <c r="C149">
        <v>4845.7998047000001</v>
      </c>
      <c r="D149">
        <v>5052.4643555000002</v>
      </c>
      <c r="E149">
        <v>5082.2895508000001</v>
      </c>
      <c r="F149">
        <v>4863.7700194999998</v>
      </c>
      <c r="G149">
        <v>4827.8300780999998</v>
      </c>
      <c r="H149">
        <v>4845.7998047000001</v>
      </c>
      <c r="I149">
        <v>4856.6601563000004</v>
      </c>
      <c r="J149">
        <v>4847.8041991999999</v>
      </c>
      <c r="L149" t="str">
        <f t="shared" si="17"/>
        <v>07AUG2022:04:00:00</v>
      </c>
      <c r="M149">
        <v>4</v>
      </c>
      <c r="N149">
        <f t="shared" si="18"/>
        <v>-141.93164059999981</v>
      </c>
      <c r="O149">
        <f t="shared" si="19"/>
        <v>-141.93164059999981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2.845615128972987</v>
      </c>
    </row>
    <row r="150" spans="1:19" x14ac:dyDescent="0.25">
      <c r="A150" t="s">
        <v>175</v>
      </c>
      <c r="B150">
        <v>4882.7915039</v>
      </c>
      <c r="C150">
        <v>4795.7202147999997</v>
      </c>
      <c r="D150">
        <v>4989.0444336</v>
      </c>
      <c r="E150">
        <v>5027.2275391000003</v>
      </c>
      <c r="F150">
        <v>4814.4799805000002</v>
      </c>
      <c r="G150">
        <v>4780.4199219000002</v>
      </c>
      <c r="H150">
        <v>4795.7202147999997</v>
      </c>
      <c r="I150">
        <v>4817.8598633000001</v>
      </c>
      <c r="J150">
        <v>4802.4580077999999</v>
      </c>
      <c r="L150" t="str">
        <f t="shared" si="17"/>
        <v>07AUG2022:05:00:00</v>
      </c>
      <c r="M150">
        <v>5</v>
      </c>
      <c r="N150">
        <f t="shared" si="18"/>
        <v>-87.071289100000286</v>
      </c>
      <c r="O150">
        <f t="shared" si="19"/>
        <v>-87.071289100000286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1.7832276686492634</v>
      </c>
    </row>
    <row r="151" spans="1:19" x14ac:dyDescent="0.25">
      <c r="A151" t="s">
        <v>176</v>
      </c>
      <c r="B151">
        <v>4826.7387694999998</v>
      </c>
      <c r="C151">
        <v>4755.8300780999998</v>
      </c>
      <c r="D151">
        <v>4951.0512694999998</v>
      </c>
      <c r="E151">
        <v>4981.4931641000003</v>
      </c>
      <c r="F151">
        <v>4773.7998047000001</v>
      </c>
      <c r="G151">
        <v>4743.6201172000001</v>
      </c>
      <c r="H151">
        <v>4755.8300780999998</v>
      </c>
      <c r="I151">
        <v>4784.8999022999997</v>
      </c>
      <c r="J151">
        <v>4765.6474608999997</v>
      </c>
      <c r="L151" t="str">
        <f t="shared" si="17"/>
        <v>07AUG2022:06:00:00</v>
      </c>
      <c r="M151">
        <v>6</v>
      </c>
      <c r="N151">
        <f t="shared" si="18"/>
        <v>-70.908691399999952</v>
      </c>
      <c r="O151">
        <f t="shared" si="19"/>
        <v>-70.908691399999952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1.4690807766119351</v>
      </c>
    </row>
    <row r="152" spans="1:19" x14ac:dyDescent="0.25">
      <c r="A152" t="s">
        <v>177</v>
      </c>
      <c r="B152">
        <v>4814.6796875</v>
      </c>
      <c r="C152">
        <v>4726.3500977000003</v>
      </c>
      <c r="D152">
        <v>4900.1708983999997</v>
      </c>
      <c r="E152">
        <v>4839.2197266000003</v>
      </c>
      <c r="F152">
        <v>4743.8798827999999</v>
      </c>
      <c r="G152">
        <v>4715.3701172000001</v>
      </c>
      <c r="H152">
        <v>4726.3500977000003</v>
      </c>
      <c r="I152">
        <v>4762.3300780999998</v>
      </c>
      <c r="J152">
        <v>4738.8276366999999</v>
      </c>
      <c r="L152" t="str">
        <f t="shared" si="17"/>
        <v>07AUG2022:07:00:00</v>
      </c>
      <c r="M152">
        <v>7</v>
      </c>
      <c r="N152">
        <f t="shared" si="18"/>
        <v>-88.329589799999667</v>
      </c>
      <c r="O152">
        <f t="shared" si="19"/>
        <v>-88.329589799999667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1.8345891218749879</v>
      </c>
    </row>
    <row r="153" spans="1:19" x14ac:dyDescent="0.25">
      <c r="A153" t="s">
        <v>178</v>
      </c>
      <c r="B153">
        <v>4824.8935547000001</v>
      </c>
      <c r="C153">
        <v>4685.2402344000002</v>
      </c>
      <c r="D153">
        <v>4838.8964844000002</v>
      </c>
      <c r="E153">
        <v>4714.7612305000002</v>
      </c>
      <c r="F153">
        <v>4704.4501952999999</v>
      </c>
      <c r="G153">
        <v>4675.7402344000002</v>
      </c>
      <c r="H153">
        <v>4685.2402344000002</v>
      </c>
      <c r="I153">
        <v>4730.1000977000003</v>
      </c>
      <c r="J153">
        <v>4701.4477539</v>
      </c>
      <c r="L153" t="str">
        <f t="shared" si="17"/>
        <v>07AUG2022:08:00:00</v>
      </c>
      <c r="M153">
        <v>8</v>
      </c>
      <c r="N153">
        <f t="shared" si="18"/>
        <v>-139.6533202999999</v>
      </c>
      <c r="O153">
        <f t="shared" si="19"/>
        <v>-139.6533202999999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2.8944331873179157</v>
      </c>
    </row>
    <row r="154" spans="1:19" x14ac:dyDescent="0.25">
      <c r="A154" t="s">
        <v>179</v>
      </c>
      <c r="B154">
        <v>4925.703125</v>
      </c>
      <c r="C154">
        <v>4687.3300780999998</v>
      </c>
      <c r="D154">
        <v>4894.7949219000002</v>
      </c>
      <c r="E154">
        <v>4749.7768555000002</v>
      </c>
      <c r="F154">
        <v>4709.4501952999999</v>
      </c>
      <c r="G154">
        <v>4676.5400391000003</v>
      </c>
      <c r="H154">
        <v>4687.3300780999998</v>
      </c>
      <c r="I154">
        <v>4736.5698241999999</v>
      </c>
      <c r="J154">
        <v>4705.1845702999999</v>
      </c>
      <c r="L154" t="str">
        <f t="shared" si="17"/>
        <v>07AUG2022:09:00:00</v>
      </c>
      <c r="M154">
        <v>9</v>
      </c>
      <c r="N154">
        <f t="shared" si="18"/>
        <v>-238.37304690000019</v>
      </c>
      <c r="O154">
        <f t="shared" si="19"/>
        <v>-238.37304690000019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4.8393709659471238</v>
      </c>
    </row>
    <row r="155" spans="1:19" x14ac:dyDescent="0.25">
      <c r="A155" t="s">
        <v>180</v>
      </c>
      <c r="B155">
        <v>5007.9379883000001</v>
      </c>
      <c r="C155">
        <v>4793.1298827999999</v>
      </c>
      <c r="D155">
        <v>4963.8159180000002</v>
      </c>
      <c r="E155">
        <v>4823.515625</v>
      </c>
      <c r="F155">
        <v>4806.6000977000003</v>
      </c>
      <c r="G155">
        <v>4773.7099608999997</v>
      </c>
      <c r="H155">
        <v>4793.1298827999999</v>
      </c>
      <c r="I155">
        <v>4837.8398438000004</v>
      </c>
      <c r="J155">
        <v>4805.9438477000003</v>
      </c>
      <c r="L155" t="str">
        <f t="shared" si="17"/>
        <v>07AUG2022:10:00:00</v>
      </c>
      <c r="M155">
        <v>10</v>
      </c>
      <c r="N155">
        <f t="shared" si="18"/>
        <v>-214.80810550000024</v>
      </c>
      <c r="O155">
        <f t="shared" si="19"/>
        <v>-214.80810550000024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4.2893523442553496</v>
      </c>
    </row>
    <row r="156" spans="1:19" x14ac:dyDescent="0.25">
      <c r="A156" t="s">
        <v>181</v>
      </c>
      <c r="B156">
        <v>5136.8730469000002</v>
      </c>
      <c r="C156">
        <v>4909.5200194999998</v>
      </c>
      <c r="D156">
        <v>5047.734375</v>
      </c>
      <c r="E156">
        <v>4913.4853516000003</v>
      </c>
      <c r="F156">
        <v>4914.1000977000003</v>
      </c>
      <c r="G156">
        <v>4881.0898438000004</v>
      </c>
      <c r="H156">
        <v>4909.5200194999998</v>
      </c>
      <c r="I156">
        <v>4945.3100586</v>
      </c>
      <c r="J156">
        <v>4915.6259766000003</v>
      </c>
      <c r="L156" t="str">
        <f t="shared" si="17"/>
        <v>07AUG2022:11:00:00</v>
      </c>
      <c r="M156">
        <v>11</v>
      </c>
      <c r="N156">
        <f t="shared" si="18"/>
        <v>-227.35302740000043</v>
      </c>
      <c r="O156">
        <f t="shared" si="19"/>
        <v>-227.35302740000043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4.4259031773659157</v>
      </c>
    </row>
    <row r="157" spans="1:19" x14ac:dyDescent="0.25">
      <c r="A157" t="s">
        <v>182</v>
      </c>
      <c r="B157">
        <v>5262.0454102000003</v>
      </c>
      <c r="C157">
        <v>5031.4799805000002</v>
      </c>
      <c r="D157">
        <v>5153.0380858999997</v>
      </c>
      <c r="E157">
        <v>5084.8251952999999</v>
      </c>
      <c r="F157">
        <v>5016.5400391000003</v>
      </c>
      <c r="G157">
        <v>4988.7797852000003</v>
      </c>
      <c r="H157">
        <v>5031.4799805000002</v>
      </c>
      <c r="I157">
        <v>5049.7797852000003</v>
      </c>
      <c r="J157">
        <v>5024.96875</v>
      </c>
      <c r="L157" t="str">
        <f t="shared" si="17"/>
        <v>07AUG2022:12:00:00</v>
      </c>
      <c r="M157">
        <v>12</v>
      </c>
      <c r="N157">
        <f t="shared" si="18"/>
        <v>-230.5654297000001</v>
      </c>
      <c r="O157">
        <f t="shared" si="19"/>
        <v>-230.5654297000001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4.3816693267806048</v>
      </c>
    </row>
    <row r="158" spans="1:19" x14ac:dyDescent="0.25">
      <c r="A158" t="s">
        <v>183</v>
      </c>
      <c r="B158">
        <v>5364.2602539</v>
      </c>
      <c r="C158">
        <v>5125.1201172000001</v>
      </c>
      <c r="D158">
        <v>5270.4003905999998</v>
      </c>
      <c r="E158">
        <v>5228.8515625</v>
      </c>
      <c r="F158">
        <v>5079.6899414</v>
      </c>
      <c r="G158">
        <v>5058.0297852000003</v>
      </c>
      <c r="H158">
        <v>5125.1201172000001</v>
      </c>
      <c r="I158">
        <v>5124.8901366999999</v>
      </c>
      <c r="J158">
        <v>5101.4526366999999</v>
      </c>
      <c r="L158" t="str">
        <f t="shared" si="17"/>
        <v>07AUG2022:13:00:00</v>
      </c>
      <c r="M158">
        <v>13</v>
      </c>
      <c r="N158">
        <f t="shared" si="18"/>
        <v>-239.14013669999986</v>
      </c>
      <c r="O158">
        <f t="shared" si="19"/>
        <v>-239.14013669999986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4.4580263704792626</v>
      </c>
    </row>
    <row r="159" spans="1:19" x14ac:dyDescent="0.25">
      <c r="A159" t="s">
        <v>184</v>
      </c>
      <c r="B159">
        <v>5443.4589844000002</v>
      </c>
      <c r="C159">
        <v>5196.0498047000001</v>
      </c>
      <c r="D159">
        <v>5343.5981444999998</v>
      </c>
      <c r="E159">
        <v>5231.7807616999999</v>
      </c>
      <c r="F159">
        <v>5131.6899414</v>
      </c>
      <c r="G159">
        <v>5114.4799805000002</v>
      </c>
      <c r="H159">
        <v>5196.0498047000001</v>
      </c>
      <c r="I159">
        <v>5185.6098633000001</v>
      </c>
      <c r="J159">
        <v>5162.3496094000002</v>
      </c>
      <c r="L159" t="str">
        <f t="shared" si="17"/>
        <v>07AUG2022:14:00:00</v>
      </c>
      <c r="M159">
        <v>14</v>
      </c>
      <c r="N159">
        <f t="shared" si="18"/>
        <v>-247.4091797000001</v>
      </c>
      <c r="O159">
        <f t="shared" si="19"/>
        <v>-247.4091797000001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4.545072910607602</v>
      </c>
    </row>
    <row r="160" spans="1:19" x14ac:dyDescent="0.25">
      <c r="A160" t="s">
        <v>185</v>
      </c>
      <c r="B160">
        <v>5498.2036133000001</v>
      </c>
      <c r="C160">
        <v>5241.1499022999997</v>
      </c>
      <c r="D160">
        <v>5424.4848633000001</v>
      </c>
      <c r="E160">
        <v>5261.9916991999999</v>
      </c>
      <c r="F160">
        <v>5172.5</v>
      </c>
      <c r="G160">
        <v>5152.6801758000001</v>
      </c>
      <c r="H160">
        <v>5241.1499022999997</v>
      </c>
      <c r="I160">
        <v>5220.8598633000001</v>
      </c>
      <c r="J160">
        <v>5201.6333008000001</v>
      </c>
      <c r="L160" t="str">
        <f t="shared" si="17"/>
        <v>07AUG2022:15:00:00</v>
      </c>
      <c r="M160">
        <v>15</v>
      </c>
      <c r="N160">
        <f t="shared" si="18"/>
        <v>-257.05371100000048</v>
      </c>
      <c r="O160">
        <f t="shared" si="19"/>
        <v>-257.05371100000048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4.675230840454776</v>
      </c>
    </row>
    <row r="161" spans="1:19" x14ac:dyDescent="0.25">
      <c r="A161" t="s">
        <v>186</v>
      </c>
      <c r="B161">
        <v>5507.2011719000002</v>
      </c>
      <c r="C161">
        <v>5239.4902344000002</v>
      </c>
      <c r="D161">
        <v>5414.4755858999997</v>
      </c>
      <c r="E161">
        <v>5251.3955077999999</v>
      </c>
      <c r="F161">
        <v>5179.3901366999999</v>
      </c>
      <c r="G161">
        <v>5156.6298827999999</v>
      </c>
      <c r="H161">
        <v>5239.4902344000002</v>
      </c>
      <c r="I161">
        <v>5211.2998047000001</v>
      </c>
      <c r="J161">
        <v>5199.8935547000001</v>
      </c>
      <c r="L161" t="str">
        <f t="shared" si="17"/>
        <v>07AUG2022:16:00:00</v>
      </c>
      <c r="M161">
        <v>16</v>
      </c>
      <c r="N161">
        <f t="shared" si="18"/>
        <v>-267.7109375</v>
      </c>
      <c r="O161">
        <f t="shared" si="19"/>
        <v>-267.7109375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4.8611069242571174</v>
      </c>
    </row>
    <row r="162" spans="1:19" x14ac:dyDescent="0.25">
      <c r="A162" t="s">
        <v>187</v>
      </c>
      <c r="B162">
        <v>5514.2514647999997</v>
      </c>
      <c r="C162">
        <v>5267.2202147999997</v>
      </c>
      <c r="D162">
        <v>5439.0102539</v>
      </c>
      <c r="E162">
        <v>5275.6362305000002</v>
      </c>
      <c r="F162">
        <v>5211.3598633000001</v>
      </c>
      <c r="G162">
        <v>5189.3100586</v>
      </c>
      <c r="H162">
        <v>5267.2202147999997</v>
      </c>
      <c r="I162">
        <v>5240.3598633000001</v>
      </c>
      <c r="J162">
        <v>5229.9624022999997</v>
      </c>
      <c r="L162" t="str">
        <f t="shared" si="17"/>
        <v>07AUG2022:17:00:00</v>
      </c>
      <c r="M162">
        <v>17</v>
      </c>
      <c r="N162">
        <f t="shared" si="18"/>
        <v>-247.03125</v>
      </c>
      <c r="O162">
        <f t="shared" si="19"/>
        <v>-247.03125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4.4798691459196949</v>
      </c>
    </row>
    <row r="163" spans="1:19" x14ac:dyDescent="0.25">
      <c r="A163" t="s">
        <v>188</v>
      </c>
      <c r="B163">
        <v>5483.1909180000002</v>
      </c>
      <c r="C163">
        <v>5306.7597655999998</v>
      </c>
      <c r="D163">
        <v>5415.9116211</v>
      </c>
      <c r="E163">
        <v>5246.8852539</v>
      </c>
      <c r="F163">
        <v>5253.2797852000003</v>
      </c>
      <c r="G163">
        <v>5227.5097655999998</v>
      </c>
      <c r="H163">
        <v>5306.7597655999998</v>
      </c>
      <c r="I163">
        <v>5275.3798827999999</v>
      </c>
      <c r="J163">
        <v>5267.9423827999999</v>
      </c>
      <c r="L163" t="str">
        <f t="shared" si="17"/>
        <v>07AUG2022:18:00:00</v>
      </c>
      <c r="M163">
        <v>18</v>
      </c>
      <c r="N163">
        <f t="shared" si="18"/>
        <v>-176.43115240000043</v>
      </c>
      <c r="O163">
        <f t="shared" si="19"/>
        <v>-176.43115240000043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3.2176729761646503</v>
      </c>
    </row>
    <row r="164" spans="1:19" x14ac:dyDescent="0.25">
      <c r="A164" t="s">
        <v>189</v>
      </c>
      <c r="B164">
        <v>5475.8066405999998</v>
      </c>
      <c r="C164">
        <v>5323.0498047000001</v>
      </c>
      <c r="D164">
        <v>5421.9204102000003</v>
      </c>
      <c r="E164">
        <v>5244.5415039</v>
      </c>
      <c r="F164">
        <v>5283.5800780999998</v>
      </c>
      <c r="G164">
        <v>5251.7700194999998</v>
      </c>
      <c r="H164">
        <v>5323.0498047000001</v>
      </c>
      <c r="I164">
        <v>5280.7299805000002</v>
      </c>
      <c r="J164">
        <v>5284.4975586</v>
      </c>
      <c r="L164" t="str">
        <f t="shared" si="17"/>
        <v>07AUG2022:19:00:00</v>
      </c>
      <c r="M164">
        <v>19</v>
      </c>
      <c r="N164">
        <f t="shared" si="18"/>
        <v>-152.75683589999971</v>
      </c>
      <c r="O164">
        <f t="shared" si="19"/>
        <v>-152.75683589999971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2.7896681881970489</v>
      </c>
    </row>
    <row r="165" spans="1:19" x14ac:dyDescent="0.25">
      <c r="A165" t="s">
        <v>190</v>
      </c>
      <c r="B165">
        <v>5397.2817383000001</v>
      </c>
      <c r="C165">
        <v>5275.0600586</v>
      </c>
      <c r="D165">
        <v>5400.4306641000003</v>
      </c>
      <c r="E165">
        <v>5176.1591797000001</v>
      </c>
      <c r="F165">
        <v>5262.0800780999998</v>
      </c>
      <c r="G165">
        <v>5230.1499022999997</v>
      </c>
      <c r="H165">
        <v>5275.0600586</v>
      </c>
      <c r="I165">
        <v>5237.6499022999997</v>
      </c>
      <c r="J165">
        <v>5248.7919922000001</v>
      </c>
      <c r="L165" t="str">
        <f t="shared" si="17"/>
        <v>07AUG2022:20:00:00</v>
      </c>
      <c r="M165">
        <v>20</v>
      </c>
      <c r="N165">
        <f t="shared" si="18"/>
        <v>-122.2216797000001</v>
      </c>
      <c r="O165">
        <f t="shared" si="19"/>
        <v>-122.2216797000001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2.2645043491558896</v>
      </c>
    </row>
    <row r="166" spans="1:19" x14ac:dyDescent="0.25">
      <c r="A166" t="s">
        <v>191</v>
      </c>
      <c r="B166">
        <v>5277.9155272999997</v>
      </c>
      <c r="C166">
        <v>5230.4399414</v>
      </c>
      <c r="D166">
        <v>5334.6430664</v>
      </c>
      <c r="E166">
        <v>5106.1347655999998</v>
      </c>
      <c r="F166">
        <v>5243.3701172000001</v>
      </c>
      <c r="G166">
        <v>5211.8300780999998</v>
      </c>
      <c r="H166">
        <v>5230.4399414</v>
      </c>
      <c r="I166">
        <v>5227.3901366999999</v>
      </c>
      <c r="J166">
        <v>5226.6596680000002</v>
      </c>
      <c r="L166" t="str">
        <f t="shared" si="17"/>
        <v>07AUG2022:21:00:00</v>
      </c>
      <c r="M166">
        <v>21</v>
      </c>
      <c r="N166">
        <f t="shared" si="18"/>
        <v>-47.475585899999714</v>
      </c>
      <c r="O166">
        <f t="shared" si="19"/>
        <v>-47.475585899999714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0.89951393982022654</v>
      </c>
    </row>
    <row r="167" spans="1:19" x14ac:dyDescent="0.25">
      <c r="A167" t="s">
        <v>192</v>
      </c>
      <c r="B167">
        <v>5299.7421875</v>
      </c>
      <c r="C167">
        <v>5198.7998047000001</v>
      </c>
      <c r="D167">
        <v>5368.4541016000003</v>
      </c>
      <c r="E167">
        <v>5161.6855469000002</v>
      </c>
      <c r="F167">
        <v>5225.9301758000001</v>
      </c>
      <c r="G167">
        <v>5189.4702147999997</v>
      </c>
      <c r="H167">
        <v>5198.7998047000001</v>
      </c>
      <c r="I167">
        <v>5204.6000977000003</v>
      </c>
      <c r="J167">
        <v>5202.5668944999998</v>
      </c>
      <c r="L167" t="str">
        <f t="shared" si="17"/>
        <v>07AUG2022:22:00:00</v>
      </c>
      <c r="M167">
        <v>22</v>
      </c>
      <c r="N167">
        <f t="shared" si="18"/>
        <v>-100.9423827999999</v>
      </c>
      <c r="O167">
        <f t="shared" si="19"/>
        <v>-100.9423827999999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1.9046659106943569</v>
      </c>
    </row>
    <row r="168" spans="1:19" x14ac:dyDescent="0.25">
      <c r="A168" t="s">
        <v>193</v>
      </c>
      <c r="B168">
        <v>5328.3491211</v>
      </c>
      <c r="C168">
        <v>5092.1401366999999</v>
      </c>
      <c r="D168">
        <v>5334.0517577999999</v>
      </c>
      <c r="E168">
        <v>5146.8774414</v>
      </c>
      <c r="F168">
        <v>5125.8500977000003</v>
      </c>
      <c r="G168">
        <v>5080.8100586</v>
      </c>
      <c r="H168">
        <v>5092.1401366999999</v>
      </c>
      <c r="I168">
        <v>5078.4301758000001</v>
      </c>
      <c r="J168">
        <v>5089.5659180000002</v>
      </c>
      <c r="L168" t="str">
        <f t="shared" si="17"/>
        <v>07AUG2022:23:00:00</v>
      </c>
      <c r="M168">
        <v>23</v>
      </c>
      <c r="N168">
        <f t="shared" si="18"/>
        <v>-236.20898440000019</v>
      </c>
      <c r="O168">
        <f t="shared" si="19"/>
        <v>-236.20898440000019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4.4330613297207622</v>
      </c>
    </row>
    <row r="169" spans="1:19" x14ac:dyDescent="0.25">
      <c r="A169" t="s">
        <v>194</v>
      </c>
      <c r="B169">
        <v>5201.9721680000002</v>
      </c>
      <c r="C169">
        <v>4988.75</v>
      </c>
      <c r="D169">
        <v>5200.3764647999997</v>
      </c>
      <c r="E169">
        <v>5074.2192383000001</v>
      </c>
      <c r="F169">
        <v>5025.0898438000004</v>
      </c>
      <c r="G169">
        <v>4973.6699219000002</v>
      </c>
      <c r="H169">
        <v>4988.75</v>
      </c>
      <c r="I169">
        <v>4977.8198241999999</v>
      </c>
      <c r="J169">
        <v>4986.6054688000004</v>
      </c>
      <c r="L169" t="str">
        <f t="shared" si="17"/>
        <v>08AUG2022:00:00:00</v>
      </c>
      <c r="M169">
        <v>24</v>
      </c>
      <c r="N169">
        <f t="shared" si="18"/>
        <v>-213.22216800000024</v>
      </c>
      <c r="O169">
        <f t="shared" si="19"/>
        <v>-213.22216800000024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4.0988717569778474</v>
      </c>
    </row>
    <row r="170" spans="1:19" x14ac:dyDescent="0.25">
      <c r="A170" t="s">
        <v>195</v>
      </c>
      <c r="B170">
        <v>5085.4741211</v>
      </c>
      <c r="C170">
        <v>4926.0600586</v>
      </c>
      <c r="D170">
        <v>5183.2104491999999</v>
      </c>
      <c r="E170">
        <v>5038.0483397999997</v>
      </c>
      <c r="F170">
        <v>4965.6201172000001</v>
      </c>
      <c r="G170">
        <v>4926.0600586</v>
      </c>
      <c r="H170">
        <v>4940.5698241999999</v>
      </c>
      <c r="I170">
        <v>4905.8198241999999</v>
      </c>
      <c r="J170">
        <v>4928.5371094000002</v>
      </c>
      <c r="L170" t="str">
        <f t="shared" si="17"/>
        <v>08AUG2022:01:00:00</v>
      </c>
      <c r="M170">
        <v>1</v>
      </c>
      <c r="N170">
        <f t="shared" si="18"/>
        <v>-159.4140625</v>
      </c>
      <c r="O170">
        <f t="shared" si="19"/>
        <v>-159.4140625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3.1346942036059042</v>
      </c>
    </row>
    <row r="171" spans="1:19" x14ac:dyDescent="0.25">
      <c r="A171" t="s">
        <v>196</v>
      </c>
      <c r="B171">
        <v>5108.1806641000003</v>
      </c>
      <c r="C171">
        <v>4857.7597655999998</v>
      </c>
      <c r="D171">
        <v>5083.3886719000002</v>
      </c>
      <c r="E171">
        <v>4978.0424805000002</v>
      </c>
      <c r="F171">
        <v>4899.0097655999998</v>
      </c>
      <c r="G171">
        <v>4857.7597655999998</v>
      </c>
      <c r="H171">
        <v>4869.2202147999997</v>
      </c>
      <c r="I171">
        <v>4845.5</v>
      </c>
      <c r="J171">
        <v>4862.5214844000002</v>
      </c>
      <c r="L171" t="str">
        <f t="shared" si="17"/>
        <v>08AUG2022:02:00:00</v>
      </c>
      <c r="M171">
        <v>2</v>
      </c>
      <c r="N171">
        <f t="shared" si="18"/>
        <v>-250.42089850000048</v>
      </c>
      <c r="O171">
        <f t="shared" si="19"/>
        <v>-250.42089850000048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4.9023500726970006</v>
      </c>
    </row>
    <row r="172" spans="1:19" x14ac:dyDescent="0.25">
      <c r="A172" t="s">
        <v>197</v>
      </c>
      <c r="B172">
        <v>5112.2290039</v>
      </c>
      <c r="C172">
        <v>4792.8798827999999</v>
      </c>
      <c r="D172">
        <v>5008.7001952999999</v>
      </c>
      <c r="E172">
        <v>4951.3051758000001</v>
      </c>
      <c r="F172">
        <v>4833.6899414</v>
      </c>
      <c r="G172">
        <v>4792.8798827999999</v>
      </c>
      <c r="H172">
        <v>4813.1000977000003</v>
      </c>
      <c r="I172">
        <v>4794.5297852000003</v>
      </c>
      <c r="J172">
        <v>4804.6337891000003</v>
      </c>
      <c r="L172" t="str">
        <f t="shared" si="17"/>
        <v>08AUG2022:03:00:00</v>
      </c>
      <c r="M172">
        <v>3</v>
      </c>
      <c r="N172">
        <f t="shared" si="18"/>
        <v>-319.34912110000005</v>
      </c>
      <c r="O172">
        <f t="shared" si="19"/>
        <v>-319.34912110000005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6.2467686963235822</v>
      </c>
    </row>
    <row r="173" spans="1:19" x14ac:dyDescent="0.25">
      <c r="A173" t="s">
        <v>198</v>
      </c>
      <c r="B173">
        <v>5010.9643555000002</v>
      </c>
      <c r="C173">
        <v>4759.8300780999998</v>
      </c>
      <c r="D173">
        <v>4958.7749022999997</v>
      </c>
      <c r="E173">
        <v>4908.4750977000003</v>
      </c>
      <c r="F173">
        <v>4801.0400391000003</v>
      </c>
      <c r="G173">
        <v>4759.8300780999998</v>
      </c>
      <c r="H173">
        <v>4791.3500977000003</v>
      </c>
      <c r="I173">
        <v>4769.3300780999998</v>
      </c>
      <c r="J173">
        <v>4777.2167969000002</v>
      </c>
      <c r="L173" t="str">
        <f t="shared" si="17"/>
        <v>08AUG2022:04:00:00</v>
      </c>
      <c r="M173">
        <v>4</v>
      </c>
      <c r="N173">
        <f t="shared" si="18"/>
        <v>-251.13427740000043</v>
      </c>
      <c r="O173">
        <f t="shared" si="19"/>
        <v>-251.13427740000043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5.0116955456758969</v>
      </c>
    </row>
    <row r="174" spans="1:19" x14ac:dyDescent="0.25">
      <c r="A174" t="s">
        <v>199</v>
      </c>
      <c r="B174">
        <v>4936.8466797000001</v>
      </c>
      <c r="C174">
        <v>4732.3701172000001</v>
      </c>
      <c r="D174">
        <v>4915.1401366999999</v>
      </c>
      <c r="E174">
        <v>4883.4589844000002</v>
      </c>
      <c r="F174">
        <v>4774.4301758000001</v>
      </c>
      <c r="G174">
        <v>4732.3701172000001</v>
      </c>
      <c r="H174">
        <v>4771.1201172000001</v>
      </c>
      <c r="I174">
        <v>4748.4599608999997</v>
      </c>
      <c r="J174">
        <v>4753.9980469000002</v>
      </c>
      <c r="L174" t="str">
        <f t="shared" si="17"/>
        <v>08AUG2022:05:00:00</v>
      </c>
      <c r="M174">
        <v>5</v>
      </c>
      <c r="N174">
        <f t="shared" si="18"/>
        <v>-204.4765625</v>
      </c>
      <c r="O174">
        <f t="shared" si="19"/>
        <v>-204.4765625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4.1418455092153179</v>
      </c>
    </row>
    <row r="175" spans="1:19" x14ac:dyDescent="0.25">
      <c r="A175" t="s">
        <v>200</v>
      </c>
      <c r="B175">
        <v>4916.9052733999997</v>
      </c>
      <c r="C175">
        <v>4720.9702147999997</v>
      </c>
      <c r="D175">
        <v>4847.8139647999997</v>
      </c>
      <c r="E175">
        <v>4801.2119141000003</v>
      </c>
      <c r="F175">
        <v>4762.0200194999998</v>
      </c>
      <c r="G175">
        <v>4720.9702147999997</v>
      </c>
      <c r="H175">
        <v>4760.7099608999997</v>
      </c>
      <c r="I175">
        <v>4745.4902344000002</v>
      </c>
      <c r="J175">
        <v>4745.6445313000004</v>
      </c>
      <c r="L175" t="str">
        <f t="shared" si="17"/>
        <v>08AUG2022:06:00:00</v>
      </c>
      <c r="M175">
        <v>6</v>
      </c>
      <c r="N175">
        <f t="shared" si="18"/>
        <v>-195.93505860000005</v>
      </c>
      <c r="O175">
        <f t="shared" si="19"/>
        <v>-195.93505860000005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3.9849264467223011</v>
      </c>
    </row>
    <row r="176" spans="1:19" x14ac:dyDescent="0.25">
      <c r="A176" t="s">
        <v>201</v>
      </c>
      <c r="B176">
        <v>5027.6215819999998</v>
      </c>
      <c r="C176">
        <v>4757.4599608999997</v>
      </c>
      <c r="D176">
        <v>4865.0815430000002</v>
      </c>
      <c r="E176">
        <v>4722.3256836</v>
      </c>
      <c r="F176">
        <v>4793.8798827999999</v>
      </c>
      <c r="G176">
        <v>4757.4599608999997</v>
      </c>
      <c r="H176">
        <v>4798.0600586</v>
      </c>
      <c r="I176">
        <v>4791.1899414</v>
      </c>
      <c r="J176">
        <v>4784.8784180000002</v>
      </c>
      <c r="L176" t="str">
        <f t="shared" si="17"/>
        <v>08AUG2022:07:00:00</v>
      </c>
      <c r="M176">
        <v>7</v>
      </c>
      <c r="N176">
        <f t="shared" si="18"/>
        <v>-270.16162110000005</v>
      </c>
      <c r="O176">
        <f t="shared" si="19"/>
        <v>-270.16162110000005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5.3735472468182284</v>
      </c>
    </row>
    <row r="177" spans="1:19" x14ac:dyDescent="0.25">
      <c r="A177" t="s">
        <v>202</v>
      </c>
      <c r="B177">
        <v>5000.3105469000002</v>
      </c>
      <c r="C177">
        <v>4731.3300780999998</v>
      </c>
      <c r="D177">
        <v>4814.1220702999999</v>
      </c>
      <c r="E177">
        <v>4664.2690430000002</v>
      </c>
      <c r="F177">
        <v>4766.2402344000002</v>
      </c>
      <c r="G177">
        <v>4731.3300780999998</v>
      </c>
      <c r="H177">
        <v>4759.5</v>
      </c>
      <c r="I177">
        <v>4772.3398438000004</v>
      </c>
      <c r="J177">
        <v>4757.9624022999997</v>
      </c>
      <c r="L177" t="str">
        <f t="shared" si="17"/>
        <v>08AUG2022:08:00:00</v>
      </c>
      <c r="M177">
        <v>8</v>
      </c>
      <c r="N177">
        <f t="shared" si="18"/>
        <v>-268.98046880000038</v>
      </c>
      <c r="O177">
        <f t="shared" si="19"/>
        <v>-268.98046880000038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5.3792752725479804</v>
      </c>
    </row>
    <row r="178" spans="1:19" x14ac:dyDescent="0.25">
      <c r="A178" t="s">
        <v>203</v>
      </c>
      <c r="B178">
        <v>5003.3959961</v>
      </c>
      <c r="C178">
        <v>4725.8701172000001</v>
      </c>
      <c r="D178">
        <v>4838.0332030999998</v>
      </c>
      <c r="E178">
        <v>4737.3652344000002</v>
      </c>
      <c r="F178">
        <v>4762.1401366999999</v>
      </c>
      <c r="G178">
        <v>4725.8701172000001</v>
      </c>
      <c r="H178">
        <v>4756.0097655999998</v>
      </c>
      <c r="I178">
        <v>4768.1000977000003</v>
      </c>
      <c r="J178">
        <v>4753.6259766000003</v>
      </c>
      <c r="L178" t="str">
        <f t="shared" si="17"/>
        <v>08AUG2022:09:00:00</v>
      </c>
      <c r="M178">
        <v>9</v>
      </c>
      <c r="N178">
        <f t="shared" si="18"/>
        <v>-277.52587889999995</v>
      </c>
      <c r="O178">
        <f t="shared" si="19"/>
        <v>-277.52587889999995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5.5467502295705398</v>
      </c>
    </row>
    <row r="179" spans="1:19" x14ac:dyDescent="0.25">
      <c r="A179" t="s">
        <v>204</v>
      </c>
      <c r="B179">
        <v>5110.6425780999998</v>
      </c>
      <c r="C179">
        <v>4803.4599608999997</v>
      </c>
      <c r="D179">
        <v>4919.6513672000001</v>
      </c>
      <c r="E179">
        <v>4803.3002930000002</v>
      </c>
      <c r="F179">
        <v>4835.4301758000001</v>
      </c>
      <c r="G179">
        <v>4803.4599608999997</v>
      </c>
      <c r="H179">
        <v>4855.6499022999997</v>
      </c>
      <c r="I179">
        <v>4845.25</v>
      </c>
      <c r="J179">
        <v>4835.9296875</v>
      </c>
      <c r="L179" t="str">
        <f t="shared" si="17"/>
        <v>08AUG2022:10:00:00</v>
      </c>
      <c r="M179">
        <v>10</v>
      </c>
      <c r="N179">
        <f t="shared" si="18"/>
        <v>-307.1826172000001</v>
      </c>
      <c r="O179">
        <f t="shared" si="19"/>
        <v>-307.1826172000001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6.0106456772448054</v>
      </c>
    </row>
    <row r="180" spans="1:19" x14ac:dyDescent="0.25">
      <c r="A180" t="s">
        <v>205</v>
      </c>
      <c r="B180">
        <v>5232.3769530999998</v>
      </c>
      <c r="C180">
        <v>4910.4501952999999</v>
      </c>
      <c r="D180">
        <v>5014.5219727000003</v>
      </c>
      <c r="E180">
        <v>4879.6552733999997</v>
      </c>
      <c r="F180">
        <v>4936.8798827999999</v>
      </c>
      <c r="G180">
        <v>4910.4501952999999</v>
      </c>
      <c r="H180">
        <v>4981.9399414</v>
      </c>
      <c r="I180">
        <v>4956.1601563000004</v>
      </c>
      <c r="J180">
        <v>4948.2851563000004</v>
      </c>
      <c r="L180" t="str">
        <f t="shared" si="17"/>
        <v>08AUG2022:11:00:00</v>
      </c>
      <c r="M180">
        <v>11</v>
      </c>
      <c r="N180">
        <f t="shared" si="18"/>
        <v>-321.9267577999999</v>
      </c>
      <c r="O180">
        <f t="shared" si="19"/>
        <v>-321.9267577999999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6.1525910821327505</v>
      </c>
    </row>
    <row r="181" spans="1:19" x14ac:dyDescent="0.25">
      <c r="A181" t="s">
        <v>206</v>
      </c>
      <c r="B181">
        <v>5247.9165039</v>
      </c>
      <c r="C181">
        <v>5040.5898438000004</v>
      </c>
      <c r="D181">
        <v>5122.1791991999999</v>
      </c>
      <c r="E181">
        <v>5042.2802733999997</v>
      </c>
      <c r="F181">
        <v>5061.8500977000003</v>
      </c>
      <c r="G181">
        <v>5040.5898438000004</v>
      </c>
      <c r="H181">
        <v>5148.4301758000001</v>
      </c>
      <c r="I181">
        <v>5079.3198241999999</v>
      </c>
      <c r="J181">
        <v>5084.2949219000002</v>
      </c>
      <c r="L181" t="str">
        <f t="shared" si="17"/>
        <v>08AUG2022:12:00:00</v>
      </c>
      <c r="M181">
        <v>12</v>
      </c>
      <c r="N181">
        <f t="shared" si="18"/>
        <v>-207.32666009999957</v>
      </c>
      <c r="O181">
        <f t="shared" si="19"/>
        <v>-207.32666009999957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3.9506470795776636</v>
      </c>
    </row>
    <row r="182" spans="1:19" x14ac:dyDescent="0.25">
      <c r="A182" t="s">
        <v>207</v>
      </c>
      <c r="B182">
        <v>5327.6279297000001</v>
      </c>
      <c r="C182">
        <v>5139.9199219000002</v>
      </c>
      <c r="D182">
        <v>5219.1098633000001</v>
      </c>
      <c r="E182">
        <v>5186.7397461</v>
      </c>
      <c r="F182">
        <v>5156.0800780999998</v>
      </c>
      <c r="G182">
        <v>5139.9199219000002</v>
      </c>
      <c r="H182">
        <v>5267.3701172000001</v>
      </c>
      <c r="I182">
        <v>5173.5600586</v>
      </c>
      <c r="J182">
        <v>5185.9804688000004</v>
      </c>
      <c r="L182" t="str">
        <f t="shared" si="17"/>
        <v>08AUG2022:13:00:00</v>
      </c>
      <c r="M182">
        <v>13</v>
      </c>
      <c r="N182">
        <f t="shared" si="18"/>
        <v>-187.7080077999999</v>
      </c>
      <c r="O182">
        <f t="shared" si="19"/>
        <v>-187.7080077999999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3.5232942367011315</v>
      </c>
    </row>
    <row r="183" spans="1:19" x14ac:dyDescent="0.25">
      <c r="A183" t="s">
        <v>208</v>
      </c>
      <c r="B183">
        <v>5284.1713866999999</v>
      </c>
      <c r="C183">
        <v>5220.9301758000001</v>
      </c>
      <c r="D183">
        <v>5297.5966797000001</v>
      </c>
      <c r="E183">
        <v>5225.5190430000002</v>
      </c>
      <c r="F183">
        <v>5230.9301758000001</v>
      </c>
      <c r="G183">
        <v>5220.9301758000001</v>
      </c>
      <c r="H183">
        <v>5371.0898438000004</v>
      </c>
      <c r="I183">
        <v>5254.8100586</v>
      </c>
      <c r="J183">
        <v>5271.828125</v>
      </c>
      <c r="L183" t="str">
        <f t="shared" si="17"/>
        <v>08AUG2022:14:00:00</v>
      </c>
      <c r="M183">
        <v>14</v>
      </c>
      <c r="N183">
        <f t="shared" si="18"/>
        <v>-63.241210899999714</v>
      </c>
      <c r="O183">
        <f t="shared" si="19"/>
        <v>-63.241210899999714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1.196804688416707</v>
      </c>
    </row>
    <row r="184" spans="1:19" x14ac:dyDescent="0.25">
      <c r="A184" t="s">
        <v>209</v>
      </c>
      <c r="B184">
        <v>5230.4536133000001</v>
      </c>
      <c r="C184">
        <v>5259.7700194999998</v>
      </c>
      <c r="D184">
        <v>5339.3491211</v>
      </c>
      <c r="E184">
        <v>5232.6518555000002</v>
      </c>
      <c r="F184">
        <v>5264.0200194999998</v>
      </c>
      <c r="G184">
        <v>5259.7700194999998</v>
      </c>
      <c r="H184">
        <v>5413.8100586</v>
      </c>
      <c r="I184">
        <v>5294.3300780999998</v>
      </c>
      <c r="J184">
        <v>5311.0136719000002</v>
      </c>
      <c r="L184" t="str">
        <f t="shared" si="17"/>
        <v>08AUG2022:15:00:00</v>
      </c>
      <c r="M184">
        <v>15</v>
      </c>
      <c r="N184">
        <f t="shared" si="18"/>
        <v>29.316406199999619</v>
      </c>
      <c r="O184" t="str">
        <f t="shared" si="19"/>
        <v/>
      </c>
      <c r="P184">
        <f t="shared" si="20"/>
        <v>29.316406199999619</v>
      </c>
      <c r="Q184" t="str">
        <f t="shared" si="21"/>
        <v/>
      </c>
      <c r="R184">
        <f t="shared" si="22"/>
        <v>1</v>
      </c>
      <c r="S184">
        <f t="shared" si="23"/>
        <v>0.56049452623867735</v>
      </c>
    </row>
    <row r="185" spans="1:19" x14ac:dyDescent="0.25">
      <c r="A185" t="s">
        <v>210</v>
      </c>
      <c r="B185">
        <v>5254.5712891000003</v>
      </c>
      <c r="C185">
        <v>5261.9799805000002</v>
      </c>
      <c r="D185">
        <v>5327.6962891000003</v>
      </c>
      <c r="E185">
        <v>5244.6484375</v>
      </c>
      <c r="F185">
        <v>5258.9902344000002</v>
      </c>
      <c r="G185">
        <v>5261.9799805000002</v>
      </c>
      <c r="H185">
        <v>5416.7099608999997</v>
      </c>
      <c r="I185">
        <v>5291.6201172000001</v>
      </c>
      <c r="J185">
        <v>5310.5878905999998</v>
      </c>
      <c r="L185" t="str">
        <f t="shared" si="17"/>
        <v>08AUG2022:16:00:00</v>
      </c>
      <c r="M185">
        <v>16</v>
      </c>
      <c r="N185">
        <f t="shared" si="18"/>
        <v>7.4086913999999524</v>
      </c>
      <c r="O185" t="str">
        <f t="shared" si="19"/>
        <v/>
      </c>
      <c r="P185">
        <f t="shared" si="20"/>
        <v>7.4086913999999524</v>
      </c>
      <c r="Q185" t="str">
        <f t="shared" si="21"/>
        <v/>
      </c>
      <c r="R185">
        <f t="shared" si="22"/>
        <v>1</v>
      </c>
      <c r="S185">
        <f t="shared" si="23"/>
        <v>0.14099516387508956</v>
      </c>
    </row>
    <row r="186" spans="1:19" x14ac:dyDescent="0.25">
      <c r="A186" t="s">
        <v>211</v>
      </c>
      <c r="B186">
        <v>5276.4848633000001</v>
      </c>
      <c r="C186">
        <v>5283.9399414</v>
      </c>
      <c r="D186">
        <v>5353.6938477000003</v>
      </c>
      <c r="E186">
        <v>5265.9619141000003</v>
      </c>
      <c r="F186">
        <v>5279.0800780999998</v>
      </c>
      <c r="G186">
        <v>5283.9399414</v>
      </c>
      <c r="H186">
        <v>5429.6499022999997</v>
      </c>
      <c r="I186">
        <v>5298.9501952999999</v>
      </c>
      <c r="J186">
        <v>5324.8925780999998</v>
      </c>
      <c r="L186" t="str">
        <f t="shared" si="17"/>
        <v>08AUG2022:17:00:00</v>
      </c>
      <c r="M186">
        <v>17</v>
      </c>
      <c r="N186">
        <f t="shared" si="18"/>
        <v>7.4550780999998096</v>
      </c>
      <c r="O186" t="str">
        <f t="shared" si="19"/>
        <v/>
      </c>
      <c r="P186">
        <f t="shared" si="20"/>
        <v>7.4550780999998096</v>
      </c>
      <c r="Q186" t="str">
        <f t="shared" si="21"/>
        <v/>
      </c>
      <c r="R186">
        <f t="shared" si="22"/>
        <v>1</v>
      </c>
      <c r="S186">
        <f t="shared" si="23"/>
        <v>0.1412887233289111</v>
      </c>
    </row>
    <row r="187" spans="1:19" x14ac:dyDescent="0.25">
      <c r="A187" t="s">
        <v>212</v>
      </c>
      <c r="B187">
        <v>5238.9824219000002</v>
      </c>
      <c r="C187">
        <v>5289.0097655999998</v>
      </c>
      <c r="D187">
        <v>5325.8129883000001</v>
      </c>
      <c r="E187">
        <v>5252.9589844000002</v>
      </c>
      <c r="F187">
        <v>5286.5400391000003</v>
      </c>
      <c r="G187">
        <v>5289.0097655999998</v>
      </c>
      <c r="H187">
        <v>5424.2299805000002</v>
      </c>
      <c r="I187">
        <v>5283.8798827999999</v>
      </c>
      <c r="J187">
        <v>5320.6489258000001</v>
      </c>
      <c r="L187" t="str">
        <f t="shared" si="17"/>
        <v>08AUG2022:18:00:00</v>
      </c>
      <c r="M187">
        <v>18</v>
      </c>
      <c r="N187">
        <f t="shared" si="18"/>
        <v>50.027343699999619</v>
      </c>
      <c r="O187" t="str">
        <f t="shared" si="19"/>
        <v/>
      </c>
      <c r="P187">
        <f t="shared" si="20"/>
        <v>50.027343699999619</v>
      </c>
      <c r="Q187" t="str">
        <f t="shared" si="21"/>
        <v/>
      </c>
      <c r="R187">
        <f t="shared" si="22"/>
        <v>1</v>
      </c>
      <c r="S187">
        <f t="shared" si="23"/>
        <v>0.95490573686361802</v>
      </c>
    </row>
    <row r="188" spans="1:19" x14ac:dyDescent="0.25">
      <c r="A188" t="s">
        <v>213</v>
      </c>
      <c r="B188">
        <v>5218.8237305000002</v>
      </c>
      <c r="C188">
        <v>5307.7998047000001</v>
      </c>
      <c r="D188">
        <v>5351.6708983999997</v>
      </c>
      <c r="E188">
        <v>5265.859375</v>
      </c>
      <c r="F188">
        <v>5320.2001952999999</v>
      </c>
      <c r="G188">
        <v>5307.7998047000001</v>
      </c>
      <c r="H188">
        <v>5414.3500977000003</v>
      </c>
      <c r="I188">
        <v>5291.3500977000003</v>
      </c>
      <c r="J188">
        <v>5330.5400391000003</v>
      </c>
      <c r="L188" t="str">
        <f t="shared" si="17"/>
        <v>08AUG2022:19:00:00</v>
      </c>
      <c r="M188">
        <v>19</v>
      </c>
      <c r="N188">
        <f t="shared" si="18"/>
        <v>88.976074199999857</v>
      </c>
      <c r="O188" t="str">
        <f t="shared" si="19"/>
        <v/>
      </c>
      <c r="P188">
        <f t="shared" si="20"/>
        <v>88.976074199999857</v>
      </c>
      <c r="Q188" t="str">
        <f t="shared" si="21"/>
        <v/>
      </c>
      <c r="R188">
        <f t="shared" si="22"/>
        <v>1</v>
      </c>
      <c r="S188">
        <f t="shared" si="23"/>
        <v>1.7049066761922484</v>
      </c>
    </row>
    <row r="189" spans="1:19" x14ac:dyDescent="0.25">
      <c r="A189" t="s">
        <v>214</v>
      </c>
      <c r="B189">
        <v>5125.6171875</v>
      </c>
      <c r="C189">
        <v>5314.5097655999998</v>
      </c>
      <c r="D189">
        <v>5348</v>
      </c>
      <c r="E189">
        <v>5252.2192383000001</v>
      </c>
      <c r="F189">
        <v>5336.3500977000003</v>
      </c>
      <c r="G189">
        <v>5314.5097655999998</v>
      </c>
      <c r="H189">
        <v>5377.0200194999998</v>
      </c>
      <c r="I189">
        <v>5293.1201172000001</v>
      </c>
      <c r="J189">
        <v>5325.9267577999999</v>
      </c>
      <c r="L189" t="str">
        <f t="shared" si="17"/>
        <v>08AUG2022:20:00:00</v>
      </c>
      <c r="M189">
        <v>20</v>
      </c>
      <c r="N189">
        <f t="shared" si="18"/>
        <v>188.89257809999981</v>
      </c>
      <c r="O189" t="str">
        <f t="shared" si="19"/>
        <v/>
      </c>
      <c r="P189">
        <f t="shared" si="20"/>
        <v>188.89257809999981</v>
      </c>
      <c r="Q189" t="str">
        <f t="shared" si="21"/>
        <v/>
      </c>
      <c r="R189">
        <f t="shared" si="22"/>
        <v>1</v>
      </c>
      <c r="S189">
        <f t="shared" si="23"/>
        <v>3.6852650361922841</v>
      </c>
    </row>
    <row r="190" spans="1:19" x14ac:dyDescent="0.25">
      <c r="A190" t="s">
        <v>215</v>
      </c>
      <c r="B190">
        <v>5148.6279297000001</v>
      </c>
      <c r="C190">
        <v>5284.6201172000001</v>
      </c>
      <c r="D190">
        <v>5335.4980469000002</v>
      </c>
      <c r="E190">
        <v>5241.6904297000001</v>
      </c>
      <c r="F190">
        <v>5324.4399414</v>
      </c>
      <c r="G190">
        <v>5284.6201172000001</v>
      </c>
      <c r="H190">
        <v>5268.3901366999999</v>
      </c>
      <c r="I190">
        <v>5311.7700194999998</v>
      </c>
      <c r="J190">
        <v>5296.0380858999997</v>
      </c>
      <c r="L190" t="str">
        <f t="shared" si="17"/>
        <v>08AUG2022:21:00:00</v>
      </c>
      <c r="M190">
        <v>21</v>
      </c>
      <c r="N190">
        <f t="shared" si="18"/>
        <v>135.9921875</v>
      </c>
      <c r="O190" t="str">
        <f t="shared" si="19"/>
        <v/>
      </c>
      <c r="P190">
        <f t="shared" si="20"/>
        <v>135.9921875</v>
      </c>
      <c r="Q190" t="str">
        <f t="shared" si="21"/>
        <v/>
      </c>
      <c r="R190">
        <f t="shared" si="22"/>
        <v>1</v>
      </c>
      <c r="S190">
        <f t="shared" si="23"/>
        <v>2.6413287065380149</v>
      </c>
    </row>
    <row r="191" spans="1:19" x14ac:dyDescent="0.25">
      <c r="A191" t="s">
        <v>216</v>
      </c>
      <c r="B191">
        <v>5234.0888672000001</v>
      </c>
      <c r="C191">
        <v>5262.6201172000001</v>
      </c>
      <c r="D191">
        <v>5367.8930664</v>
      </c>
      <c r="E191">
        <v>5215.1044922000001</v>
      </c>
      <c r="F191">
        <v>5289.2900391000003</v>
      </c>
      <c r="G191">
        <v>5262.6201172000001</v>
      </c>
      <c r="H191">
        <v>5299.4199219000002</v>
      </c>
      <c r="I191">
        <v>5264.8901366999999</v>
      </c>
      <c r="J191">
        <v>5276.6152344000002</v>
      </c>
      <c r="L191" t="str">
        <f t="shared" si="17"/>
        <v>08AUG2022:22:00:00</v>
      </c>
      <c r="M191">
        <v>22</v>
      </c>
      <c r="N191">
        <f t="shared" si="18"/>
        <v>28.53125</v>
      </c>
      <c r="O191" t="str">
        <f t="shared" si="19"/>
        <v/>
      </c>
      <c r="P191">
        <f t="shared" si="20"/>
        <v>28.53125</v>
      </c>
      <c r="Q191" t="str">
        <f t="shared" si="21"/>
        <v/>
      </c>
      <c r="R191">
        <f t="shared" si="22"/>
        <v>1</v>
      </c>
      <c r="S191">
        <f t="shared" si="23"/>
        <v>0.54510442455026409</v>
      </c>
    </row>
    <row r="192" spans="1:19" x14ac:dyDescent="0.25">
      <c r="A192" t="s">
        <v>217</v>
      </c>
      <c r="B192">
        <v>5345.7807616999999</v>
      </c>
      <c r="C192">
        <v>5131.5297852000003</v>
      </c>
      <c r="D192">
        <v>5350.9677733999997</v>
      </c>
      <c r="E192">
        <v>5151.5712891000003</v>
      </c>
      <c r="F192">
        <v>5179.6401366999999</v>
      </c>
      <c r="G192">
        <v>5131.5297852000003</v>
      </c>
      <c r="H192">
        <v>5148.3198241999999</v>
      </c>
      <c r="I192">
        <v>5123.4199219000002</v>
      </c>
      <c r="J192">
        <v>5140.1054688000004</v>
      </c>
      <c r="L192" t="str">
        <f t="shared" si="17"/>
        <v>08AUG2022:23:00:00</v>
      </c>
      <c r="M192">
        <v>23</v>
      </c>
      <c r="N192">
        <f t="shared" si="18"/>
        <v>-214.25097649999952</v>
      </c>
      <c r="O192">
        <f t="shared" si="19"/>
        <v>-214.25097649999952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4.0078519125776122</v>
      </c>
    </row>
    <row r="193" spans="1:19" x14ac:dyDescent="0.25">
      <c r="A193" t="s">
        <v>218</v>
      </c>
      <c r="B193">
        <v>5294.9052733999997</v>
      </c>
      <c r="C193">
        <v>5001.1298827999999</v>
      </c>
      <c r="D193">
        <v>5232.8515625</v>
      </c>
      <c r="E193">
        <v>5071.4160155999998</v>
      </c>
      <c r="F193">
        <v>5056.1401366999999</v>
      </c>
      <c r="G193">
        <v>5001.1298827999999</v>
      </c>
      <c r="H193">
        <v>5006.7998047000001</v>
      </c>
      <c r="I193">
        <v>4987.3300780999998</v>
      </c>
      <c r="J193">
        <v>5005.96875</v>
      </c>
      <c r="L193" t="str">
        <f t="shared" si="17"/>
        <v>09AUG2022:00:00:00</v>
      </c>
      <c r="M193">
        <v>24</v>
      </c>
      <c r="N193">
        <f t="shared" si="18"/>
        <v>-293.77539059999981</v>
      </c>
      <c r="O193">
        <f t="shared" si="19"/>
        <v>-293.77539059999981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5.5482652744674841</v>
      </c>
    </row>
    <row r="194" spans="1:19" x14ac:dyDescent="0.25">
      <c r="A194" t="s">
        <v>219</v>
      </c>
      <c r="B194">
        <v>5194.8764647999997</v>
      </c>
      <c r="C194">
        <v>5051.3198241999999</v>
      </c>
      <c r="D194">
        <v>5152.6015625</v>
      </c>
      <c r="E194">
        <v>5069.0551758000001</v>
      </c>
      <c r="F194">
        <v>5075.2299805000002</v>
      </c>
      <c r="G194">
        <v>5035.8701172000001</v>
      </c>
      <c r="H194">
        <v>5051.3198241999999</v>
      </c>
      <c r="I194">
        <v>4955.5800780999998</v>
      </c>
      <c r="J194">
        <v>5017.5351563000004</v>
      </c>
      <c r="L194" t="str">
        <f t="shared" si="17"/>
        <v>09AUG2022:01:00:00</v>
      </c>
      <c r="M194">
        <v>1</v>
      </c>
      <c r="N194">
        <f t="shared" si="18"/>
        <v>-143.55664059999981</v>
      </c>
      <c r="O194">
        <f t="shared" si="19"/>
        <v>-143.55664059999981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2.7634274187793735</v>
      </c>
    </row>
    <row r="195" spans="1:19" x14ac:dyDescent="0.25">
      <c r="A195" t="s">
        <v>220</v>
      </c>
      <c r="B195">
        <v>5133.8735352000003</v>
      </c>
      <c r="C195">
        <v>4978.0400391000003</v>
      </c>
      <c r="D195">
        <v>5073.2988280999998</v>
      </c>
      <c r="E195">
        <v>5051.9345702999999</v>
      </c>
      <c r="F195">
        <v>5007.3598633000001</v>
      </c>
      <c r="G195">
        <v>4958.1401366999999</v>
      </c>
      <c r="H195">
        <v>4978.0400391000003</v>
      </c>
      <c r="I195">
        <v>4886.8798827999999</v>
      </c>
      <c r="J195">
        <v>4945.5566405999998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-155.83349610000005</v>
      </c>
      <c r="O195">
        <f t="shared" ref="O195:O258" si="26">IF(N195&lt;0,N195,"")</f>
        <v>-155.83349610000005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3.0353980290231135</v>
      </c>
    </row>
    <row r="196" spans="1:19" x14ac:dyDescent="0.25">
      <c r="A196" t="s">
        <v>221</v>
      </c>
      <c r="B196">
        <v>5148.6586914</v>
      </c>
      <c r="C196">
        <v>4923.3999022999997</v>
      </c>
      <c r="D196">
        <v>5019.0278319999998</v>
      </c>
      <c r="E196">
        <v>5027.3481444999998</v>
      </c>
      <c r="F196">
        <v>4935.3901366999999</v>
      </c>
      <c r="G196">
        <v>4892.0800780999998</v>
      </c>
      <c r="H196">
        <v>4923.3999022999997</v>
      </c>
      <c r="I196">
        <v>4839.7202147999997</v>
      </c>
      <c r="J196">
        <v>4888.0810547000001</v>
      </c>
      <c r="L196" t="str">
        <f t="shared" si="24"/>
        <v>09AUG2022:03:00:00</v>
      </c>
      <c r="M196">
        <v>3</v>
      </c>
      <c r="N196">
        <f t="shared" si="25"/>
        <v>-225.25878910000029</v>
      </c>
      <c r="O196">
        <f t="shared" si="26"/>
        <v>-225.25878910000029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4.3750965562401447</v>
      </c>
    </row>
    <row r="197" spans="1:19" x14ac:dyDescent="0.25">
      <c r="A197" t="s">
        <v>222</v>
      </c>
      <c r="B197">
        <v>5143.0024414</v>
      </c>
      <c r="C197">
        <v>4892.2402344000002</v>
      </c>
      <c r="D197">
        <v>4965.3657227000003</v>
      </c>
      <c r="E197">
        <v>4984.5869141000003</v>
      </c>
      <c r="F197">
        <v>4897.7700194999998</v>
      </c>
      <c r="G197">
        <v>4856.0898438000004</v>
      </c>
      <c r="H197">
        <v>4892.2402344000002</v>
      </c>
      <c r="I197">
        <v>4813.4902344000002</v>
      </c>
      <c r="J197">
        <v>4856.4697266000003</v>
      </c>
      <c r="L197" t="str">
        <f t="shared" si="24"/>
        <v>09AUG2022:04:00:00</v>
      </c>
      <c r="M197">
        <v>4</v>
      </c>
      <c r="N197">
        <f t="shared" si="25"/>
        <v>-250.76220699999976</v>
      </c>
      <c r="O197">
        <f t="shared" si="26"/>
        <v>-250.76220699999976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4.8757940494334795</v>
      </c>
    </row>
    <row r="198" spans="1:19" x14ac:dyDescent="0.25">
      <c r="A198" t="s">
        <v>223</v>
      </c>
      <c r="B198">
        <v>4983.0166016000003</v>
      </c>
      <c r="C198">
        <v>4849.0898438000004</v>
      </c>
      <c r="D198">
        <v>4901.2558594000002</v>
      </c>
      <c r="E198">
        <v>4918.7954102000003</v>
      </c>
      <c r="F198">
        <v>4862.1899414</v>
      </c>
      <c r="G198">
        <v>4820</v>
      </c>
      <c r="H198">
        <v>4849.0898438000004</v>
      </c>
      <c r="I198">
        <v>4786.8701172000001</v>
      </c>
      <c r="J198">
        <v>4822.0058594000002</v>
      </c>
      <c r="L198" t="str">
        <f t="shared" si="24"/>
        <v>09AUG2022:05:00:00</v>
      </c>
      <c r="M198">
        <v>5</v>
      </c>
      <c r="N198">
        <f t="shared" si="25"/>
        <v>-133.9267577999999</v>
      </c>
      <c r="O198">
        <f t="shared" si="26"/>
        <v>-133.9267577999999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2.6876642906828221</v>
      </c>
    </row>
    <row r="199" spans="1:19" x14ac:dyDescent="0.25">
      <c r="A199" t="s">
        <v>224</v>
      </c>
      <c r="B199">
        <v>4957.2504883000001</v>
      </c>
      <c r="C199">
        <v>4844.9902344000002</v>
      </c>
      <c r="D199">
        <v>4830.1425780999998</v>
      </c>
      <c r="E199">
        <v>4832.7548827999999</v>
      </c>
      <c r="F199">
        <v>4849.9599608999997</v>
      </c>
      <c r="G199">
        <v>4807.6499022999997</v>
      </c>
      <c r="H199">
        <v>4844.9902344000002</v>
      </c>
      <c r="I199">
        <v>4785.9301758000001</v>
      </c>
      <c r="J199">
        <v>4815.7294922000001</v>
      </c>
      <c r="L199" t="str">
        <f t="shared" si="24"/>
        <v>09AUG2022:06:00:00</v>
      </c>
      <c r="M199">
        <v>6</v>
      </c>
      <c r="N199">
        <f t="shared" si="25"/>
        <v>-112.26025389999995</v>
      </c>
      <c r="O199">
        <f t="shared" si="26"/>
        <v>-112.26025389999995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2.2645669038704881</v>
      </c>
    </row>
    <row r="200" spans="1:19" x14ac:dyDescent="0.25">
      <c r="A200" t="s">
        <v>225</v>
      </c>
      <c r="B200">
        <v>4998.9213866999999</v>
      </c>
      <c r="C200">
        <v>4892.8300780999998</v>
      </c>
      <c r="D200">
        <v>4852.2558594000002</v>
      </c>
      <c r="E200">
        <v>4805.3540039</v>
      </c>
      <c r="F200">
        <v>4883.8701172000001</v>
      </c>
      <c r="G200">
        <v>4848.2797852000003</v>
      </c>
      <c r="H200">
        <v>4892.8300780999998</v>
      </c>
      <c r="I200">
        <v>4829.1401366999999</v>
      </c>
      <c r="J200">
        <v>4858.0566405999998</v>
      </c>
      <c r="L200" t="str">
        <f t="shared" si="24"/>
        <v>09AUG2022:07:00:00</v>
      </c>
      <c r="M200">
        <v>7</v>
      </c>
      <c r="N200">
        <f t="shared" si="25"/>
        <v>-106.09130860000005</v>
      </c>
      <c r="O200">
        <f t="shared" si="26"/>
        <v>-106.09130860000005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2.1222839967490548</v>
      </c>
    </row>
    <row r="201" spans="1:19" x14ac:dyDescent="0.25">
      <c r="A201" t="s">
        <v>226</v>
      </c>
      <c r="B201">
        <v>5049.8203125</v>
      </c>
      <c r="C201">
        <v>4841.4199219000002</v>
      </c>
      <c r="D201">
        <v>4818.484375</v>
      </c>
      <c r="E201">
        <v>4782.2109375</v>
      </c>
      <c r="F201">
        <v>4841.3300780999998</v>
      </c>
      <c r="G201">
        <v>4810.4501952999999</v>
      </c>
      <c r="H201">
        <v>4841.4199219000002</v>
      </c>
      <c r="I201">
        <v>4794.8398438000004</v>
      </c>
      <c r="J201">
        <v>4817.3608397999997</v>
      </c>
      <c r="L201" t="str">
        <f t="shared" si="24"/>
        <v>09AUG2022:08:00:00</v>
      </c>
      <c r="M201">
        <v>8</v>
      </c>
      <c r="N201">
        <f t="shared" si="25"/>
        <v>-208.40039059999981</v>
      </c>
      <c r="O201">
        <f t="shared" si="26"/>
        <v>-208.40039059999981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4.1268872495153719</v>
      </c>
    </row>
    <row r="202" spans="1:19" x14ac:dyDescent="0.25">
      <c r="A202" t="s">
        <v>227</v>
      </c>
      <c r="B202">
        <v>5044.1777344000002</v>
      </c>
      <c r="C202">
        <v>4802.6899414</v>
      </c>
      <c r="D202">
        <v>4858.2416991999999</v>
      </c>
      <c r="E202">
        <v>4830.4897461</v>
      </c>
      <c r="F202">
        <v>4817.2299805000002</v>
      </c>
      <c r="G202">
        <v>4786.0600586</v>
      </c>
      <c r="H202">
        <v>4802.6899414</v>
      </c>
      <c r="I202">
        <v>4768.2099608999997</v>
      </c>
      <c r="J202">
        <v>4788.6455077999999</v>
      </c>
      <c r="L202" t="str">
        <f t="shared" si="24"/>
        <v>09AUG2022:09:00:00</v>
      </c>
      <c r="M202">
        <v>9</v>
      </c>
      <c r="N202">
        <f t="shared" si="25"/>
        <v>-241.48779300000024</v>
      </c>
      <c r="O202">
        <f t="shared" si="26"/>
        <v>-241.48779300000024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4.7874560674798454</v>
      </c>
    </row>
    <row r="203" spans="1:19" x14ac:dyDescent="0.25">
      <c r="A203" t="s">
        <v>228</v>
      </c>
      <c r="B203">
        <v>5113.7324219000002</v>
      </c>
      <c r="C203">
        <v>4891.5097655999998</v>
      </c>
      <c r="D203">
        <v>4947.8710938000004</v>
      </c>
      <c r="E203">
        <v>4925.4033202999999</v>
      </c>
      <c r="F203">
        <v>4893.7402344000002</v>
      </c>
      <c r="G203">
        <v>4860.7998047000001</v>
      </c>
      <c r="H203">
        <v>4891.5097655999998</v>
      </c>
      <c r="I203">
        <v>4844.3901366999999</v>
      </c>
      <c r="J203">
        <v>4867.6748047000001</v>
      </c>
      <c r="L203" t="str">
        <f t="shared" si="24"/>
        <v>09AUG2022:10:00:00</v>
      </c>
      <c r="M203">
        <v>10</v>
      </c>
      <c r="N203">
        <f t="shared" si="25"/>
        <v>-222.22265630000038</v>
      </c>
      <c r="O203">
        <f t="shared" si="26"/>
        <v>-222.22265630000038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4.3456058699573852</v>
      </c>
    </row>
    <row r="204" spans="1:19" x14ac:dyDescent="0.25">
      <c r="A204" t="s">
        <v>229</v>
      </c>
      <c r="B204">
        <v>5234.6186522999997</v>
      </c>
      <c r="C204">
        <v>5011.3398438000004</v>
      </c>
      <c r="D204">
        <v>5062.9243164</v>
      </c>
      <c r="E204">
        <v>5056.7993164</v>
      </c>
      <c r="F204">
        <v>5011.4101563000004</v>
      </c>
      <c r="G204">
        <v>4979.5297852000003</v>
      </c>
      <c r="H204">
        <v>5011.3398438000004</v>
      </c>
      <c r="I204">
        <v>4959.0800780999998</v>
      </c>
      <c r="J204">
        <v>4985.1069336</v>
      </c>
      <c r="L204" t="str">
        <f t="shared" si="24"/>
        <v>09AUG2022:11:00:00</v>
      </c>
      <c r="M204">
        <v>11</v>
      </c>
      <c r="N204">
        <f t="shared" si="25"/>
        <v>-223.27880849999929</v>
      </c>
      <c r="O204">
        <f t="shared" si="26"/>
        <v>-223.27880849999929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4.2654264490097002</v>
      </c>
    </row>
    <row r="205" spans="1:19" x14ac:dyDescent="0.25">
      <c r="A205" t="s">
        <v>230</v>
      </c>
      <c r="B205">
        <v>5284.5253905999998</v>
      </c>
      <c r="C205">
        <v>5155.1298827999999</v>
      </c>
      <c r="D205">
        <v>5178.0644530999998</v>
      </c>
      <c r="E205">
        <v>5255.3027344000002</v>
      </c>
      <c r="F205">
        <v>5141.5600586</v>
      </c>
      <c r="G205">
        <v>5115.2900391000003</v>
      </c>
      <c r="H205">
        <v>5155.1298827999999</v>
      </c>
      <c r="I205">
        <v>5076.4702147999997</v>
      </c>
      <c r="J205">
        <v>5115.6035155999998</v>
      </c>
      <c r="L205" t="str">
        <f t="shared" si="24"/>
        <v>09AUG2022:12:00:00</v>
      </c>
      <c r="M205">
        <v>12</v>
      </c>
      <c r="N205">
        <f t="shared" si="25"/>
        <v>-129.3955077999999</v>
      </c>
      <c r="O205">
        <f t="shared" si="26"/>
        <v>-129.3955077999999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2.4485738687180092</v>
      </c>
    </row>
    <row r="206" spans="1:19" x14ac:dyDescent="0.25">
      <c r="A206" t="s">
        <v>231</v>
      </c>
      <c r="B206">
        <v>5154.4702147999997</v>
      </c>
      <c r="C206">
        <v>5291.2299805000002</v>
      </c>
      <c r="D206">
        <v>5268.1484375</v>
      </c>
      <c r="E206">
        <v>5288.15625</v>
      </c>
      <c r="F206">
        <v>5240.4702147999997</v>
      </c>
      <c r="G206">
        <v>5222.8598633000001</v>
      </c>
      <c r="H206">
        <v>5291.2299805000002</v>
      </c>
      <c r="I206">
        <v>5178.9599608999997</v>
      </c>
      <c r="J206">
        <v>5227.2294922000001</v>
      </c>
      <c r="L206" t="str">
        <f t="shared" si="24"/>
        <v>09AUG2022:13:00:00</v>
      </c>
      <c r="M206">
        <v>13</v>
      </c>
      <c r="N206">
        <f t="shared" si="25"/>
        <v>136.75976570000057</v>
      </c>
      <c r="O206" t="str">
        <f t="shared" si="26"/>
        <v/>
      </c>
      <c r="P206">
        <f t="shared" si="27"/>
        <v>136.75976570000057</v>
      </c>
      <c r="Q206" t="str">
        <f t="shared" si="28"/>
        <v/>
      </c>
      <c r="R206">
        <f t="shared" si="29"/>
        <v>1</v>
      </c>
      <c r="S206">
        <f t="shared" si="30"/>
        <v>2.653226422908082</v>
      </c>
    </row>
    <row r="207" spans="1:19" x14ac:dyDescent="0.25">
      <c r="A207" t="s">
        <v>232</v>
      </c>
      <c r="B207">
        <v>5067.6499022999997</v>
      </c>
      <c r="C207">
        <v>5413.6201172000001</v>
      </c>
      <c r="D207">
        <v>5342.1767577999999</v>
      </c>
      <c r="E207">
        <v>5344.6367188000004</v>
      </c>
      <c r="F207">
        <v>5324.5</v>
      </c>
      <c r="G207">
        <v>5312.9902344000002</v>
      </c>
      <c r="H207">
        <v>5413.6201172000001</v>
      </c>
      <c r="I207">
        <v>5276.3901366999999</v>
      </c>
      <c r="J207">
        <v>5327.0644530999998</v>
      </c>
      <c r="L207" t="str">
        <f t="shared" si="24"/>
        <v>09AUG2022:14:00:00</v>
      </c>
      <c r="M207">
        <v>14</v>
      </c>
      <c r="N207">
        <f t="shared" si="25"/>
        <v>345.97021490000043</v>
      </c>
      <c r="O207" t="str">
        <f t="shared" si="26"/>
        <v/>
      </c>
      <c r="P207">
        <f t="shared" si="27"/>
        <v>345.97021490000043</v>
      </c>
      <c r="Q207" t="str">
        <f t="shared" si="28"/>
        <v/>
      </c>
      <c r="R207">
        <f t="shared" si="29"/>
        <v>1</v>
      </c>
      <c r="S207">
        <f t="shared" si="30"/>
        <v>6.827034652551248</v>
      </c>
    </row>
    <row r="208" spans="1:19" x14ac:dyDescent="0.25">
      <c r="A208" t="s">
        <v>233</v>
      </c>
      <c r="B208">
        <v>5083.7724608999997</v>
      </c>
      <c r="C208">
        <v>5458.7700194999998</v>
      </c>
      <c r="D208">
        <v>5333.9492188000004</v>
      </c>
      <c r="E208">
        <v>5353.9189452999999</v>
      </c>
      <c r="F208">
        <v>5370.8198241999999</v>
      </c>
      <c r="G208">
        <v>5362.7299805000002</v>
      </c>
      <c r="H208">
        <v>5458.7700194999998</v>
      </c>
      <c r="I208">
        <v>5323.7700194999998</v>
      </c>
      <c r="J208">
        <v>5374.3173827999999</v>
      </c>
      <c r="L208" t="str">
        <f t="shared" si="24"/>
        <v>09AUG2022:15:00:00</v>
      </c>
      <c r="M208">
        <v>15</v>
      </c>
      <c r="N208">
        <f t="shared" si="25"/>
        <v>374.99755860000005</v>
      </c>
      <c r="O208" t="str">
        <f t="shared" si="26"/>
        <v/>
      </c>
      <c r="P208">
        <f t="shared" si="27"/>
        <v>374.99755860000005</v>
      </c>
      <c r="Q208" t="str">
        <f t="shared" si="28"/>
        <v/>
      </c>
      <c r="R208">
        <f t="shared" si="29"/>
        <v>1</v>
      </c>
      <c r="S208">
        <f t="shared" si="30"/>
        <v>7.3763639400496057</v>
      </c>
    </row>
    <row r="209" spans="1:19" x14ac:dyDescent="0.25">
      <c r="A209" t="s">
        <v>234</v>
      </c>
      <c r="B209">
        <v>5170.6289063000004</v>
      </c>
      <c r="C209">
        <v>5448.6699219000002</v>
      </c>
      <c r="D209">
        <v>5323.7797852000003</v>
      </c>
      <c r="E209">
        <v>5348.1059569999998</v>
      </c>
      <c r="F209">
        <v>5373.9501952999999</v>
      </c>
      <c r="G209">
        <v>5368.6499022999997</v>
      </c>
      <c r="H209">
        <v>5448.6699219000002</v>
      </c>
      <c r="I209">
        <v>5324.3198241999999</v>
      </c>
      <c r="J209">
        <v>5373.9345702999999</v>
      </c>
      <c r="L209" t="str">
        <f t="shared" si="24"/>
        <v>09AUG2022:16:00:00</v>
      </c>
      <c r="M209">
        <v>16</v>
      </c>
      <c r="N209">
        <f t="shared" si="25"/>
        <v>278.04101559999981</v>
      </c>
      <c r="O209" t="str">
        <f t="shared" si="26"/>
        <v/>
      </c>
      <c r="P209">
        <f t="shared" si="27"/>
        <v>278.04101559999981</v>
      </c>
      <c r="Q209" t="str">
        <f t="shared" si="28"/>
        <v/>
      </c>
      <c r="R209">
        <f t="shared" si="29"/>
        <v>1</v>
      </c>
      <c r="S209">
        <f t="shared" si="30"/>
        <v>5.3773152287380155</v>
      </c>
    </row>
    <row r="210" spans="1:19" x14ac:dyDescent="0.25">
      <c r="A210" t="s">
        <v>235</v>
      </c>
      <c r="B210">
        <v>5519.6147461</v>
      </c>
      <c r="C210">
        <v>5456.1098633000001</v>
      </c>
      <c r="D210">
        <v>5345.0273438000004</v>
      </c>
      <c r="E210">
        <v>5365.375</v>
      </c>
      <c r="F210">
        <v>5397.1201172000001</v>
      </c>
      <c r="G210">
        <v>5396.75</v>
      </c>
      <c r="H210">
        <v>5456.1098633000001</v>
      </c>
      <c r="I210">
        <v>5345.2700194999998</v>
      </c>
      <c r="J210">
        <v>5393.6279297000001</v>
      </c>
      <c r="L210" t="str">
        <f t="shared" si="24"/>
        <v>09AUG2022:17:00:00</v>
      </c>
      <c r="M210">
        <v>17</v>
      </c>
      <c r="N210">
        <f t="shared" si="25"/>
        <v>-63.504882799999905</v>
      </c>
      <c r="O210">
        <f t="shared" si="26"/>
        <v>-63.504882799999905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1.1505310736563745</v>
      </c>
    </row>
    <row r="211" spans="1:19" x14ac:dyDescent="0.25">
      <c r="A211" t="s">
        <v>236</v>
      </c>
      <c r="B211">
        <v>5394.7387694999998</v>
      </c>
      <c r="C211">
        <v>5434.5800780999998</v>
      </c>
      <c r="D211">
        <v>5318.9038086</v>
      </c>
      <c r="E211">
        <v>5337.2299805000002</v>
      </c>
      <c r="F211">
        <v>5408.2402344000002</v>
      </c>
      <c r="G211">
        <v>5399.6899414</v>
      </c>
      <c r="H211">
        <v>5434.5800780999998</v>
      </c>
      <c r="I211">
        <v>5329.9902344000002</v>
      </c>
      <c r="J211">
        <v>5385.3002930000002</v>
      </c>
      <c r="L211" t="str">
        <f t="shared" si="24"/>
        <v>09AUG2022:18:00:00</v>
      </c>
      <c r="M211">
        <v>18</v>
      </c>
      <c r="N211">
        <f t="shared" si="25"/>
        <v>39.841308600000048</v>
      </c>
      <c r="O211" t="str">
        <f t="shared" si="26"/>
        <v/>
      </c>
      <c r="P211">
        <f t="shared" si="27"/>
        <v>39.841308600000048</v>
      </c>
      <c r="Q211" t="str">
        <f t="shared" si="28"/>
        <v/>
      </c>
      <c r="R211">
        <f t="shared" si="29"/>
        <v>1</v>
      </c>
      <c r="S211">
        <f t="shared" si="30"/>
        <v>0.73852155409728315</v>
      </c>
    </row>
    <row r="212" spans="1:19" x14ac:dyDescent="0.25">
      <c r="A212" t="s">
        <v>237</v>
      </c>
      <c r="B212">
        <v>5257.4477539</v>
      </c>
      <c r="C212">
        <v>5392.1201172000001</v>
      </c>
      <c r="D212">
        <v>5344.6752930000002</v>
      </c>
      <c r="E212">
        <v>5348.9306641000003</v>
      </c>
      <c r="F212">
        <v>5423.4399414</v>
      </c>
      <c r="G212">
        <v>5410.2597655999998</v>
      </c>
      <c r="H212">
        <v>5392.1201172000001</v>
      </c>
      <c r="I212">
        <v>5320.5800780999998</v>
      </c>
      <c r="J212">
        <v>5376.3139647999997</v>
      </c>
      <c r="L212" t="str">
        <f t="shared" si="24"/>
        <v>09AUG2022:19:00:00</v>
      </c>
      <c r="M212">
        <v>19</v>
      </c>
      <c r="N212">
        <f t="shared" si="25"/>
        <v>134.67236330000014</v>
      </c>
      <c r="O212" t="str">
        <f t="shared" si="26"/>
        <v/>
      </c>
      <c r="P212">
        <f t="shared" si="27"/>
        <v>134.67236330000014</v>
      </c>
      <c r="Q212" t="str">
        <f t="shared" si="28"/>
        <v/>
      </c>
      <c r="R212">
        <f t="shared" si="29"/>
        <v>1</v>
      </c>
      <c r="S212">
        <f t="shared" si="30"/>
        <v>2.5615540011805069</v>
      </c>
    </row>
    <row r="213" spans="1:19" x14ac:dyDescent="0.25">
      <c r="A213" t="s">
        <v>238</v>
      </c>
      <c r="B213">
        <v>5093.9560547000001</v>
      </c>
      <c r="C213">
        <v>5317.3100586</v>
      </c>
      <c r="D213">
        <v>5338.9331055000002</v>
      </c>
      <c r="E213">
        <v>5309.2963866999999</v>
      </c>
      <c r="F213">
        <v>5417.4902344000002</v>
      </c>
      <c r="G213">
        <v>5396.2998047000001</v>
      </c>
      <c r="H213">
        <v>5317.3100586</v>
      </c>
      <c r="I213">
        <v>5295.1298827999999</v>
      </c>
      <c r="J213">
        <v>5344.3212891000003</v>
      </c>
      <c r="L213" t="str">
        <f t="shared" si="24"/>
        <v>09AUG2022:20:00:00</v>
      </c>
      <c r="M213">
        <v>20</v>
      </c>
      <c r="N213">
        <f t="shared" si="25"/>
        <v>223.35400389999995</v>
      </c>
      <c r="O213" t="str">
        <f t="shared" si="26"/>
        <v/>
      </c>
      <c r="P213">
        <f t="shared" si="27"/>
        <v>223.35400389999995</v>
      </c>
      <c r="Q213" t="str">
        <f t="shared" si="28"/>
        <v/>
      </c>
      <c r="R213">
        <f t="shared" si="29"/>
        <v>1</v>
      </c>
      <c r="S213">
        <f t="shared" si="30"/>
        <v>4.3846865089053857</v>
      </c>
    </row>
    <row r="214" spans="1:19" x14ac:dyDescent="0.25">
      <c r="A214" t="s">
        <v>239</v>
      </c>
      <c r="B214">
        <v>5114.5126952999999</v>
      </c>
      <c r="C214">
        <v>5170.0297852000003</v>
      </c>
      <c r="D214">
        <v>5315.2197266000003</v>
      </c>
      <c r="E214">
        <v>5254.9985352000003</v>
      </c>
      <c r="F214">
        <v>5370.6899414</v>
      </c>
      <c r="G214">
        <v>5345.0400391000003</v>
      </c>
      <c r="H214">
        <v>5170.0297852000003</v>
      </c>
      <c r="I214">
        <v>5244.4599608999997</v>
      </c>
      <c r="J214">
        <v>5269.9321289</v>
      </c>
      <c r="L214" t="str">
        <f t="shared" si="24"/>
        <v>09AUG2022:21:00:00</v>
      </c>
      <c r="M214">
        <v>21</v>
      </c>
      <c r="N214">
        <f t="shared" si="25"/>
        <v>55.517089900000428</v>
      </c>
      <c r="O214" t="str">
        <f t="shared" si="26"/>
        <v/>
      </c>
      <c r="P214">
        <f t="shared" si="27"/>
        <v>55.517089900000428</v>
      </c>
      <c r="Q214" t="str">
        <f t="shared" si="28"/>
        <v/>
      </c>
      <c r="R214">
        <f t="shared" si="29"/>
        <v>1</v>
      </c>
      <c r="S214">
        <f t="shared" si="30"/>
        <v>1.0854815151992496</v>
      </c>
    </row>
    <row r="215" spans="1:19" x14ac:dyDescent="0.25">
      <c r="A215" t="s">
        <v>240</v>
      </c>
      <c r="B215">
        <v>5222.4042969000002</v>
      </c>
      <c r="C215">
        <v>5162.9199219000002</v>
      </c>
      <c r="D215">
        <v>5343.3076172000001</v>
      </c>
      <c r="E215">
        <v>5264.5488280999998</v>
      </c>
      <c r="F215">
        <v>5361.2299805000002</v>
      </c>
      <c r="G215">
        <v>5334.1699219000002</v>
      </c>
      <c r="H215">
        <v>5162.9199219000002</v>
      </c>
      <c r="I215">
        <v>5205.5400391000003</v>
      </c>
      <c r="J215">
        <v>5250.3959961</v>
      </c>
      <c r="L215" t="str">
        <f t="shared" si="24"/>
        <v>09AUG2022:22:00:00</v>
      </c>
      <c r="M215">
        <v>22</v>
      </c>
      <c r="N215">
        <f t="shared" si="25"/>
        <v>-59.484375</v>
      </c>
      <c r="O215">
        <f t="shared" si="26"/>
        <v>-59.484375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1.1390227875561014</v>
      </c>
    </row>
    <row r="216" spans="1:19" x14ac:dyDescent="0.25">
      <c r="A216" t="s">
        <v>241</v>
      </c>
      <c r="B216">
        <v>5172.5751952999999</v>
      </c>
      <c r="C216">
        <v>5046.6801758000001</v>
      </c>
      <c r="D216">
        <v>5344.1020508000001</v>
      </c>
      <c r="E216">
        <v>5275.7866211</v>
      </c>
      <c r="F216">
        <v>5222.3999022999997</v>
      </c>
      <c r="G216">
        <v>5189.2900391000003</v>
      </c>
      <c r="H216">
        <v>5046.6801758000001</v>
      </c>
      <c r="I216">
        <v>5090.4101563000004</v>
      </c>
      <c r="J216">
        <v>5123.9960938000004</v>
      </c>
      <c r="L216" t="str">
        <f t="shared" si="24"/>
        <v>09AUG2022:23:00:00</v>
      </c>
      <c r="M216">
        <v>23</v>
      </c>
      <c r="N216">
        <f t="shared" si="25"/>
        <v>-125.89501949999976</v>
      </c>
      <c r="O216">
        <f t="shared" si="26"/>
        <v>-125.89501949999976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2.4338944287246478</v>
      </c>
    </row>
    <row r="217" spans="1:19" x14ac:dyDescent="0.25">
      <c r="A217" t="s">
        <v>242</v>
      </c>
      <c r="B217">
        <v>5095.6757813000004</v>
      </c>
      <c r="C217">
        <v>4932.7900391000003</v>
      </c>
      <c r="D217">
        <v>5258.8183594000002</v>
      </c>
      <c r="E217">
        <v>5182.6542969000002</v>
      </c>
      <c r="F217">
        <v>5086.0600586</v>
      </c>
      <c r="G217">
        <v>5052.3398438000004</v>
      </c>
      <c r="H217">
        <v>4932.7900391000003</v>
      </c>
      <c r="I217">
        <v>4986.9501952999999</v>
      </c>
      <c r="J217">
        <v>5004.6240233999997</v>
      </c>
      <c r="L217" t="str">
        <f t="shared" si="24"/>
        <v>10AUG2022:00:00:00</v>
      </c>
      <c r="M217">
        <v>24</v>
      </c>
      <c r="N217">
        <f t="shared" si="25"/>
        <v>-162.8857422000001</v>
      </c>
      <c r="O217">
        <f t="shared" si="26"/>
        <v>-162.8857422000001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3.1965483910447094</v>
      </c>
    </row>
    <row r="218" spans="1:19" x14ac:dyDescent="0.25">
      <c r="A218" t="s">
        <v>243</v>
      </c>
      <c r="B218">
        <v>5033.9331055000002</v>
      </c>
      <c r="C218">
        <v>4986.6098633000001</v>
      </c>
      <c r="D218">
        <v>5139.7128905999998</v>
      </c>
      <c r="E218">
        <v>5109.3486327999999</v>
      </c>
      <c r="F218">
        <v>4988.8701172000001</v>
      </c>
      <c r="G218">
        <v>4918.3100586</v>
      </c>
      <c r="H218">
        <v>4977.7402344000002</v>
      </c>
      <c r="I218">
        <v>4986.6098633000001</v>
      </c>
      <c r="J218">
        <v>4967.6567383000001</v>
      </c>
      <c r="L218" t="str">
        <f t="shared" si="24"/>
        <v>10AUG2022:01:00:00</v>
      </c>
      <c r="M218">
        <v>1</v>
      </c>
      <c r="N218">
        <f t="shared" si="25"/>
        <v>-47.323242200000095</v>
      </c>
      <c r="O218">
        <f t="shared" si="26"/>
        <v>-47.323242200000095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0.94008484435948148</v>
      </c>
    </row>
    <row r="219" spans="1:19" x14ac:dyDescent="0.25">
      <c r="A219" t="s">
        <v>244</v>
      </c>
      <c r="B219">
        <v>4961.3247069999998</v>
      </c>
      <c r="C219">
        <v>4937.3999022999997</v>
      </c>
      <c r="D219">
        <v>5093.9277344000002</v>
      </c>
      <c r="E219">
        <v>5104.6689452999999</v>
      </c>
      <c r="F219">
        <v>4911.25</v>
      </c>
      <c r="G219">
        <v>4835.4301758000001</v>
      </c>
      <c r="H219">
        <v>4899.7900391000003</v>
      </c>
      <c r="I219">
        <v>4937.3999022999997</v>
      </c>
      <c r="J219">
        <v>4898.5825194999998</v>
      </c>
      <c r="L219" t="str">
        <f t="shared" si="24"/>
        <v>10AUG2022:02:00:00</v>
      </c>
      <c r="M219">
        <v>2</v>
      </c>
      <c r="N219">
        <f t="shared" si="25"/>
        <v>-23.924804700000095</v>
      </c>
      <c r="O219">
        <f t="shared" si="26"/>
        <v>-23.924804700000095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0.48222614146266757</v>
      </c>
    </row>
    <row r="220" spans="1:19" x14ac:dyDescent="0.25">
      <c r="A220" t="s">
        <v>245</v>
      </c>
      <c r="B220">
        <v>4951.3574219000002</v>
      </c>
      <c r="C220">
        <v>4896.9902344000002</v>
      </c>
      <c r="D220">
        <v>5058.1254883000001</v>
      </c>
      <c r="E220">
        <v>5083.0083008000001</v>
      </c>
      <c r="F220">
        <v>4845.5297852000003</v>
      </c>
      <c r="G220">
        <v>4768.25</v>
      </c>
      <c r="H220">
        <v>4832.8100586</v>
      </c>
      <c r="I220">
        <v>4896.9902344000002</v>
      </c>
      <c r="J220">
        <v>4841.0410155999998</v>
      </c>
      <c r="L220" t="str">
        <f t="shared" si="24"/>
        <v>10AUG2022:03:00:00</v>
      </c>
      <c r="M220">
        <v>3</v>
      </c>
      <c r="N220">
        <f t="shared" si="25"/>
        <v>-54.3671875</v>
      </c>
      <c r="O220">
        <f t="shared" si="26"/>
        <v>-54.3671875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1.0980259122383758</v>
      </c>
    </row>
    <row r="221" spans="1:19" x14ac:dyDescent="0.25">
      <c r="A221" t="s">
        <v>246</v>
      </c>
      <c r="B221">
        <v>4987.8383789</v>
      </c>
      <c r="C221">
        <v>4865.5</v>
      </c>
      <c r="D221">
        <v>5000.7924805000002</v>
      </c>
      <c r="E221">
        <v>5021.4506836</v>
      </c>
      <c r="F221">
        <v>4813.3701172000001</v>
      </c>
      <c r="G221">
        <v>4731.2900391000003</v>
      </c>
      <c r="H221">
        <v>4803.1000977000003</v>
      </c>
      <c r="I221">
        <v>4865.5</v>
      </c>
      <c r="J221">
        <v>4808.5278319999998</v>
      </c>
      <c r="L221" t="str">
        <f t="shared" si="24"/>
        <v>10AUG2022:04:00:00</v>
      </c>
      <c r="M221">
        <v>4</v>
      </c>
      <c r="N221">
        <f t="shared" si="25"/>
        <v>-122.33837889999995</v>
      </c>
      <c r="O221">
        <f t="shared" si="26"/>
        <v>-122.33837889999995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2.4527334209048695</v>
      </c>
    </row>
    <row r="222" spans="1:19" x14ac:dyDescent="0.25">
      <c r="A222" t="s">
        <v>247</v>
      </c>
      <c r="B222">
        <v>4988.9838866999999</v>
      </c>
      <c r="C222">
        <v>4839.3500977000003</v>
      </c>
      <c r="D222">
        <v>4927.4399414</v>
      </c>
      <c r="E222">
        <v>4954.1386719000002</v>
      </c>
      <c r="F222">
        <v>4777.4399414</v>
      </c>
      <c r="G222">
        <v>4693.8100586</v>
      </c>
      <c r="H222">
        <v>4775.5600586</v>
      </c>
      <c r="I222">
        <v>4839.3500977000003</v>
      </c>
      <c r="J222">
        <v>4777.7309569999998</v>
      </c>
      <c r="L222" t="str">
        <f t="shared" si="24"/>
        <v>10AUG2022:05:00:00</v>
      </c>
      <c r="M222">
        <v>5</v>
      </c>
      <c r="N222">
        <f t="shared" si="25"/>
        <v>-149.63378899999952</v>
      </c>
      <c r="O222">
        <f t="shared" si="26"/>
        <v>-149.63378899999952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2.9992838701865581</v>
      </c>
    </row>
    <row r="223" spans="1:19" x14ac:dyDescent="0.25">
      <c r="A223" t="s">
        <v>248</v>
      </c>
      <c r="B223">
        <v>4997.4428711</v>
      </c>
      <c r="C223">
        <v>4829.3701172000001</v>
      </c>
      <c r="D223">
        <v>4868.3950194999998</v>
      </c>
      <c r="E223">
        <v>4895.7739258000001</v>
      </c>
      <c r="F223">
        <v>4763.7597655999998</v>
      </c>
      <c r="G223">
        <v>4682.4799805000002</v>
      </c>
      <c r="H223">
        <v>4759.8198241999999</v>
      </c>
      <c r="I223">
        <v>4829.3701172000001</v>
      </c>
      <c r="J223">
        <v>4765.4184569999998</v>
      </c>
      <c r="L223" t="str">
        <f t="shared" si="24"/>
        <v>10AUG2022:06:00:00</v>
      </c>
      <c r="M223">
        <v>6</v>
      </c>
      <c r="N223">
        <f t="shared" si="25"/>
        <v>-168.07275389999995</v>
      </c>
      <c r="O223">
        <f t="shared" si="26"/>
        <v>-168.07275389999995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3.3631750924449291</v>
      </c>
    </row>
    <row r="224" spans="1:19" x14ac:dyDescent="0.25">
      <c r="A224" t="s">
        <v>249</v>
      </c>
      <c r="B224">
        <v>5026.2900391000003</v>
      </c>
      <c r="C224">
        <v>4876.9399414</v>
      </c>
      <c r="D224">
        <v>4920.0908202999999</v>
      </c>
      <c r="E224">
        <v>4937.3999022999997</v>
      </c>
      <c r="F224">
        <v>4819.25</v>
      </c>
      <c r="G224">
        <v>4733.8500977000003</v>
      </c>
      <c r="H224">
        <v>4788.7402344000002</v>
      </c>
      <c r="I224">
        <v>4876.9399414</v>
      </c>
      <c r="J224">
        <v>4810.4638672000001</v>
      </c>
      <c r="L224" t="str">
        <f t="shared" si="24"/>
        <v>10AUG2022:07:00:00</v>
      </c>
      <c r="M224">
        <v>7</v>
      </c>
      <c r="N224">
        <f t="shared" si="25"/>
        <v>-149.35009770000033</v>
      </c>
      <c r="O224">
        <f t="shared" si="26"/>
        <v>-149.35009770000033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2.9713784230156115</v>
      </c>
    </row>
    <row r="225" spans="1:19" x14ac:dyDescent="0.25">
      <c r="A225" t="s">
        <v>250</v>
      </c>
      <c r="B225">
        <v>5019.9155272999997</v>
      </c>
      <c r="C225">
        <v>4840.4599608999997</v>
      </c>
      <c r="D225">
        <v>4895.0014647999997</v>
      </c>
      <c r="E225">
        <v>4897.3676758000001</v>
      </c>
      <c r="F225">
        <v>4774.5097655999998</v>
      </c>
      <c r="G225">
        <v>4697.7202147999997</v>
      </c>
      <c r="H225">
        <v>4729.4301758000001</v>
      </c>
      <c r="I225">
        <v>4840.4599608999997</v>
      </c>
      <c r="J225">
        <v>4767.125</v>
      </c>
      <c r="L225" t="str">
        <f t="shared" si="24"/>
        <v>10AUG2022:08:00:00</v>
      </c>
      <c r="M225">
        <v>8</v>
      </c>
      <c r="N225">
        <f t="shared" si="25"/>
        <v>-179.45556639999995</v>
      </c>
      <c r="O225">
        <f t="shared" si="26"/>
        <v>-179.45556639999995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3.5748722348824371</v>
      </c>
    </row>
    <row r="226" spans="1:19" x14ac:dyDescent="0.25">
      <c r="A226" t="s">
        <v>251</v>
      </c>
      <c r="B226">
        <v>4991.7539063000004</v>
      </c>
      <c r="C226">
        <v>4814.8798827999999</v>
      </c>
      <c r="D226">
        <v>4932.2563477000003</v>
      </c>
      <c r="E226">
        <v>4900.4204102000003</v>
      </c>
      <c r="F226">
        <v>4736.7900391000003</v>
      </c>
      <c r="G226">
        <v>4668.0097655999998</v>
      </c>
      <c r="H226">
        <v>4690.1899414</v>
      </c>
      <c r="I226">
        <v>4814.8798827999999</v>
      </c>
      <c r="J226">
        <v>4735.2763672000001</v>
      </c>
      <c r="L226" t="str">
        <f t="shared" si="24"/>
        <v>10AUG2022:09:00:00</v>
      </c>
      <c r="M226">
        <v>9</v>
      </c>
      <c r="N226">
        <f t="shared" si="25"/>
        <v>-176.87402350000048</v>
      </c>
      <c r="O226">
        <f t="shared" si="26"/>
        <v>-176.87402350000048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3.543324186650529</v>
      </c>
    </row>
    <row r="227" spans="1:19" x14ac:dyDescent="0.25">
      <c r="A227" t="s">
        <v>252</v>
      </c>
      <c r="B227">
        <v>5016.4155272999997</v>
      </c>
      <c r="C227">
        <v>4890.7998047000001</v>
      </c>
      <c r="D227">
        <v>5023.8837891000003</v>
      </c>
      <c r="E227">
        <v>5058.1147461</v>
      </c>
      <c r="F227">
        <v>4807.3999022999997</v>
      </c>
      <c r="G227">
        <v>4744.0800780999998</v>
      </c>
      <c r="H227">
        <v>4777.6699219000002</v>
      </c>
      <c r="I227">
        <v>4890.7998047000001</v>
      </c>
      <c r="J227">
        <v>4813.3271483999997</v>
      </c>
      <c r="L227" t="str">
        <f t="shared" si="24"/>
        <v>10AUG2022:10:00:00</v>
      </c>
      <c r="M227">
        <v>10</v>
      </c>
      <c r="N227">
        <f t="shared" si="25"/>
        <v>-125.61572259999957</v>
      </c>
      <c r="O227">
        <f t="shared" si="26"/>
        <v>-125.61572259999957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2.504093249779292</v>
      </c>
    </row>
    <row r="228" spans="1:19" x14ac:dyDescent="0.25">
      <c r="A228" t="s">
        <v>253</v>
      </c>
      <c r="B228">
        <v>5019.1679688000004</v>
      </c>
      <c r="C228">
        <v>5003.6499022999997</v>
      </c>
      <c r="D228">
        <v>5135.1552733999997</v>
      </c>
      <c r="E228">
        <v>5193.2553711</v>
      </c>
      <c r="F228">
        <v>4905.5800780999998</v>
      </c>
      <c r="G228">
        <v>4854.7099608999997</v>
      </c>
      <c r="H228">
        <v>4884.3999022999997</v>
      </c>
      <c r="I228">
        <v>5003.6499022999997</v>
      </c>
      <c r="J228">
        <v>4921.8920897999997</v>
      </c>
      <c r="L228" t="str">
        <f t="shared" si="24"/>
        <v>10AUG2022:11:00:00</v>
      </c>
      <c r="M228">
        <v>11</v>
      </c>
      <c r="N228">
        <f t="shared" si="25"/>
        <v>-15.518066500000714</v>
      </c>
      <c r="O228">
        <f t="shared" si="26"/>
        <v>-15.518066500000714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0.30917607452995494</v>
      </c>
    </row>
    <row r="229" spans="1:19" x14ac:dyDescent="0.25">
      <c r="A229" t="s">
        <v>254</v>
      </c>
      <c r="B229">
        <v>5035.4956055000002</v>
      </c>
      <c r="C229">
        <v>5121.4199219000002</v>
      </c>
      <c r="D229">
        <v>5214.9033202999999</v>
      </c>
      <c r="E229">
        <v>5269.1621094000002</v>
      </c>
      <c r="F229">
        <v>5014.2700194999998</v>
      </c>
      <c r="G229">
        <v>4985.6601563000004</v>
      </c>
      <c r="H229">
        <v>5003.3198241999999</v>
      </c>
      <c r="I229">
        <v>5121.4199219000002</v>
      </c>
      <c r="J229">
        <v>5041.8823241999999</v>
      </c>
      <c r="L229" t="str">
        <f t="shared" si="24"/>
        <v>10AUG2022:12:00:00</v>
      </c>
      <c r="M229">
        <v>12</v>
      </c>
      <c r="N229">
        <f t="shared" si="25"/>
        <v>85.924316399999952</v>
      </c>
      <c r="O229" t="str">
        <f t="shared" si="26"/>
        <v/>
      </c>
      <c r="P229">
        <f t="shared" si="27"/>
        <v>85.924316399999952</v>
      </c>
      <c r="Q229" t="str">
        <f t="shared" si="28"/>
        <v/>
      </c>
      <c r="R229">
        <f t="shared" si="29"/>
        <v>1</v>
      </c>
      <c r="S229">
        <f t="shared" si="30"/>
        <v>1.7063725823958511</v>
      </c>
    </row>
    <row r="230" spans="1:19" x14ac:dyDescent="0.25">
      <c r="A230" t="s">
        <v>255</v>
      </c>
      <c r="B230">
        <v>5094.2026366999999</v>
      </c>
      <c r="C230">
        <v>5208.1899414</v>
      </c>
      <c r="D230">
        <v>5294.9667969000002</v>
      </c>
      <c r="E230">
        <v>5323.7319336</v>
      </c>
      <c r="F230">
        <v>5084.2797852000003</v>
      </c>
      <c r="G230">
        <v>5080.6899414</v>
      </c>
      <c r="H230">
        <v>5103.6601563000004</v>
      </c>
      <c r="I230">
        <v>5208.1899414</v>
      </c>
      <c r="J230">
        <v>5131.5957030999998</v>
      </c>
      <c r="L230" t="str">
        <f t="shared" si="24"/>
        <v>10AUG2022:13:00:00</v>
      </c>
      <c r="M230">
        <v>13</v>
      </c>
      <c r="N230">
        <f t="shared" si="25"/>
        <v>113.9873047000001</v>
      </c>
      <c r="O230" t="str">
        <f t="shared" si="26"/>
        <v/>
      </c>
      <c r="P230">
        <f t="shared" si="27"/>
        <v>113.9873047000001</v>
      </c>
      <c r="Q230" t="str">
        <f t="shared" si="28"/>
        <v/>
      </c>
      <c r="R230">
        <f t="shared" si="29"/>
        <v>1</v>
      </c>
      <c r="S230">
        <f t="shared" si="30"/>
        <v>2.2375887421282581</v>
      </c>
    </row>
    <row r="231" spans="1:19" x14ac:dyDescent="0.25">
      <c r="A231" t="s">
        <v>256</v>
      </c>
      <c r="B231">
        <v>5106.3803711</v>
      </c>
      <c r="C231">
        <v>5294.7402344000002</v>
      </c>
      <c r="D231">
        <v>5327.1914063000004</v>
      </c>
      <c r="E231">
        <v>5314.2221680000002</v>
      </c>
      <c r="F231">
        <v>5155.1201172000001</v>
      </c>
      <c r="G231">
        <v>5168.0400391000003</v>
      </c>
      <c r="H231">
        <v>5194.1298827999999</v>
      </c>
      <c r="I231">
        <v>5294.7402344000002</v>
      </c>
      <c r="J231">
        <v>5216.9697266000003</v>
      </c>
      <c r="L231" t="str">
        <f t="shared" si="24"/>
        <v>10AUG2022:14:00:00</v>
      </c>
      <c r="M231">
        <v>14</v>
      </c>
      <c r="N231">
        <f t="shared" si="25"/>
        <v>188.35986330000014</v>
      </c>
      <c r="O231" t="str">
        <f t="shared" si="26"/>
        <v/>
      </c>
      <c r="P231">
        <f t="shared" si="27"/>
        <v>188.35986330000014</v>
      </c>
      <c r="Q231" t="str">
        <f t="shared" si="28"/>
        <v/>
      </c>
      <c r="R231">
        <f t="shared" si="29"/>
        <v>1</v>
      </c>
      <c r="S231">
        <f t="shared" si="30"/>
        <v>3.688715873303114</v>
      </c>
    </row>
    <row r="232" spans="1:19" x14ac:dyDescent="0.25">
      <c r="A232" t="s">
        <v>257</v>
      </c>
      <c r="B232">
        <v>5040.8100586</v>
      </c>
      <c r="C232">
        <v>5345.8500977000003</v>
      </c>
      <c r="D232">
        <v>5311.3710938000004</v>
      </c>
      <c r="E232">
        <v>5280.4921875</v>
      </c>
      <c r="F232">
        <v>5208.2597655999998</v>
      </c>
      <c r="G232">
        <v>5225.3701172000001</v>
      </c>
      <c r="H232">
        <v>5232.3999022999997</v>
      </c>
      <c r="I232">
        <v>5345.8500977000003</v>
      </c>
      <c r="J232">
        <v>5266.7290039</v>
      </c>
      <c r="L232" t="str">
        <f t="shared" si="24"/>
        <v>10AUG2022:15:00:00</v>
      </c>
      <c r="M232">
        <v>15</v>
      </c>
      <c r="N232">
        <f t="shared" si="25"/>
        <v>305.04003910000029</v>
      </c>
      <c r="O232" t="str">
        <f t="shared" si="26"/>
        <v/>
      </c>
      <c r="P232">
        <f t="shared" si="27"/>
        <v>305.04003910000029</v>
      </c>
      <c r="Q232" t="str">
        <f t="shared" si="28"/>
        <v/>
      </c>
      <c r="R232">
        <f t="shared" si="29"/>
        <v>1</v>
      </c>
      <c r="S232">
        <f t="shared" si="30"/>
        <v>6.0514091099223055</v>
      </c>
    </row>
    <row r="233" spans="1:19" x14ac:dyDescent="0.25">
      <c r="A233" t="s">
        <v>258</v>
      </c>
      <c r="B233">
        <v>5231.9462891000003</v>
      </c>
      <c r="C233">
        <v>5348.1098633000001</v>
      </c>
      <c r="D233">
        <v>5322.0385741999999</v>
      </c>
      <c r="E233">
        <v>5286.3793944999998</v>
      </c>
      <c r="F233">
        <v>5221.9799805000002</v>
      </c>
      <c r="G233">
        <v>5240.1801758000001</v>
      </c>
      <c r="H233">
        <v>5220.0200194999998</v>
      </c>
      <c r="I233">
        <v>5348.1098633000001</v>
      </c>
      <c r="J233">
        <v>5270.1855469000002</v>
      </c>
      <c r="L233" t="str">
        <f t="shared" si="24"/>
        <v>10AUG2022:16:00:00</v>
      </c>
      <c r="M233">
        <v>16</v>
      </c>
      <c r="N233">
        <f t="shared" si="25"/>
        <v>116.16357419999986</v>
      </c>
      <c r="O233" t="str">
        <f t="shared" si="26"/>
        <v/>
      </c>
      <c r="P233">
        <f t="shared" si="27"/>
        <v>116.16357419999986</v>
      </c>
      <c r="Q233" t="str">
        <f t="shared" si="28"/>
        <v/>
      </c>
      <c r="R233">
        <f t="shared" si="29"/>
        <v>1</v>
      </c>
      <c r="S233">
        <f t="shared" si="30"/>
        <v>2.2202745934531052</v>
      </c>
    </row>
    <row r="234" spans="1:19" x14ac:dyDescent="0.25">
      <c r="A234" t="s">
        <v>259</v>
      </c>
      <c r="B234">
        <v>5252.8793944999998</v>
      </c>
      <c r="C234">
        <v>5366.4399414</v>
      </c>
      <c r="D234">
        <v>5365.2612305000002</v>
      </c>
      <c r="E234">
        <v>5287.5356444999998</v>
      </c>
      <c r="F234">
        <v>5242.6401366999999</v>
      </c>
      <c r="G234">
        <v>5258.2597655999998</v>
      </c>
      <c r="H234">
        <v>5220.8598633000001</v>
      </c>
      <c r="I234">
        <v>5366.4399414</v>
      </c>
      <c r="J234">
        <v>5284.4296875</v>
      </c>
      <c r="L234" t="str">
        <f t="shared" si="24"/>
        <v>10AUG2022:17:00:00</v>
      </c>
      <c r="M234">
        <v>17</v>
      </c>
      <c r="N234">
        <f t="shared" si="25"/>
        <v>113.56054690000019</v>
      </c>
      <c r="O234" t="str">
        <f t="shared" si="26"/>
        <v/>
      </c>
      <c r="P234">
        <f t="shared" si="27"/>
        <v>113.56054690000019</v>
      </c>
      <c r="Q234" t="str">
        <f t="shared" si="28"/>
        <v/>
      </c>
      <c r="R234">
        <f t="shared" si="29"/>
        <v>1</v>
      </c>
      <c r="S234">
        <f t="shared" si="30"/>
        <v>2.1618723441262171</v>
      </c>
    </row>
    <row r="235" spans="1:19" x14ac:dyDescent="0.25">
      <c r="A235" t="s">
        <v>260</v>
      </c>
      <c r="B235">
        <v>5261.8637694999998</v>
      </c>
      <c r="C235">
        <v>5356.8500977000003</v>
      </c>
      <c r="D235">
        <v>5357.9399414</v>
      </c>
      <c r="E235">
        <v>5227.8559569999998</v>
      </c>
      <c r="F235">
        <v>5237.4101563000004</v>
      </c>
      <c r="G235">
        <v>5251.3999022999997</v>
      </c>
      <c r="H235">
        <v>5199.4902344000002</v>
      </c>
      <c r="I235">
        <v>5356.8500977000003</v>
      </c>
      <c r="J235">
        <v>5273.2314452999999</v>
      </c>
      <c r="L235" t="str">
        <f t="shared" si="24"/>
        <v>10AUG2022:18:00:00</v>
      </c>
      <c r="M235">
        <v>18</v>
      </c>
      <c r="N235">
        <f t="shared" si="25"/>
        <v>94.986328200000571</v>
      </c>
      <c r="O235" t="str">
        <f t="shared" si="26"/>
        <v/>
      </c>
      <c r="P235">
        <f t="shared" si="27"/>
        <v>94.986328200000571</v>
      </c>
      <c r="Q235" t="str">
        <f t="shared" si="28"/>
        <v/>
      </c>
      <c r="R235">
        <f t="shared" si="29"/>
        <v>1</v>
      </c>
      <c r="S235">
        <f t="shared" si="30"/>
        <v>1.8051841013175165</v>
      </c>
    </row>
    <row r="236" spans="1:19" x14ac:dyDescent="0.25">
      <c r="A236" t="s">
        <v>261</v>
      </c>
      <c r="B236">
        <v>5234.8730469000002</v>
      </c>
      <c r="C236">
        <v>5359.2998047000001</v>
      </c>
      <c r="D236">
        <v>5383.3510741999999</v>
      </c>
      <c r="E236">
        <v>5196.3867188000004</v>
      </c>
      <c r="F236">
        <v>5234.1201172000001</v>
      </c>
      <c r="G236">
        <v>5228.5400391000003</v>
      </c>
      <c r="H236">
        <v>5167.5200194999998</v>
      </c>
      <c r="I236">
        <v>5359.2998047000001</v>
      </c>
      <c r="J236">
        <v>5259.8876952999999</v>
      </c>
      <c r="L236" t="str">
        <f t="shared" si="24"/>
        <v>10AUG2022:19:00:00</v>
      </c>
      <c r="M236">
        <v>19</v>
      </c>
      <c r="N236">
        <f t="shared" si="25"/>
        <v>124.4267577999999</v>
      </c>
      <c r="O236" t="str">
        <f t="shared" si="26"/>
        <v/>
      </c>
      <c r="P236">
        <f t="shared" si="27"/>
        <v>124.4267577999999</v>
      </c>
      <c r="Q236" t="str">
        <f t="shared" si="28"/>
        <v/>
      </c>
      <c r="R236">
        <f t="shared" si="29"/>
        <v>1</v>
      </c>
      <c r="S236">
        <f t="shared" si="30"/>
        <v>2.3768820501517842</v>
      </c>
    </row>
    <row r="237" spans="1:19" x14ac:dyDescent="0.25">
      <c r="A237" t="s">
        <v>262</v>
      </c>
      <c r="B237">
        <v>5178.4077147999997</v>
      </c>
      <c r="C237">
        <v>5345.9199219000002</v>
      </c>
      <c r="D237">
        <v>5329.4257813000004</v>
      </c>
      <c r="E237">
        <v>5103.7377930000002</v>
      </c>
      <c r="F237">
        <v>5202.9902344000002</v>
      </c>
      <c r="G237">
        <v>5182.4399414</v>
      </c>
      <c r="H237">
        <v>5110.9101563000004</v>
      </c>
      <c r="I237">
        <v>5345.9199219000002</v>
      </c>
      <c r="J237">
        <v>5224.8579102000003</v>
      </c>
      <c r="L237" t="str">
        <f t="shared" si="24"/>
        <v>10AUG2022:20:00:00</v>
      </c>
      <c r="M237">
        <v>20</v>
      </c>
      <c r="N237">
        <f t="shared" si="25"/>
        <v>167.51220710000052</v>
      </c>
      <c r="O237" t="str">
        <f t="shared" si="26"/>
        <v/>
      </c>
      <c r="P237">
        <f t="shared" si="27"/>
        <v>167.51220710000052</v>
      </c>
      <c r="Q237" t="str">
        <f t="shared" si="28"/>
        <v/>
      </c>
      <c r="R237">
        <f t="shared" si="29"/>
        <v>1</v>
      </c>
      <c r="S237">
        <f t="shared" si="30"/>
        <v>3.2348207465636021</v>
      </c>
    </row>
    <row r="238" spans="1:19" x14ac:dyDescent="0.25">
      <c r="A238" t="s">
        <v>263</v>
      </c>
      <c r="B238">
        <v>5220.4189452999999</v>
      </c>
      <c r="C238">
        <v>5303.8398438000004</v>
      </c>
      <c r="D238">
        <v>5299.2871094000002</v>
      </c>
      <c r="E238">
        <v>5092.6640625</v>
      </c>
      <c r="F238">
        <v>5137.4101563000004</v>
      </c>
      <c r="G238">
        <v>5092.9501952999999</v>
      </c>
      <c r="H238">
        <v>4984.0600586</v>
      </c>
      <c r="I238">
        <v>5303.8398438000004</v>
      </c>
      <c r="J238">
        <v>5146.2080077999999</v>
      </c>
      <c r="L238" t="str">
        <f t="shared" si="24"/>
        <v>10AUG2022:21:00:00</v>
      </c>
      <c r="M238">
        <v>21</v>
      </c>
      <c r="N238">
        <f t="shared" si="25"/>
        <v>83.420898500000476</v>
      </c>
      <c r="O238" t="str">
        <f t="shared" si="26"/>
        <v/>
      </c>
      <c r="P238">
        <f t="shared" si="27"/>
        <v>83.420898500000476</v>
      </c>
      <c r="Q238" t="str">
        <f t="shared" si="28"/>
        <v/>
      </c>
      <c r="R238">
        <f t="shared" si="29"/>
        <v>1</v>
      </c>
      <c r="S238">
        <f t="shared" si="30"/>
        <v>1.5979732541409386</v>
      </c>
    </row>
    <row r="239" spans="1:19" x14ac:dyDescent="0.25">
      <c r="A239" t="s">
        <v>264</v>
      </c>
      <c r="B239">
        <v>5256.6992188000004</v>
      </c>
      <c r="C239">
        <v>5277.5600586</v>
      </c>
      <c r="D239">
        <v>5317.9306641000003</v>
      </c>
      <c r="E239">
        <v>5152.8813477000003</v>
      </c>
      <c r="F239">
        <v>5134.7797852000003</v>
      </c>
      <c r="G239">
        <v>5092.9199219000002</v>
      </c>
      <c r="H239">
        <v>5003.7299805000002</v>
      </c>
      <c r="I239">
        <v>5277.5600586</v>
      </c>
      <c r="J239">
        <v>5141.5253905999998</v>
      </c>
      <c r="L239" t="str">
        <f t="shared" si="24"/>
        <v>10AUG2022:22:00:00</v>
      </c>
      <c r="M239">
        <v>22</v>
      </c>
      <c r="N239">
        <f t="shared" si="25"/>
        <v>20.860839799999667</v>
      </c>
      <c r="O239" t="str">
        <f t="shared" si="26"/>
        <v/>
      </c>
      <c r="P239">
        <f t="shared" si="27"/>
        <v>20.860839799999667</v>
      </c>
      <c r="Q239" t="str">
        <f t="shared" si="28"/>
        <v/>
      </c>
      <c r="R239">
        <f t="shared" si="29"/>
        <v>1</v>
      </c>
      <c r="S239">
        <f t="shared" si="30"/>
        <v>0.39684294139168536</v>
      </c>
    </row>
    <row r="240" spans="1:19" x14ac:dyDescent="0.25">
      <c r="A240" t="s">
        <v>265</v>
      </c>
      <c r="B240">
        <v>5203.9326172000001</v>
      </c>
      <c r="C240">
        <v>5169.0800780999998</v>
      </c>
      <c r="D240">
        <v>5308.5605469000002</v>
      </c>
      <c r="E240">
        <v>5227.5766602000003</v>
      </c>
      <c r="F240">
        <v>5014.6201172000001</v>
      </c>
      <c r="G240">
        <v>4971.3701172000001</v>
      </c>
      <c r="H240">
        <v>4879.1499022999997</v>
      </c>
      <c r="I240">
        <v>5169.0800780999998</v>
      </c>
      <c r="J240">
        <v>5024.0009766000003</v>
      </c>
      <c r="L240" t="str">
        <f t="shared" si="24"/>
        <v>10AUG2022:23:00:00</v>
      </c>
      <c r="M240">
        <v>23</v>
      </c>
      <c r="N240">
        <f t="shared" si="25"/>
        <v>-34.852539100000286</v>
      </c>
      <c r="O240">
        <f t="shared" si="26"/>
        <v>-34.852539100000286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0.66973463462624261</v>
      </c>
    </row>
    <row r="241" spans="1:19" x14ac:dyDescent="0.25">
      <c r="A241" t="s">
        <v>266</v>
      </c>
      <c r="B241">
        <v>5158.6914063000004</v>
      </c>
      <c r="C241">
        <v>5052.8398438000004</v>
      </c>
      <c r="D241">
        <v>5200.1708983999997</v>
      </c>
      <c r="E241">
        <v>5165.6464844000002</v>
      </c>
      <c r="F241">
        <v>4883.4501952999999</v>
      </c>
      <c r="G241">
        <v>4843.25</v>
      </c>
      <c r="H241">
        <v>4749.4599608999997</v>
      </c>
      <c r="I241">
        <v>5052.8398438000004</v>
      </c>
      <c r="J241">
        <v>4899.1889647999997</v>
      </c>
      <c r="L241" t="str">
        <f t="shared" si="24"/>
        <v>11AUG2022:00:00:00</v>
      </c>
      <c r="M241">
        <v>24</v>
      </c>
      <c r="N241">
        <f t="shared" si="25"/>
        <v>-105.8515625</v>
      </c>
      <c r="O241">
        <f t="shared" si="26"/>
        <v>-105.8515625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2.0519072408698422</v>
      </c>
    </row>
    <row r="242" spans="1:19" x14ac:dyDescent="0.25">
      <c r="A242" t="s">
        <v>267</v>
      </c>
      <c r="B242">
        <v>5077.0517577999999</v>
      </c>
      <c r="C242">
        <v>4835.3999022999997</v>
      </c>
      <c r="D242">
        <v>5101.5166016000003</v>
      </c>
      <c r="E242">
        <v>5091.6621094000002</v>
      </c>
      <c r="F242">
        <v>4892.2797852000003</v>
      </c>
      <c r="G242">
        <v>4855.1699219000002</v>
      </c>
      <c r="H242">
        <v>4835.3999022999997</v>
      </c>
      <c r="I242">
        <v>4961.4599608999997</v>
      </c>
      <c r="J242">
        <v>4892.9951172000001</v>
      </c>
      <c r="L242" t="str">
        <f t="shared" si="24"/>
        <v>11AUG2022:01:00:00</v>
      </c>
      <c r="M242">
        <v>1</v>
      </c>
      <c r="N242">
        <f t="shared" si="25"/>
        <v>-241.65185550000024</v>
      </c>
      <c r="O242">
        <f t="shared" si="26"/>
        <v>-241.65185550000024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4.7596886348212726</v>
      </c>
    </row>
    <row r="243" spans="1:19" x14ac:dyDescent="0.25">
      <c r="A243" t="s">
        <v>268</v>
      </c>
      <c r="B243">
        <v>4998.6132813000004</v>
      </c>
      <c r="C243">
        <v>4752.8300780999998</v>
      </c>
      <c r="D243">
        <v>5059.0229491999999</v>
      </c>
      <c r="E243">
        <v>5056.3959961</v>
      </c>
      <c r="F243">
        <v>4826.0297852000003</v>
      </c>
      <c r="G243">
        <v>4794.4702147999997</v>
      </c>
      <c r="H243">
        <v>4752.8300780999998</v>
      </c>
      <c r="I243">
        <v>4933.6699219000002</v>
      </c>
      <c r="J243">
        <v>4837.5136719000002</v>
      </c>
      <c r="L243" t="str">
        <f t="shared" si="24"/>
        <v>11AUG2022:02:00:00</v>
      </c>
      <c r="M243">
        <v>2</v>
      </c>
      <c r="N243">
        <f t="shared" si="25"/>
        <v>-245.78320320000057</v>
      </c>
      <c r="O243">
        <f t="shared" si="26"/>
        <v>-245.78320320000057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4.9170277708716688</v>
      </c>
    </row>
    <row r="244" spans="1:19" x14ac:dyDescent="0.25">
      <c r="A244" t="s">
        <v>269</v>
      </c>
      <c r="B244">
        <v>4966.6323241999999</v>
      </c>
      <c r="C244">
        <v>4689.5</v>
      </c>
      <c r="D244">
        <v>5043.46875</v>
      </c>
      <c r="E244">
        <v>5063.7753905999998</v>
      </c>
      <c r="F244">
        <v>4758.2797852000003</v>
      </c>
      <c r="G244">
        <v>4737.9799805000002</v>
      </c>
      <c r="H244">
        <v>4689.5</v>
      </c>
      <c r="I244">
        <v>4905.1601563000004</v>
      </c>
      <c r="J244">
        <v>4787.4179688000004</v>
      </c>
      <c r="L244" t="str">
        <f t="shared" si="24"/>
        <v>11AUG2022:03:00:00</v>
      </c>
      <c r="M244">
        <v>3</v>
      </c>
      <c r="N244">
        <f t="shared" si="25"/>
        <v>-277.13232419999986</v>
      </c>
      <c r="O244">
        <f t="shared" si="26"/>
        <v>-277.13232419999986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5.5798840363050015</v>
      </c>
    </row>
    <row r="245" spans="1:19" x14ac:dyDescent="0.25">
      <c r="A245" t="s">
        <v>270</v>
      </c>
      <c r="B245">
        <v>4923.8349608999997</v>
      </c>
      <c r="C245">
        <v>4650.2099608999997</v>
      </c>
      <c r="D245">
        <v>4990.9741211</v>
      </c>
      <c r="E245">
        <v>5020.6845702999999</v>
      </c>
      <c r="F245">
        <v>4713.2202147999997</v>
      </c>
      <c r="G245">
        <v>4695.2001952999999</v>
      </c>
      <c r="H245">
        <v>4650.2099608999997</v>
      </c>
      <c r="I245">
        <v>4869.3100586</v>
      </c>
      <c r="J245">
        <v>4747.59375</v>
      </c>
      <c r="L245" t="str">
        <f t="shared" si="24"/>
        <v>11AUG2022:04:00:00</v>
      </c>
      <c r="M245">
        <v>4</v>
      </c>
      <c r="N245">
        <f t="shared" si="25"/>
        <v>-273.625</v>
      </c>
      <c r="O245">
        <f t="shared" si="26"/>
        <v>-273.625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5.557152142036573</v>
      </c>
    </row>
    <row r="246" spans="1:19" x14ac:dyDescent="0.25">
      <c r="A246" t="s">
        <v>271</v>
      </c>
      <c r="B246">
        <v>4918.1914063000004</v>
      </c>
      <c r="C246">
        <v>4604.8198241999999</v>
      </c>
      <c r="D246">
        <v>4885.7583008000001</v>
      </c>
      <c r="E246">
        <v>4801.3681641000003</v>
      </c>
      <c r="F246">
        <v>4671.5498047000001</v>
      </c>
      <c r="G246">
        <v>4656.0898438000004</v>
      </c>
      <c r="H246">
        <v>4604.8198241999999</v>
      </c>
      <c r="I246">
        <v>4836.4199219000002</v>
      </c>
      <c r="J246">
        <v>4708.7070313000004</v>
      </c>
      <c r="L246" t="str">
        <f t="shared" si="24"/>
        <v>11AUG2022:05:00:00</v>
      </c>
      <c r="M246">
        <v>5</v>
      </c>
      <c r="N246">
        <f t="shared" si="25"/>
        <v>-313.37158210000052</v>
      </c>
      <c r="O246">
        <f t="shared" si="26"/>
        <v>-313.37158210000052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6.3716833325881623</v>
      </c>
    </row>
    <row r="247" spans="1:19" x14ac:dyDescent="0.25">
      <c r="A247" t="s">
        <v>272</v>
      </c>
      <c r="B247">
        <v>4930.3403319999998</v>
      </c>
      <c r="C247">
        <v>4589.1499022999997</v>
      </c>
      <c r="D247">
        <v>4835.7880858999997</v>
      </c>
      <c r="E247">
        <v>4723.8344727000003</v>
      </c>
      <c r="F247">
        <v>4652.2299805000002</v>
      </c>
      <c r="G247">
        <v>4638.2099608999997</v>
      </c>
      <c r="H247">
        <v>4589.1499022999997</v>
      </c>
      <c r="I247">
        <v>4819.3300780999998</v>
      </c>
      <c r="J247">
        <v>4691.4399414</v>
      </c>
      <c r="L247" t="str">
        <f t="shared" si="24"/>
        <v>11AUG2022:06:00:00</v>
      </c>
      <c r="M247">
        <v>6</v>
      </c>
      <c r="N247">
        <f t="shared" si="25"/>
        <v>-341.1904297000001</v>
      </c>
      <c r="O247">
        <f t="shared" si="26"/>
        <v>-341.1904297000001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6.9202206485732738</v>
      </c>
    </row>
    <row r="248" spans="1:19" x14ac:dyDescent="0.25">
      <c r="A248" t="s">
        <v>273</v>
      </c>
      <c r="B248">
        <v>4954.4130858999997</v>
      </c>
      <c r="C248">
        <v>4648.5898438000004</v>
      </c>
      <c r="D248">
        <v>4887.1464844000002</v>
      </c>
      <c r="E248">
        <v>4782.6899414</v>
      </c>
      <c r="F248">
        <v>4702.0400391000003</v>
      </c>
      <c r="G248">
        <v>4687.6801758000001</v>
      </c>
      <c r="H248">
        <v>4648.5898438000004</v>
      </c>
      <c r="I248">
        <v>4862.3398438000004</v>
      </c>
      <c r="J248">
        <v>4741.1923827999999</v>
      </c>
      <c r="L248" t="str">
        <f t="shared" si="24"/>
        <v>11AUG2022:07:00:00</v>
      </c>
      <c r="M248">
        <v>7</v>
      </c>
      <c r="N248">
        <f t="shared" si="25"/>
        <v>-305.82324209999933</v>
      </c>
      <c r="O248">
        <f t="shared" si="26"/>
        <v>-305.82324209999933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6.1727441131292879</v>
      </c>
    </row>
    <row r="249" spans="1:19" x14ac:dyDescent="0.25">
      <c r="A249" t="s">
        <v>274</v>
      </c>
      <c r="B249">
        <v>4976.4482422000001</v>
      </c>
      <c r="C249">
        <v>4641.8798827999999</v>
      </c>
      <c r="D249">
        <v>4896.7749022999997</v>
      </c>
      <c r="E249">
        <v>4872.8481444999998</v>
      </c>
      <c r="F249">
        <v>4688.5600586</v>
      </c>
      <c r="G249">
        <v>4677.6801758000001</v>
      </c>
      <c r="H249">
        <v>4641.8798827999999</v>
      </c>
      <c r="I249">
        <v>4844.4301758000001</v>
      </c>
      <c r="J249">
        <v>4728.7246094000002</v>
      </c>
      <c r="L249" t="str">
        <f t="shared" si="24"/>
        <v>11AUG2022:08:00:00</v>
      </c>
      <c r="M249">
        <v>8</v>
      </c>
      <c r="N249">
        <f t="shared" si="25"/>
        <v>-334.56835940000019</v>
      </c>
      <c r="O249">
        <f t="shared" si="26"/>
        <v>-334.56835940000019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6.7230350466197839</v>
      </c>
    </row>
    <row r="250" spans="1:19" x14ac:dyDescent="0.25">
      <c r="A250" t="s">
        <v>275</v>
      </c>
      <c r="B250">
        <v>4952.7143555000002</v>
      </c>
      <c r="C250">
        <v>4619.8500977000003</v>
      </c>
      <c r="D250">
        <v>4922.2124022999997</v>
      </c>
      <c r="E250">
        <v>4900.6635741999999</v>
      </c>
      <c r="F250">
        <v>4668.7998047000001</v>
      </c>
      <c r="G250">
        <v>4658.6000977000003</v>
      </c>
      <c r="H250">
        <v>4619.8500977000003</v>
      </c>
      <c r="I250">
        <v>4825.7700194999998</v>
      </c>
      <c r="J250">
        <v>4708.9521483999997</v>
      </c>
      <c r="L250" t="str">
        <f t="shared" si="24"/>
        <v>11AUG2022:09:00:00</v>
      </c>
      <c r="M250">
        <v>9</v>
      </c>
      <c r="N250">
        <f t="shared" si="25"/>
        <v>-332.8642577999999</v>
      </c>
      <c r="O250">
        <f t="shared" si="26"/>
        <v>-332.8642577999999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6.7208450539925328</v>
      </c>
    </row>
    <row r="251" spans="1:19" x14ac:dyDescent="0.25">
      <c r="A251" t="s">
        <v>276</v>
      </c>
      <c r="B251">
        <v>5028.8935547000001</v>
      </c>
      <c r="C251">
        <v>4678.0498047000001</v>
      </c>
      <c r="D251">
        <v>5005.9423827999999</v>
      </c>
      <c r="E251">
        <v>5001.2871094000002</v>
      </c>
      <c r="F251">
        <v>4721.7299805000002</v>
      </c>
      <c r="G251">
        <v>4711.8398438000004</v>
      </c>
      <c r="H251">
        <v>4678.0498047000001</v>
      </c>
      <c r="I251">
        <v>4877.3500977000003</v>
      </c>
      <c r="J251">
        <v>4762.8046875</v>
      </c>
      <c r="L251" t="str">
        <f t="shared" si="24"/>
        <v>11AUG2022:10:00:00</v>
      </c>
      <c r="M251">
        <v>10</v>
      </c>
      <c r="N251">
        <f t="shared" si="25"/>
        <v>-350.84375</v>
      </c>
      <c r="O251">
        <f t="shared" si="26"/>
        <v>-350.84375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6.9765594794127566</v>
      </c>
    </row>
    <row r="252" spans="1:19" x14ac:dyDescent="0.25">
      <c r="A252" t="s">
        <v>277</v>
      </c>
      <c r="B252">
        <v>5104.6059569999998</v>
      </c>
      <c r="C252">
        <v>4772.7900391000003</v>
      </c>
      <c r="D252">
        <v>5117.1708983999997</v>
      </c>
      <c r="E252">
        <v>5079.2138672000001</v>
      </c>
      <c r="F252">
        <v>4816.4199219000002</v>
      </c>
      <c r="G252">
        <v>4813.6499022999997</v>
      </c>
      <c r="H252">
        <v>4772.7900391000003</v>
      </c>
      <c r="I252">
        <v>4971.5200194999998</v>
      </c>
      <c r="J252">
        <v>4859.1049805000002</v>
      </c>
      <c r="L252" t="str">
        <f t="shared" si="24"/>
        <v>11AUG2022:11:00:00</v>
      </c>
      <c r="M252">
        <v>11</v>
      </c>
      <c r="N252">
        <f t="shared" si="25"/>
        <v>-331.81591789999948</v>
      </c>
      <c r="O252">
        <f t="shared" si="26"/>
        <v>-331.81591789999948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6.5003238388063389</v>
      </c>
    </row>
    <row r="253" spans="1:19" x14ac:dyDescent="0.25">
      <c r="A253" t="s">
        <v>278</v>
      </c>
      <c r="B253">
        <v>5155.8769530999998</v>
      </c>
      <c r="C253">
        <v>4934.5600586</v>
      </c>
      <c r="D253">
        <v>5189.4272461</v>
      </c>
      <c r="E253">
        <v>5079.7270508000001</v>
      </c>
      <c r="F253">
        <v>4962.7001952999999</v>
      </c>
      <c r="G253">
        <v>4953.3198241999999</v>
      </c>
      <c r="H253">
        <v>4934.5600586</v>
      </c>
      <c r="I253">
        <v>5094.5498047000001</v>
      </c>
      <c r="J253">
        <v>4999.4672852000003</v>
      </c>
      <c r="L253" t="str">
        <f t="shared" si="24"/>
        <v>11AUG2022:12:00:00</v>
      </c>
      <c r="M253">
        <v>12</v>
      </c>
      <c r="N253">
        <f t="shared" si="25"/>
        <v>-221.31689449999976</v>
      </c>
      <c r="O253">
        <f t="shared" si="26"/>
        <v>-221.31689449999976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4.2925169959095264</v>
      </c>
    </row>
    <row r="254" spans="1:19" x14ac:dyDescent="0.25">
      <c r="A254" t="s">
        <v>279</v>
      </c>
      <c r="B254">
        <v>5239.2993164</v>
      </c>
      <c r="C254">
        <v>5035.6499022999997</v>
      </c>
      <c r="D254">
        <v>5192.5175780999998</v>
      </c>
      <c r="E254">
        <v>5105.2783202999999</v>
      </c>
      <c r="F254">
        <v>5038.4399414</v>
      </c>
      <c r="G254">
        <v>5031.5297852000003</v>
      </c>
      <c r="H254">
        <v>5035.6499022999997</v>
      </c>
      <c r="I254">
        <v>5162.2700194999998</v>
      </c>
      <c r="J254">
        <v>5079.3554688000004</v>
      </c>
      <c r="L254" t="str">
        <f t="shared" si="24"/>
        <v>11AUG2022:13:00:00</v>
      </c>
      <c r="M254">
        <v>13</v>
      </c>
      <c r="N254">
        <f t="shared" si="25"/>
        <v>-203.64941410000029</v>
      </c>
      <c r="O254">
        <f t="shared" si="26"/>
        <v>-203.64941410000029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3.8869589577090782</v>
      </c>
    </row>
    <row r="255" spans="1:19" x14ac:dyDescent="0.25">
      <c r="A255" t="s">
        <v>280</v>
      </c>
      <c r="B255">
        <v>5117.7744141000003</v>
      </c>
      <c r="C255">
        <v>5144.1899414</v>
      </c>
      <c r="D255">
        <v>5194.0898438000004</v>
      </c>
      <c r="E255">
        <v>5099.1923827999999</v>
      </c>
      <c r="F255">
        <v>5112.7900391000003</v>
      </c>
      <c r="G255">
        <v>5103.7797852000003</v>
      </c>
      <c r="H255">
        <v>5144.1899414</v>
      </c>
      <c r="I255">
        <v>5223</v>
      </c>
      <c r="J255">
        <v>5156.9609375</v>
      </c>
      <c r="L255" t="str">
        <f t="shared" si="24"/>
        <v>11AUG2022:14:00:00</v>
      </c>
      <c r="M255">
        <v>14</v>
      </c>
      <c r="N255">
        <f t="shared" si="25"/>
        <v>26.415527299999667</v>
      </c>
      <c r="O255" t="str">
        <f t="shared" si="26"/>
        <v/>
      </c>
      <c r="P255">
        <f t="shared" si="27"/>
        <v>26.415527299999667</v>
      </c>
      <c r="Q255" t="str">
        <f t="shared" si="28"/>
        <v/>
      </c>
      <c r="R255">
        <f t="shared" si="29"/>
        <v>1</v>
      </c>
      <c r="S255">
        <f t="shared" si="30"/>
        <v>0.51615263125358057</v>
      </c>
    </row>
    <row r="256" spans="1:19" x14ac:dyDescent="0.25">
      <c r="A256" t="s">
        <v>281</v>
      </c>
      <c r="B256">
        <v>4983.4780272999997</v>
      </c>
      <c r="C256">
        <v>5213.4199219000002</v>
      </c>
      <c r="D256">
        <v>5222.7128905999998</v>
      </c>
      <c r="E256">
        <v>5099.3110352000003</v>
      </c>
      <c r="F256">
        <v>5167.3500977000003</v>
      </c>
      <c r="G256">
        <v>5166.7001952999999</v>
      </c>
      <c r="H256">
        <v>5213.4199219000002</v>
      </c>
      <c r="I256">
        <v>5267.7900391000003</v>
      </c>
      <c r="J256">
        <v>5213.8588866999999</v>
      </c>
      <c r="L256" t="str">
        <f t="shared" si="24"/>
        <v>11AUG2022:15:00:00</v>
      </c>
      <c r="M256">
        <v>15</v>
      </c>
      <c r="N256">
        <f t="shared" si="25"/>
        <v>229.94189460000052</v>
      </c>
      <c r="O256" t="str">
        <f t="shared" si="26"/>
        <v/>
      </c>
      <c r="P256">
        <f t="shared" si="27"/>
        <v>229.94189460000052</v>
      </c>
      <c r="Q256" t="str">
        <f t="shared" si="28"/>
        <v/>
      </c>
      <c r="R256">
        <f t="shared" si="29"/>
        <v>1</v>
      </c>
      <c r="S256">
        <f t="shared" si="30"/>
        <v>4.6140846481183511</v>
      </c>
    </row>
    <row r="257" spans="1:19" x14ac:dyDescent="0.25">
      <c r="A257" t="s">
        <v>282</v>
      </c>
      <c r="B257">
        <v>5036.1816405999998</v>
      </c>
      <c r="C257">
        <v>5234.1401366999999</v>
      </c>
      <c r="D257">
        <v>5304.7148438000004</v>
      </c>
      <c r="E257">
        <v>5164.9995116999999</v>
      </c>
      <c r="F257">
        <v>5192.1601563000004</v>
      </c>
      <c r="G257">
        <v>5190.0600586</v>
      </c>
      <c r="H257">
        <v>5234.1401366999999</v>
      </c>
      <c r="I257">
        <v>5270.9501952999999</v>
      </c>
      <c r="J257">
        <v>5229.7065430000002</v>
      </c>
      <c r="L257" t="str">
        <f t="shared" si="24"/>
        <v>11AUG2022:16:00:00</v>
      </c>
      <c r="M257">
        <v>16</v>
      </c>
      <c r="N257">
        <f t="shared" si="25"/>
        <v>197.95849610000005</v>
      </c>
      <c r="O257" t="str">
        <f t="shared" si="26"/>
        <v/>
      </c>
      <c r="P257">
        <f t="shared" si="27"/>
        <v>197.95849610000005</v>
      </c>
      <c r="Q257" t="str">
        <f t="shared" si="28"/>
        <v/>
      </c>
      <c r="R257">
        <f t="shared" si="29"/>
        <v>1</v>
      </c>
      <c r="S257">
        <f t="shared" si="30"/>
        <v>3.9307258996404206</v>
      </c>
    </row>
    <row r="258" spans="1:19" x14ac:dyDescent="0.25">
      <c r="A258" t="s">
        <v>283</v>
      </c>
      <c r="B258">
        <v>5071.2407227000003</v>
      </c>
      <c r="C258">
        <v>5251.4799805000002</v>
      </c>
      <c r="D258">
        <v>5440.5048827999999</v>
      </c>
      <c r="E258">
        <v>5400.0292969000002</v>
      </c>
      <c r="F258">
        <v>5213.0898438000004</v>
      </c>
      <c r="G258">
        <v>5220.0400391000003</v>
      </c>
      <c r="H258">
        <v>5251.4799805000002</v>
      </c>
      <c r="I258">
        <v>5288.8999022999997</v>
      </c>
      <c r="J258">
        <v>5250.9589844000002</v>
      </c>
      <c r="L258" t="str">
        <f t="shared" si="24"/>
        <v>11AUG2022:17:00:00</v>
      </c>
      <c r="M258">
        <v>17</v>
      </c>
      <c r="N258">
        <f t="shared" si="25"/>
        <v>180.2392577999999</v>
      </c>
      <c r="O258" t="str">
        <f t="shared" si="26"/>
        <v/>
      </c>
      <c r="P258">
        <f t="shared" si="27"/>
        <v>180.2392577999999</v>
      </c>
      <c r="Q258" t="str">
        <f t="shared" si="28"/>
        <v/>
      </c>
      <c r="R258">
        <f t="shared" si="29"/>
        <v>1</v>
      </c>
      <c r="S258">
        <f t="shared" si="30"/>
        <v>3.5541451817345</v>
      </c>
    </row>
    <row r="259" spans="1:19" x14ac:dyDescent="0.25">
      <c r="A259" t="s">
        <v>284</v>
      </c>
      <c r="B259">
        <v>5061.1748047000001</v>
      </c>
      <c r="C259">
        <v>5230.0400391000003</v>
      </c>
      <c r="D259">
        <v>5384.1044922000001</v>
      </c>
      <c r="E259">
        <v>5301.6684569999998</v>
      </c>
      <c r="F259">
        <v>5228.7797852000003</v>
      </c>
      <c r="G259">
        <v>5234.9902344000002</v>
      </c>
      <c r="H259">
        <v>5230.0400391000003</v>
      </c>
      <c r="I259">
        <v>5294.7099608999997</v>
      </c>
      <c r="J259">
        <v>5253.7226563000004</v>
      </c>
      <c r="L259" t="str">
        <f t="shared" ref="L259:L323" si="31">A259</f>
        <v>11AUG2022:18:00:00</v>
      </c>
      <c r="M259">
        <v>18</v>
      </c>
      <c r="N259">
        <f t="shared" ref="N259:N293" si="32">C259-B259</f>
        <v>168.86523440000019</v>
      </c>
      <c r="O259" t="str">
        <f t="shared" ref="O259:O322" si="33">IF(N259&lt;0,N259,"")</f>
        <v/>
      </c>
      <c r="P259">
        <f t="shared" ref="P259:P322" si="34">IF(N259&gt;0,N259,"")</f>
        <v>168.86523440000019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3.3364829494366699</v>
      </c>
    </row>
    <row r="260" spans="1:19" x14ac:dyDescent="0.25">
      <c r="A260" t="s">
        <v>285</v>
      </c>
      <c r="B260">
        <v>5133.0683594000002</v>
      </c>
      <c r="C260">
        <v>5185.25</v>
      </c>
      <c r="D260">
        <v>5344.6328125</v>
      </c>
      <c r="E260">
        <v>5206.7778319999998</v>
      </c>
      <c r="F260">
        <v>5240.1699219000002</v>
      </c>
      <c r="G260">
        <v>5250.5498047000001</v>
      </c>
      <c r="H260">
        <v>5185.25</v>
      </c>
      <c r="I260">
        <v>5321.4902344000002</v>
      </c>
      <c r="J260">
        <v>5257.4970702999999</v>
      </c>
      <c r="L260" t="str">
        <f t="shared" si="31"/>
        <v>11AUG2022:19:00:00</v>
      </c>
      <c r="M260">
        <v>19</v>
      </c>
      <c r="N260">
        <f t="shared" si="32"/>
        <v>52.18164059999981</v>
      </c>
      <c r="O260" t="str">
        <f t="shared" si="33"/>
        <v/>
      </c>
      <c r="P260">
        <f t="shared" si="34"/>
        <v>52.18164059999981</v>
      </c>
      <c r="Q260" t="str">
        <f t="shared" si="35"/>
        <v/>
      </c>
      <c r="R260">
        <f t="shared" si="36"/>
        <v>1</v>
      </c>
      <c r="S260">
        <f t="shared" si="37"/>
        <v>1.0165779402575359</v>
      </c>
    </row>
    <row r="261" spans="1:19" x14ac:dyDescent="0.25">
      <c r="A261" t="s">
        <v>286</v>
      </c>
      <c r="B261">
        <v>5124.5415039</v>
      </c>
      <c r="C261">
        <v>5116.2797852000003</v>
      </c>
      <c r="D261">
        <v>5257.6904297000001</v>
      </c>
      <c r="E261">
        <v>5074.8393555000002</v>
      </c>
      <c r="F261">
        <v>5236.5400391000003</v>
      </c>
      <c r="G261">
        <v>5251.4501952999999</v>
      </c>
      <c r="H261">
        <v>5116.2797852000003</v>
      </c>
      <c r="I261">
        <v>5339.2001952999999</v>
      </c>
      <c r="J261">
        <v>5246.1337891000003</v>
      </c>
      <c r="L261" t="str">
        <f t="shared" si="31"/>
        <v>11AUG2022:20:00:00</v>
      </c>
      <c r="M261">
        <v>20</v>
      </c>
      <c r="N261">
        <f t="shared" si="32"/>
        <v>-8.2617186999996193</v>
      </c>
      <c r="O261">
        <f t="shared" si="33"/>
        <v>-8.2617186999996193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0.1612186903689255</v>
      </c>
    </row>
    <row r="262" spans="1:19" x14ac:dyDescent="0.25">
      <c r="A262" t="s">
        <v>287</v>
      </c>
      <c r="B262">
        <v>5067.2768555000002</v>
      </c>
      <c r="C262">
        <v>5007.9902344000002</v>
      </c>
      <c r="D262">
        <v>5256.6015625</v>
      </c>
      <c r="E262">
        <v>5088.5874022999997</v>
      </c>
      <c r="F262">
        <v>5182.0200194999998</v>
      </c>
      <c r="G262">
        <v>5212.5</v>
      </c>
      <c r="H262">
        <v>5007.9902344000002</v>
      </c>
      <c r="I262">
        <v>5327.1201172000001</v>
      </c>
      <c r="J262">
        <v>5196.9174805000002</v>
      </c>
      <c r="L262" t="str">
        <f t="shared" si="31"/>
        <v>11AUG2022:21:00:00</v>
      </c>
      <c r="M262">
        <v>21</v>
      </c>
      <c r="N262">
        <f t="shared" si="32"/>
        <v>-59.286621100000048</v>
      </c>
      <c r="O262">
        <f t="shared" si="33"/>
        <v>-59.286621100000048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1.1699897753889372</v>
      </c>
    </row>
    <row r="263" spans="1:19" x14ac:dyDescent="0.25">
      <c r="A263" t="s">
        <v>288</v>
      </c>
      <c r="B263">
        <v>5011.2338866999999</v>
      </c>
      <c r="C263">
        <v>5015.0200194999998</v>
      </c>
      <c r="D263">
        <v>5312.0712891000003</v>
      </c>
      <c r="E263">
        <v>5196.3007813000004</v>
      </c>
      <c r="F263">
        <v>5178.3198241999999</v>
      </c>
      <c r="G263">
        <v>5204.7700194999998</v>
      </c>
      <c r="H263">
        <v>5015.0200194999998</v>
      </c>
      <c r="I263">
        <v>5301.6499022999997</v>
      </c>
      <c r="J263">
        <v>5187.2724608999997</v>
      </c>
      <c r="L263" t="str">
        <f t="shared" si="31"/>
        <v>11AUG2022:22:00:00</v>
      </c>
      <c r="M263">
        <v>22</v>
      </c>
      <c r="N263">
        <f t="shared" si="32"/>
        <v>3.7861327999999048</v>
      </c>
      <c r="O263" t="str">
        <f t="shared" si="33"/>
        <v/>
      </c>
      <c r="P263">
        <f t="shared" si="34"/>
        <v>3.7861327999999048</v>
      </c>
      <c r="Q263" t="str">
        <f t="shared" si="35"/>
        <v/>
      </c>
      <c r="R263">
        <f t="shared" si="36"/>
        <v>1</v>
      </c>
      <c r="S263">
        <f t="shared" si="37"/>
        <v>7.5552905444075183E-2</v>
      </c>
    </row>
    <row r="264" spans="1:19" x14ac:dyDescent="0.25">
      <c r="A264" t="s">
        <v>289</v>
      </c>
      <c r="B264">
        <v>4986.8745116999999</v>
      </c>
      <c r="C264">
        <v>4905.3500977000003</v>
      </c>
      <c r="D264">
        <v>5297.1201172000001</v>
      </c>
      <c r="E264">
        <v>5200.3793944999998</v>
      </c>
      <c r="F264">
        <v>5055.8901366999999</v>
      </c>
      <c r="G264">
        <v>5072.6098633000001</v>
      </c>
      <c r="H264">
        <v>4905.3500977000003</v>
      </c>
      <c r="I264">
        <v>5200.2597655999998</v>
      </c>
      <c r="J264">
        <v>5072.9643555000002</v>
      </c>
      <c r="L264" t="str">
        <f t="shared" si="31"/>
        <v>11AUG2022:23:00:00</v>
      </c>
      <c r="M264">
        <v>23</v>
      </c>
      <c r="N264">
        <f t="shared" si="32"/>
        <v>-81.524413999999524</v>
      </c>
      <c r="O264">
        <f t="shared" si="33"/>
        <v>-81.524413999999524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1.6347797364607892</v>
      </c>
    </row>
    <row r="265" spans="1:19" x14ac:dyDescent="0.25">
      <c r="A265" t="s">
        <v>290</v>
      </c>
      <c r="B265">
        <v>4892.6777344000002</v>
      </c>
      <c r="C265">
        <v>4816.7700194999998</v>
      </c>
      <c r="D265">
        <v>5196.1943358999997</v>
      </c>
      <c r="E265">
        <v>5131.5</v>
      </c>
      <c r="F265">
        <v>4931.6000977000003</v>
      </c>
      <c r="G265">
        <v>4945.7900391000003</v>
      </c>
      <c r="H265">
        <v>4816.7700194999998</v>
      </c>
      <c r="I265">
        <v>5104.2299805000002</v>
      </c>
      <c r="J265">
        <v>4966.8603516000003</v>
      </c>
      <c r="L265" t="str">
        <f t="shared" si="31"/>
        <v>12AUG2022:00:00:00</v>
      </c>
      <c r="M265">
        <v>24</v>
      </c>
      <c r="N265">
        <f t="shared" si="32"/>
        <v>-75.907714900000428</v>
      </c>
      <c r="O265">
        <f t="shared" si="33"/>
        <v>-75.907714900000428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1.5514554405719336</v>
      </c>
    </row>
    <row r="266" spans="1:19" x14ac:dyDescent="0.25">
      <c r="A266" t="s">
        <v>291</v>
      </c>
      <c r="B266">
        <v>4828.4223633000001</v>
      </c>
      <c r="C266">
        <v>5052.6499022999997</v>
      </c>
      <c r="D266">
        <v>5130.9604491999999</v>
      </c>
      <c r="E266">
        <v>5069.7490233999997</v>
      </c>
      <c r="F266">
        <v>4924.8300780999998</v>
      </c>
      <c r="G266">
        <v>4928.6098633000001</v>
      </c>
      <c r="H266">
        <v>5052.6499022999997</v>
      </c>
      <c r="I266">
        <v>5035.1000977000003</v>
      </c>
      <c r="J266">
        <v>4996.3247069999998</v>
      </c>
      <c r="L266" t="str">
        <f t="shared" si="31"/>
        <v>12AUG2022:01:00:00</v>
      </c>
      <c r="M266">
        <v>1</v>
      </c>
      <c r="N266">
        <f t="shared" si="32"/>
        <v>224.22753899999952</v>
      </c>
      <c r="O266" t="str">
        <f t="shared" si="33"/>
        <v/>
      </c>
      <c r="P266">
        <f t="shared" si="34"/>
        <v>224.22753899999952</v>
      </c>
      <c r="Q266" t="str">
        <f t="shared" si="35"/>
        <v/>
      </c>
      <c r="R266">
        <f t="shared" si="36"/>
        <v>1</v>
      </c>
      <c r="S266">
        <f t="shared" si="37"/>
        <v>4.6439089650547993</v>
      </c>
    </row>
    <row r="267" spans="1:19" x14ac:dyDescent="0.25">
      <c r="A267" t="s">
        <v>292</v>
      </c>
      <c r="B267">
        <v>4731.7060547000001</v>
      </c>
      <c r="C267">
        <v>5000.4599608999997</v>
      </c>
      <c r="D267">
        <v>5081.4985352000003</v>
      </c>
      <c r="E267">
        <v>5005.359375</v>
      </c>
      <c r="F267">
        <v>4864</v>
      </c>
      <c r="G267">
        <v>4862.6601563000004</v>
      </c>
      <c r="H267">
        <v>5000.4599608999997</v>
      </c>
      <c r="I267">
        <v>4996.9399414</v>
      </c>
      <c r="J267">
        <v>4944.3090819999998</v>
      </c>
      <c r="L267" t="str">
        <f t="shared" si="31"/>
        <v>12AUG2022:02:00:00</v>
      </c>
      <c r="M267">
        <v>2</v>
      </c>
      <c r="N267">
        <f t="shared" si="32"/>
        <v>268.75390619999962</v>
      </c>
      <c r="O267" t="str">
        <f t="shared" si="33"/>
        <v/>
      </c>
      <c r="P267">
        <f t="shared" si="34"/>
        <v>268.75390619999962</v>
      </c>
      <c r="Q267" t="str">
        <f t="shared" si="35"/>
        <v/>
      </c>
      <c r="R267">
        <f t="shared" si="36"/>
        <v>1</v>
      </c>
      <c r="S267">
        <f t="shared" si="37"/>
        <v>5.6798521102773609</v>
      </c>
    </row>
    <row r="268" spans="1:19" x14ac:dyDescent="0.25">
      <c r="A268" t="s">
        <v>293</v>
      </c>
      <c r="B268">
        <v>4711.2602539</v>
      </c>
      <c r="C268">
        <v>4944.8500977000003</v>
      </c>
      <c r="D268">
        <v>5068.2216797000001</v>
      </c>
      <c r="E268">
        <v>4999.2441405999998</v>
      </c>
      <c r="F268">
        <v>4799.7597655999998</v>
      </c>
      <c r="G268">
        <v>4799.0297852000003</v>
      </c>
      <c r="H268">
        <v>4944.8500977000003</v>
      </c>
      <c r="I268">
        <v>4958.9199219000002</v>
      </c>
      <c r="J268">
        <v>4891.5561522999997</v>
      </c>
      <c r="L268" t="str">
        <f t="shared" si="31"/>
        <v>12AUG2022:03:00:00</v>
      </c>
      <c r="M268">
        <v>3</v>
      </c>
      <c r="N268">
        <f t="shared" si="32"/>
        <v>233.58984380000038</v>
      </c>
      <c r="O268" t="str">
        <f t="shared" si="33"/>
        <v/>
      </c>
      <c r="P268">
        <f t="shared" si="34"/>
        <v>233.58984380000038</v>
      </c>
      <c r="Q268" t="str">
        <f t="shared" si="35"/>
        <v/>
      </c>
      <c r="R268">
        <f t="shared" si="36"/>
        <v>1</v>
      </c>
      <c r="S268">
        <f t="shared" si="37"/>
        <v>4.9581180238691713</v>
      </c>
    </row>
    <row r="269" spans="1:19" x14ac:dyDescent="0.25">
      <c r="A269" t="s">
        <v>294</v>
      </c>
      <c r="B269">
        <v>4701.2963866999999</v>
      </c>
      <c r="C269">
        <v>4904.5097655999998</v>
      </c>
      <c r="D269">
        <v>5048.6054688000004</v>
      </c>
      <c r="E269">
        <v>5009.8554688000004</v>
      </c>
      <c r="F269">
        <v>4766.6801758000001</v>
      </c>
      <c r="G269">
        <v>4761.1899414</v>
      </c>
      <c r="H269">
        <v>4904.5097655999998</v>
      </c>
      <c r="I269">
        <v>4929.2998047000001</v>
      </c>
      <c r="J269">
        <v>4856.6816405999998</v>
      </c>
      <c r="L269" t="str">
        <f t="shared" si="31"/>
        <v>12AUG2022:04:00:00</v>
      </c>
      <c r="M269">
        <v>4</v>
      </c>
      <c r="N269">
        <f t="shared" si="32"/>
        <v>203.21337889999995</v>
      </c>
      <c r="O269" t="str">
        <f t="shared" si="33"/>
        <v/>
      </c>
      <c r="P269">
        <f t="shared" si="34"/>
        <v>203.21337889999995</v>
      </c>
      <c r="Q269" t="str">
        <f t="shared" si="35"/>
        <v/>
      </c>
      <c r="R269">
        <f t="shared" si="36"/>
        <v>1</v>
      </c>
      <c r="S269">
        <f t="shared" si="37"/>
        <v>4.3224966516659542</v>
      </c>
    </row>
    <row r="270" spans="1:19" x14ac:dyDescent="0.25">
      <c r="A270" t="s">
        <v>295</v>
      </c>
      <c r="B270">
        <v>4727.0522461</v>
      </c>
      <c r="C270">
        <v>4863.0097655999998</v>
      </c>
      <c r="D270">
        <v>5005.8916016000003</v>
      </c>
      <c r="E270">
        <v>4924.265625</v>
      </c>
      <c r="F270">
        <v>4735.0600586</v>
      </c>
      <c r="G270">
        <v>4729.4799805000002</v>
      </c>
      <c r="H270">
        <v>4863.0097655999998</v>
      </c>
      <c r="I270">
        <v>4901.4902344000002</v>
      </c>
      <c r="J270">
        <v>4823.9028319999998</v>
      </c>
      <c r="L270" t="str">
        <f t="shared" si="31"/>
        <v>12AUG2022:05:00:00</v>
      </c>
      <c r="M270">
        <v>5</v>
      </c>
      <c r="N270">
        <f t="shared" si="32"/>
        <v>135.95751949999976</v>
      </c>
      <c r="O270" t="str">
        <f t="shared" si="33"/>
        <v/>
      </c>
      <c r="P270">
        <f t="shared" si="34"/>
        <v>135.95751949999976</v>
      </c>
      <c r="Q270" t="str">
        <f t="shared" si="35"/>
        <v/>
      </c>
      <c r="R270">
        <f t="shared" si="36"/>
        <v>1</v>
      </c>
      <c r="S270">
        <f t="shared" si="37"/>
        <v>2.8761585957119458</v>
      </c>
    </row>
    <row r="271" spans="1:19" x14ac:dyDescent="0.25">
      <c r="A271" t="s">
        <v>296</v>
      </c>
      <c r="B271">
        <v>4725.6870116999999</v>
      </c>
      <c r="C271">
        <v>4849.9399414</v>
      </c>
      <c r="D271">
        <v>4952.4941405999998</v>
      </c>
      <c r="E271">
        <v>4812.8759766000003</v>
      </c>
      <c r="F271">
        <v>4719.9702147999997</v>
      </c>
      <c r="G271">
        <v>4714.6699219000002</v>
      </c>
      <c r="H271">
        <v>4849.9399414</v>
      </c>
      <c r="I271">
        <v>4890.8798827999999</v>
      </c>
      <c r="J271">
        <v>4810.9560547000001</v>
      </c>
      <c r="L271" t="str">
        <f t="shared" si="31"/>
        <v>12AUG2022:06:00:00</v>
      </c>
      <c r="M271">
        <v>6</v>
      </c>
      <c r="N271">
        <f t="shared" si="32"/>
        <v>124.2529297000001</v>
      </c>
      <c r="O271" t="str">
        <f t="shared" si="33"/>
        <v/>
      </c>
      <c r="P271">
        <f t="shared" si="34"/>
        <v>124.2529297000001</v>
      </c>
      <c r="Q271" t="str">
        <f t="shared" si="35"/>
        <v/>
      </c>
      <c r="R271">
        <f t="shared" si="36"/>
        <v>1</v>
      </c>
      <c r="S271">
        <f t="shared" si="37"/>
        <v>2.6293093341215976</v>
      </c>
    </row>
    <row r="272" spans="1:19" x14ac:dyDescent="0.25">
      <c r="A272" t="s">
        <v>297</v>
      </c>
      <c r="B272">
        <v>4764.9487305000002</v>
      </c>
      <c r="C272">
        <v>4888.7001952999999</v>
      </c>
      <c r="D272">
        <v>4922.1503905999998</v>
      </c>
      <c r="E272">
        <v>4837.2265625</v>
      </c>
      <c r="F272">
        <v>4750.2900391000003</v>
      </c>
      <c r="G272">
        <v>4750.0400391000003</v>
      </c>
      <c r="H272">
        <v>4888.7001952999999</v>
      </c>
      <c r="I272">
        <v>4923.3701172000001</v>
      </c>
      <c r="J272">
        <v>4845.4082030999998</v>
      </c>
      <c r="L272" t="str">
        <f t="shared" si="31"/>
        <v>12AUG2022:07:00:00</v>
      </c>
      <c r="M272">
        <v>7</v>
      </c>
      <c r="N272">
        <f t="shared" si="32"/>
        <v>123.75146479999967</v>
      </c>
      <c r="O272" t="str">
        <f t="shared" si="33"/>
        <v/>
      </c>
      <c r="P272">
        <f t="shared" si="34"/>
        <v>123.75146479999967</v>
      </c>
      <c r="Q272" t="str">
        <f t="shared" si="35"/>
        <v/>
      </c>
      <c r="R272">
        <f t="shared" si="36"/>
        <v>1</v>
      </c>
      <c r="S272">
        <f t="shared" si="37"/>
        <v>2.5971205945591374</v>
      </c>
    </row>
    <row r="273" spans="1:19" x14ac:dyDescent="0.25">
      <c r="A273" t="s">
        <v>298</v>
      </c>
      <c r="B273">
        <v>4752.3505858999997</v>
      </c>
      <c r="C273">
        <v>4848.5498047000001</v>
      </c>
      <c r="D273">
        <v>4926.3110352000003</v>
      </c>
      <c r="E273">
        <v>4875.2475586</v>
      </c>
      <c r="F273">
        <v>4725.5</v>
      </c>
      <c r="G273">
        <v>4727.0400391000003</v>
      </c>
      <c r="H273">
        <v>4848.5498047000001</v>
      </c>
      <c r="I273">
        <v>4892.1899414</v>
      </c>
      <c r="J273">
        <v>4814.9887694999998</v>
      </c>
      <c r="L273" t="str">
        <f t="shared" si="31"/>
        <v>12AUG2022:08:00:00</v>
      </c>
      <c r="M273">
        <v>8</v>
      </c>
      <c r="N273">
        <f t="shared" si="32"/>
        <v>96.199218800000381</v>
      </c>
      <c r="O273" t="str">
        <f t="shared" si="33"/>
        <v/>
      </c>
      <c r="P273">
        <f t="shared" si="34"/>
        <v>96.199218800000381</v>
      </c>
      <c r="Q273" t="str">
        <f t="shared" si="35"/>
        <v/>
      </c>
      <c r="R273">
        <f t="shared" si="36"/>
        <v>1</v>
      </c>
      <c r="S273">
        <f t="shared" si="37"/>
        <v>2.0242449933180211</v>
      </c>
    </row>
    <row r="274" spans="1:19" x14ac:dyDescent="0.25">
      <c r="A274" t="s">
        <v>299</v>
      </c>
      <c r="B274">
        <v>4743.3574219000002</v>
      </c>
      <c r="C274">
        <v>4835.3198241999999</v>
      </c>
      <c r="D274">
        <v>4952.9355469000002</v>
      </c>
      <c r="E274">
        <v>4882.5424805000002</v>
      </c>
      <c r="F274">
        <v>4714.0898438000004</v>
      </c>
      <c r="G274">
        <v>4715.8999022999997</v>
      </c>
      <c r="H274">
        <v>4835.3198241999999</v>
      </c>
      <c r="I274">
        <v>4879.1801758000001</v>
      </c>
      <c r="J274">
        <v>4802.6313477000003</v>
      </c>
      <c r="L274" t="str">
        <f t="shared" si="31"/>
        <v>12AUG2022:09:00:00</v>
      </c>
      <c r="M274">
        <v>9</v>
      </c>
      <c r="N274">
        <f t="shared" si="32"/>
        <v>91.962402299999667</v>
      </c>
      <c r="O274" t="str">
        <f t="shared" si="33"/>
        <v/>
      </c>
      <c r="P274">
        <f t="shared" si="34"/>
        <v>91.962402299999667</v>
      </c>
      <c r="Q274" t="str">
        <f t="shared" si="35"/>
        <v/>
      </c>
      <c r="R274">
        <f t="shared" si="36"/>
        <v>1</v>
      </c>
      <c r="S274">
        <f t="shared" si="37"/>
        <v>1.9387618119480272</v>
      </c>
    </row>
    <row r="275" spans="1:19" x14ac:dyDescent="0.25">
      <c r="A275" t="s">
        <v>300</v>
      </c>
      <c r="B275">
        <v>4831.3627930000002</v>
      </c>
      <c r="C275">
        <v>4923.3999022999997</v>
      </c>
      <c r="D275">
        <v>5078.5805664</v>
      </c>
      <c r="E275">
        <v>4970.3261719000002</v>
      </c>
      <c r="F275">
        <v>4797.9902344000002</v>
      </c>
      <c r="G275">
        <v>4796.5297852000003</v>
      </c>
      <c r="H275">
        <v>4923.3999022999997</v>
      </c>
      <c r="I275">
        <v>4962.0800780999998</v>
      </c>
      <c r="J275">
        <v>4886.4091797000001</v>
      </c>
      <c r="L275" t="str">
        <f t="shared" si="31"/>
        <v>12AUG2022:10:00:00</v>
      </c>
      <c r="M275">
        <v>10</v>
      </c>
      <c r="N275">
        <f t="shared" si="32"/>
        <v>92.037109299999429</v>
      </c>
      <c r="O275" t="str">
        <f t="shared" si="33"/>
        <v/>
      </c>
      <c r="P275">
        <f t="shared" si="34"/>
        <v>92.037109299999429</v>
      </c>
      <c r="Q275" t="str">
        <f t="shared" si="35"/>
        <v/>
      </c>
      <c r="R275">
        <f t="shared" si="36"/>
        <v>1</v>
      </c>
      <c r="S275">
        <f t="shared" si="37"/>
        <v>1.9049927162031572</v>
      </c>
    </row>
    <row r="276" spans="1:19" x14ac:dyDescent="0.25">
      <c r="A276" t="s">
        <v>301</v>
      </c>
      <c r="B276">
        <v>4923.8129883000001</v>
      </c>
      <c r="C276">
        <v>5033.8300780999998</v>
      </c>
      <c r="D276">
        <v>5172.8930664</v>
      </c>
      <c r="E276">
        <v>5009.7578125</v>
      </c>
      <c r="F276">
        <v>4908.1699219000002</v>
      </c>
      <c r="G276">
        <v>4907.2299805000002</v>
      </c>
      <c r="H276">
        <v>5033.8300780999998</v>
      </c>
      <c r="I276">
        <v>5070.2402344000002</v>
      </c>
      <c r="J276">
        <v>4996.0747069999998</v>
      </c>
      <c r="L276" t="str">
        <f t="shared" si="31"/>
        <v>12AUG2022:11:00:00</v>
      </c>
      <c r="M276">
        <v>11</v>
      </c>
      <c r="N276">
        <f t="shared" si="32"/>
        <v>110.01708979999967</v>
      </c>
      <c r="O276" t="str">
        <f t="shared" si="33"/>
        <v/>
      </c>
      <c r="P276">
        <f t="shared" si="34"/>
        <v>110.01708979999967</v>
      </c>
      <c r="Q276" t="str">
        <f t="shared" si="35"/>
        <v/>
      </c>
      <c r="R276">
        <f t="shared" si="36"/>
        <v>1</v>
      </c>
      <c r="S276">
        <f t="shared" si="37"/>
        <v>2.2343880659444837</v>
      </c>
    </row>
    <row r="277" spans="1:19" x14ac:dyDescent="0.25">
      <c r="A277" t="s">
        <v>302</v>
      </c>
      <c r="B277">
        <v>5068.4931641000003</v>
      </c>
      <c r="C277">
        <v>5151.6201172000001</v>
      </c>
      <c r="D277">
        <v>5243.6953125</v>
      </c>
      <c r="E277">
        <v>5118.8950194999998</v>
      </c>
      <c r="F277">
        <v>5030.2900391000003</v>
      </c>
      <c r="G277">
        <v>5029.0498047000001</v>
      </c>
      <c r="H277">
        <v>5151.6201172000001</v>
      </c>
      <c r="I277">
        <v>5184.2797852000003</v>
      </c>
      <c r="J277">
        <v>5114.2089844000002</v>
      </c>
      <c r="L277" t="str">
        <f t="shared" si="31"/>
        <v>12AUG2022:12:00:00</v>
      </c>
      <c r="M277">
        <v>12</v>
      </c>
      <c r="N277">
        <f t="shared" si="32"/>
        <v>83.12695309999981</v>
      </c>
      <c r="O277" t="str">
        <f t="shared" si="33"/>
        <v/>
      </c>
      <c r="P277">
        <f t="shared" si="34"/>
        <v>83.12695309999981</v>
      </c>
      <c r="Q277" t="str">
        <f t="shared" si="35"/>
        <v/>
      </c>
      <c r="R277">
        <f t="shared" si="36"/>
        <v>1</v>
      </c>
      <c r="S277">
        <f t="shared" si="37"/>
        <v>1.6400723135780428</v>
      </c>
    </row>
    <row r="278" spans="1:19" x14ac:dyDescent="0.25">
      <c r="A278" t="s">
        <v>303</v>
      </c>
      <c r="B278">
        <v>5028.5751952999999</v>
      </c>
      <c r="C278">
        <v>5230.4902344000002</v>
      </c>
      <c r="D278">
        <v>5253.6762694999998</v>
      </c>
      <c r="E278">
        <v>5168.0297852000003</v>
      </c>
      <c r="F278">
        <v>5119.5</v>
      </c>
      <c r="G278">
        <v>5116.7998047000001</v>
      </c>
      <c r="H278">
        <v>5230.4902344000002</v>
      </c>
      <c r="I278">
        <v>5273.8798827999999</v>
      </c>
      <c r="J278">
        <v>5200.6054688000004</v>
      </c>
      <c r="L278" t="str">
        <f t="shared" si="31"/>
        <v>12AUG2022:13:00:00</v>
      </c>
      <c r="M278">
        <v>13</v>
      </c>
      <c r="N278">
        <f t="shared" si="32"/>
        <v>201.91503910000029</v>
      </c>
      <c r="O278" t="str">
        <f t="shared" si="33"/>
        <v/>
      </c>
      <c r="P278">
        <f t="shared" si="34"/>
        <v>201.91503910000029</v>
      </c>
      <c r="Q278" t="str">
        <f t="shared" si="35"/>
        <v/>
      </c>
      <c r="R278">
        <f t="shared" si="36"/>
        <v>1</v>
      </c>
      <c r="S278">
        <f t="shared" si="37"/>
        <v>4.0153528834315111</v>
      </c>
    </row>
    <row r="279" spans="1:19" x14ac:dyDescent="0.25">
      <c r="A279" t="s">
        <v>304</v>
      </c>
      <c r="B279">
        <v>4907.1289063000004</v>
      </c>
      <c r="C279">
        <v>5297.75</v>
      </c>
      <c r="D279">
        <v>5292.6396483999997</v>
      </c>
      <c r="E279">
        <v>5187.1860352000003</v>
      </c>
      <c r="F279">
        <v>5186.9799805000002</v>
      </c>
      <c r="G279">
        <v>5194.6401366999999</v>
      </c>
      <c r="H279">
        <v>5297.75</v>
      </c>
      <c r="I279">
        <v>5358.0097655999998</v>
      </c>
      <c r="J279">
        <v>5276.4477539</v>
      </c>
      <c r="L279" t="str">
        <f t="shared" si="31"/>
        <v>12AUG2022:14:00:00</v>
      </c>
      <c r="M279">
        <v>14</v>
      </c>
      <c r="N279">
        <f t="shared" si="32"/>
        <v>390.62109369999962</v>
      </c>
      <c r="O279" t="str">
        <f t="shared" si="33"/>
        <v/>
      </c>
      <c r="P279">
        <f t="shared" si="34"/>
        <v>390.62109369999962</v>
      </c>
      <c r="Q279" t="str">
        <f t="shared" si="35"/>
        <v/>
      </c>
      <c r="R279">
        <f t="shared" si="36"/>
        <v>1</v>
      </c>
      <c r="S279">
        <f t="shared" si="37"/>
        <v>7.9602778153739155</v>
      </c>
    </row>
    <row r="280" spans="1:19" x14ac:dyDescent="0.25">
      <c r="A280" t="s">
        <v>305</v>
      </c>
      <c r="B280">
        <v>4954.1860352000003</v>
      </c>
      <c r="C280">
        <v>5345.7402344000002</v>
      </c>
      <c r="D280">
        <v>5317.3027344000002</v>
      </c>
      <c r="E280">
        <v>5203.3662108999997</v>
      </c>
      <c r="F280">
        <v>5239.7998047000001</v>
      </c>
      <c r="G280">
        <v>5244.5097655999998</v>
      </c>
      <c r="H280">
        <v>5345.7402344000002</v>
      </c>
      <c r="I280">
        <v>5401.5600586</v>
      </c>
      <c r="J280">
        <v>5324.0786133000001</v>
      </c>
      <c r="L280" t="str">
        <f t="shared" si="31"/>
        <v>12AUG2022:15:00:00</v>
      </c>
      <c r="M280">
        <v>15</v>
      </c>
      <c r="N280">
        <f t="shared" si="32"/>
        <v>391.55419919999986</v>
      </c>
      <c r="O280" t="str">
        <f t="shared" si="33"/>
        <v/>
      </c>
      <c r="P280">
        <f t="shared" si="34"/>
        <v>391.55419919999986</v>
      </c>
      <c r="Q280" t="str">
        <f t="shared" si="35"/>
        <v/>
      </c>
      <c r="R280">
        <f t="shared" si="36"/>
        <v>1</v>
      </c>
      <c r="S280">
        <f t="shared" si="37"/>
        <v>7.9035021377470915</v>
      </c>
    </row>
    <row r="281" spans="1:19" x14ac:dyDescent="0.25">
      <c r="A281" t="s">
        <v>306</v>
      </c>
      <c r="B281">
        <v>5028.203125</v>
      </c>
      <c r="C281">
        <v>5348.4199219000002</v>
      </c>
      <c r="D281">
        <v>5395.0498047000001</v>
      </c>
      <c r="E281">
        <v>5360.7622069999998</v>
      </c>
      <c r="F281">
        <v>5243.7099608999997</v>
      </c>
      <c r="G281">
        <v>5252.5400391000003</v>
      </c>
      <c r="H281">
        <v>5348.4199219000002</v>
      </c>
      <c r="I281">
        <v>5384.8701172000001</v>
      </c>
      <c r="J281">
        <v>5321.5009766000003</v>
      </c>
      <c r="L281" t="str">
        <f t="shared" si="31"/>
        <v>12AUG2022:16:00:00</v>
      </c>
      <c r="M281">
        <v>16</v>
      </c>
      <c r="N281">
        <f t="shared" si="32"/>
        <v>320.21679690000019</v>
      </c>
      <c r="O281" t="str">
        <f t="shared" si="33"/>
        <v/>
      </c>
      <c r="P281">
        <f t="shared" si="34"/>
        <v>320.21679690000019</v>
      </c>
      <c r="Q281" t="str">
        <f t="shared" si="35"/>
        <v/>
      </c>
      <c r="R281">
        <f t="shared" si="36"/>
        <v>1</v>
      </c>
      <c r="S281">
        <f t="shared" si="37"/>
        <v>6.3684141022047562</v>
      </c>
    </row>
    <row r="282" spans="1:19" x14ac:dyDescent="0.25">
      <c r="A282" t="s">
        <v>307</v>
      </c>
      <c r="B282">
        <v>5259.0107422000001</v>
      </c>
      <c r="C282">
        <v>5368.2299805000002</v>
      </c>
      <c r="D282">
        <v>5458.5581055000002</v>
      </c>
      <c r="E282">
        <v>5438.8413086</v>
      </c>
      <c r="F282">
        <v>5264.6699219000002</v>
      </c>
      <c r="G282">
        <v>5277.0898438000004</v>
      </c>
      <c r="H282">
        <v>5368.2299805000002</v>
      </c>
      <c r="I282">
        <v>5398.4902344000002</v>
      </c>
      <c r="J282">
        <v>5340.5019530999998</v>
      </c>
      <c r="L282" t="str">
        <f t="shared" si="31"/>
        <v>12AUG2022:17:00:00</v>
      </c>
      <c r="M282">
        <v>17</v>
      </c>
      <c r="N282">
        <f t="shared" si="32"/>
        <v>109.21923830000014</v>
      </c>
      <c r="O282" t="str">
        <f t="shared" si="33"/>
        <v/>
      </c>
      <c r="P282">
        <f t="shared" si="34"/>
        <v>109.21923830000014</v>
      </c>
      <c r="Q282" t="str">
        <f t="shared" si="35"/>
        <v/>
      </c>
      <c r="R282">
        <f t="shared" si="36"/>
        <v>1</v>
      </c>
      <c r="S282">
        <f t="shared" si="37"/>
        <v>2.0768019624601584</v>
      </c>
    </row>
    <row r="283" spans="1:19" x14ac:dyDescent="0.25">
      <c r="A283" t="s">
        <v>308</v>
      </c>
      <c r="B283">
        <v>5253.5537108999997</v>
      </c>
      <c r="C283">
        <v>5352.1098633000001</v>
      </c>
      <c r="D283">
        <v>5430.3315430000002</v>
      </c>
      <c r="E283">
        <v>5426.5751952999999</v>
      </c>
      <c r="F283">
        <v>5257.2998047000001</v>
      </c>
      <c r="G283">
        <v>5268.5498047000001</v>
      </c>
      <c r="H283">
        <v>5352.1098633000001</v>
      </c>
      <c r="I283">
        <v>5375.9101563000004</v>
      </c>
      <c r="J283">
        <v>5325.328125</v>
      </c>
      <c r="L283" t="str">
        <f t="shared" si="31"/>
        <v>12AUG2022:18:00:00</v>
      </c>
      <c r="M283">
        <v>18</v>
      </c>
      <c r="N283">
        <f t="shared" si="32"/>
        <v>98.556152400000428</v>
      </c>
      <c r="O283" t="str">
        <f t="shared" si="33"/>
        <v/>
      </c>
      <c r="P283">
        <f t="shared" si="34"/>
        <v>98.556152400000428</v>
      </c>
      <c r="Q283" t="str">
        <f t="shared" si="35"/>
        <v/>
      </c>
      <c r="R283">
        <f t="shared" si="36"/>
        <v>1</v>
      </c>
      <c r="S283">
        <f t="shared" si="37"/>
        <v>1.8759901929910321</v>
      </c>
    </row>
    <row r="284" spans="1:19" x14ac:dyDescent="0.25">
      <c r="A284" t="s">
        <v>309</v>
      </c>
      <c r="B284">
        <v>5275.6533202999999</v>
      </c>
      <c r="C284">
        <v>5367.7099608999997</v>
      </c>
      <c r="D284">
        <v>5391.1640625</v>
      </c>
      <c r="E284">
        <v>5386.7612305000002</v>
      </c>
      <c r="F284">
        <v>5269.0898438000004</v>
      </c>
      <c r="G284">
        <v>5284.4501952999999</v>
      </c>
      <c r="H284">
        <v>5367.7099608999997</v>
      </c>
      <c r="I284">
        <v>5387.9799805000002</v>
      </c>
      <c r="J284">
        <v>5339.1962891000003</v>
      </c>
      <c r="L284" t="str">
        <f t="shared" si="31"/>
        <v>12AUG2022:19:00:00</v>
      </c>
      <c r="M284">
        <v>19</v>
      </c>
      <c r="N284">
        <f t="shared" si="32"/>
        <v>92.05664059999981</v>
      </c>
      <c r="O284" t="str">
        <f t="shared" si="33"/>
        <v/>
      </c>
      <c r="P284">
        <f t="shared" si="34"/>
        <v>92.05664059999981</v>
      </c>
      <c r="Q284" t="str">
        <f t="shared" si="35"/>
        <v/>
      </c>
      <c r="R284">
        <f t="shared" si="36"/>
        <v>1</v>
      </c>
      <c r="S284">
        <f t="shared" si="37"/>
        <v>1.7449334710030759</v>
      </c>
    </row>
    <row r="285" spans="1:19" x14ac:dyDescent="0.25">
      <c r="A285" t="s">
        <v>310</v>
      </c>
      <c r="B285">
        <v>5240.3291016000003</v>
      </c>
      <c r="C285">
        <v>5379.2202147999997</v>
      </c>
      <c r="D285">
        <v>5305.9272461</v>
      </c>
      <c r="E285">
        <v>5303.0874022999997</v>
      </c>
      <c r="F285">
        <v>5285.7202147999997</v>
      </c>
      <c r="G285">
        <v>5295.1601563000004</v>
      </c>
      <c r="H285">
        <v>5379.2202147999997</v>
      </c>
      <c r="I285">
        <v>5391.2797852000003</v>
      </c>
      <c r="J285">
        <v>5348.4008789</v>
      </c>
      <c r="L285" t="str">
        <f t="shared" si="31"/>
        <v>12AUG2022:20:00:00</v>
      </c>
      <c r="M285">
        <v>20</v>
      </c>
      <c r="N285">
        <f t="shared" si="32"/>
        <v>138.89111319999938</v>
      </c>
      <c r="O285" t="str">
        <f t="shared" si="33"/>
        <v/>
      </c>
      <c r="P285">
        <f t="shared" si="34"/>
        <v>138.89111319999938</v>
      </c>
      <c r="Q285" t="str">
        <f t="shared" si="35"/>
        <v/>
      </c>
      <c r="R285">
        <f t="shared" si="36"/>
        <v>1</v>
      </c>
      <c r="S285">
        <f t="shared" si="37"/>
        <v>2.6504273015523498</v>
      </c>
    </row>
    <row r="286" spans="1:19" x14ac:dyDescent="0.25">
      <c r="A286" t="s">
        <v>311</v>
      </c>
      <c r="B286">
        <v>5023.1816405999998</v>
      </c>
      <c r="C286">
        <v>5354.8198241999999</v>
      </c>
      <c r="D286">
        <v>5297.9160155999998</v>
      </c>
      <c r="E286">
        <v>5317.0566405999998</v>
      </c>
      <c r="F286">
        <v>5275.0400391000003</v>
      </c>
      <c r="G286">
        <v>5286.7998047000001</v>
      </c>
      <c r="H286">
        <v>5354.8198241999999</v>
      </c>
      <c r="I286">
        <v>5363.3798827999999</v>
      </c>
      <c r="J286">
        <v>5328.8442383000001</v>
      </c>
      <c r="L286" t="str">
        <f t="shared" si="31"/>
        <v>12AUG2022:21:00:00</v>
      </c>
      <c r="M286">
        <v>21</v>
      </c>
      <c r="N286">
        <f t="shared" si="32"/>
        <v>331.63818360000005</v>
      </c>
      <c r="O286" t="str">
        <f t="shared" si="33"/>
        <v/>
      </c>
      <c r="P286">
        <f t="shared" si="34"/>
        <v>331.63818360000005</v>
      </c>
      <c r="Q286" t="str">
        <f t="shared" si="35"/>
        <v/>
      </c>
      <c r="R286">
        <f t="shared" si="36"/>
        <v>1</v>
      </c>
      <c r="S286">
        <f t="shared" si="37"/>
        <v>6.6021539201275461</v>
      </c>
    </row>
    <row r="287" spans="1:19" x14ac:dyDescent="0.25">
      <c r="A287" t="s">
        <v>312</v>
      </c>
      <c r="B287">
        <v>5047.46875</v>
      </c>
      <c r="C287">
        <v>5311.8999022999997</v>
      </c>
      <c r="D287">
        <v>5316.0722655999998</v>
      </c>
      <c r="E287">
        <v>5333.4350586</v>
      </c>
      <c r="F287">
        <v>5238.8701172000001</v>
      </c>
      <c r="G287">
        <v>5248.5297852000003</v>
      </c>
      <c r="H287">
        <v>5311.8999022999997</v>
      </c>
      <c r="I287">
        <v>5304.0400391000003</v>
      </c>
      <c r="J287">
        <v>5282.3520508000001</v>
      </c>
      <c r="L287" t="str">
        <f t="shared" si="31"/>
        <v>12AUG2022:22:00:00</v>
      </c>
      <c r="M287">
        <v>22</v>
      </c>
      <c r="N287">
        <f t="shared" si="32"/>
        <v>264.43115229999967</v>
      </c>
      <c r="O287" t="str">
        <f t="shared" si="33"/>
        <v/>
      </c>
      <c r="P287">
        <f t="shared" si="34"/>
        <v>264.43115229999967</v>
      </c>
      <c r="Q287" t="str">
        <f t="shared" si="35"/>
        <v/>
      </c>
      <c r="R287">
        <f t="shared" si="36"/>
        <v>1</v>
      </c>
      <c r="S287">
        <f t="shared" si="37"/>
        <v>5.2388863685386786</v>
      </c>
    </row>
    <row r="288" spans="1:19" x14ac:dyDescent="0.25">
      <c r="A288" t="s">
        <v>313</v>
      </c>
      <c r="B288">
        <v>5106.8959961</v>
      </c>
      <c r="C288">
        <v>5210.7299805000002</v>
      </c>
      <c r="D288">
        <v>5258.3730469000002</v>
      </c>
      <c r="E288">
        <v>5236.2592772999997</v>
      </c>
      <c r="F288">
        <v>5129.9799805000002</v>
      </c>
      <c r="G288">
        <v>5130.9599608999997</v>
      </c>
      <c r="H288">
        <v>5210.7299805000002</v>
      </c>
      <c r="I288">
        <v>5217.9599608999997</v>
      </c>
      <c r="J288">
        <v>5181.2055664</v>
      </c>
      <c r="L288" t="str">
        <f t="shared" si="31"/>
        <v>12AUG2022:23:00:00</v>
      </c>
      <c r="M288">
        <v>23</v>
      </c>
      <c r="N288">
        <f t="shared" si="32"/>
        <v>103.83398440000019</v>
      </c>
      <c r="O288" t="str">
        <f t="shared" si="33"/>
        <v/>
      </c>
      <c r="P288">
        <f t="shared" si="34"/>
        <v>103.83398440000019</v>
      </c>
      <c r="Q288" t="str">
        <f t="shared" si="35"/>
        <v/>
      </c>
      <c r="R288">
        <f t="shared" si="36"/>
        <v>1</v>
      </c>
      <c r="S288">
        <f t="shared" si="37"/>
        <v>2.033211259428338</v>
      </c>
    </row>
    <row r="289" spans="1:19" x14ac:dyDescent="0.25">
      <c r="A289" t="s">
        <v>314</v>
      </c>
      <c r="B289">
        <v>5054.4970702999999</v>
      </c>
      <c r="C289">
        <v>5104.7202147999997</v>
      </c>
      <c r="D289">
        <v>5205.3930664</v>
      </c>
      <c r="E289">
        <v>5185.2094727000003</v>
      </c>
      <c r="F289">
        <v>5032.6201172000001</v>
      </c>
      <c r="G289">
        <v>5023.0498047000001</v>
      </c>
      <c r="H289">
        <v>5104.7202147999997</v>
      </c>
      <c r="I289">
        <v>5123.8999022999997</v>
      </c>
      <c r="J289">
        <v>5080.2001952999999</v>
      </c>
      <c r="L289" t="str">
        <f t="shared" si="31"/>
        <v>13AUG2022:00:00:00</v>
      </c>
      <c r="M289">
        <v>24</v>
      </c>
      <c r="N289">
        <f t="shared" si="32"/>
        <v>50.223144499999762</v>
      </c>
      <c r="O289" t="str">
        <f t="shared" si="33"/>
        <v/>
      </c>
      <c r="P289">
        <f t="shared" si="34"/>
        <v>50.223144499999762</v>
      </c>
      <c r="Q289" t="str">
        <f t="shared" si="35"/>
        <v/>
      </c>
      <c r="R289">
        <f t="shared" si="36"/>
        <v>1</v>
      </c>
      <c r="S289">
        <f t="shared" si="37"/>
        <v>0.99363287388390675</v>
      </c>
    </row>
    <row r="290" spans="1:19" x14ac:dyDescent="0.25">
      <c r="A290" t="s">
        <v>315</v>
      </c>
      <c r="B290">
        <v>5038.7099608999997</v>
      </c>
      <c r="C290">
        <v>4973.6499022999997</v>
      </c>
      <c r="D290">
        <v>5111.2753905999998</v>
      </c>
      <c r="E290">
        <v>5095.5888672000001</v>
      </c>
      <c r="F290">
        <v>4951.0297852000003</v>
      </c>
      <c r="G290">
        <v>4940.6699219000002</v>
      </c>
      <c r="H290">
        <v>4973.6499022999997</v>
      </c>
      <c r="I290">
        <v>4924.5600586</v>
      </c>
      <c r="J290">
        <v>4944.8300780999998</v>
      </c>
      <c r="L290" t="str">
        <f t="shared" si="31"/>
        <v>13AUG2022:01:00:00</v>
      </c>
      <c r="M290">
        <v>1</v>
      </c>
      <c r="N290">
        <f t="shared" si="32"/>
        <v>-65.060058600000048</v>
      </c>
      <c r="O290">
        <f t="shared" si="33"/>
        <v>-65.060058600000048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1.2912046754995044</v>
      </c>
    </row>
    <row r="291" spans="1:19" x14ac:dyDescent="0.25">
      <c r="A291" t="s">
        <v>316</v>
      </c>
      <c r="B291">
        <v>5019.1723633000001</v>
      </c>
      <c r="C291">
        <v>4921.8999022999997</v>
      </c>
      <c r="D291">
        <v>5064.5083008000001</v>
      </c>
      <c r="E291">
        <v>5045.6840819999998</v>
      </c>
      <c r="F291">
        <v>4890.4702147999997</v>
      </c>
      <c r="G291">
        <v>4872.2001952999999</v>
      </c>
      <c r="H291">
        <v>4921.8999022999997</v>
      </c>
      <c r="I291">
        <v>4889.7202147999997</v>
      </c>
      <c r="J291">
        <v>4893.4980469000002</v>
      </c>
      <c r="L291" t="str">
        <f t="shared" si="31"/>
        <v>13AUG2022:02:00:00</v>
      </c>
      <c r="M291">
        <v>2</v>
      </c>
      <c r="N291">
        <f t="shared" si="32"/>
        <v>-97.272461000000476</v>
      </c>
      <c r="O291">
        <f t="shared" si="33"/>
        <v>-97.272461000000476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1.9380179431822877</v>
      </c>
    </row>
    <row r="292" spans="1:19" x14ac:dyDescent="0.25">
      <c r="A292" t="s">
        <v>317</v>
      </c>
      <c r="B292">
        <v>5042.6000977000003</v>
      </c>
      <c r="C292">
        <v>4872.6699219000002</v>
      </c>
      <c r="D292">
        <v>5042.2856444999998</v>
      </c>
      <c r="E292">
        <v>5018.8686522999997</v>
      </c>
      <c r="F292">
        <v>4821.6801758000001</v>
      </c>
      <c r="G292">
        <v>4809.2797852000003</v>
      </c>
      <c r="H292">
        <v>4872.6699219000002</v>
      </c>
      <c r="I292">
        <v>4870.6298827999999</v>
      </c>
      <c r="J292">
        <v>4848.4599608999997</v>
      </c>
      <c r="L292" t="str">
        <f t="shared" ref="L292" si="38">A292</f>
        <v>13AUG2022:03:00:00</v>
      </c>
      <c r="M292">
        <v>3</v>
      </c>
      <c r="N292">
        <f t="shared" ref="N292" si="39">C292-B292</f>
        <v>-169.93017580000014</v>
      </c>
      <c r="O292">
        <f t="shared" si="33"/>
        <v>-169.93017580000014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3.3698919705631161</v>
      </c>
    </row>
    <row r="293" spans="1:19" x14ac:dyDescent="0.25">
      <c r="A293" t="s">
        <v>318</v>
      </c>
      <c r="B293">
        <v>5001.4086914</v>
      </c>
      <c r="C293">
        <v>4833.7597655999998</v>
      </c>
      <c r="D293">
        <v>4986.2729491999999</v>
      </c>
      <c r="E293">
        <v>4977.3745116999999</v>
      </c>
      <c r="F293">
        <v>4769.4599608999997</v>
      </c>
      <c r="G293">
        <v>4764.5600586</v>
      </c>
      <c r="H293">
        <v>4833.7597655999998</v>
      </c>
      <c r="I293">
        <v>4835.6298827999999</v>
      </c>
      <c r="J293">
        <v>4807.4697266000003</v>
      </c>
      <c r="L293" t="str">
        <f t="shared" si="31"/>
        <v>13AUG2022:04:00:00</v>
      </c>
      <c r="M293">
        <v>4</v>
      </c>
      <c r="N293">
        <f t="shared" si="32"/>
        <v>-167.64892580000014</v>
      </c>
      <c r="O293">
        <f t="shared" si="33"/>
        <v>-167.64892580000014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3.3520341196726249</v>
      </c>
    </row>
    <row r="294" spans="1:19" x14ac:dyDescent="0.25">
      <c r="A294" t="s">
        <v>319</v>
      </c>
      <c r="B294">
        <v>4952.6391602000003</v>
      </c>
      <c r="C294">
        <v>4783.7001952999999</v>
      </c>
      <c r="D294">
        <v>4936.7451172000001</v>
      </c>
      <c r="E294">
        <v>4987.1752930000002</v>
      </c>
      <c r="F294">
        <v>4718.2202147999997</v>
      </c>
      <c r="G294">
        <v>4713.9101563000004</v>
      </c>
      <c r="H294">
        <v>4783.7001952999999</v>
      </c>
      <c r="I294">
        <v>4790.6499022999997</v>
      </c>
      <c r="J294">
        <v>4758.8632813000004</v>
      </c>
      <c r="L294" t="str">
        <f t="shared" si="31"/>
        <v>13AUG2022:05:00:00</v>
      </c>
      <c r="M294">
        <v>5</v>
      </c>
      <c r="N294">
        <f t="shared" ref="N294:N357" si="41">C294-B294</f>
        <v>-168.93896490000043</v>
      </c>
      <c r="O294">
        <f t="shared" si="33"/>
        <v>-168.93896490000043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3.4110897126851905</v>
      </c>
    </row>
    <row r="295" spans="1:19" x14ac:dyDescent="0.25">
      <c r="A295" t="s">
        <v>320</v>
      </c>
      <c r="B295">
        <v>4910.2578125</v>
      </c>
      <c r="C295">
        <v>4747.3500977000003</v>
      </c>
      <c r="D295">
        <v>4905.2197266000003</v>
      </c>
      <c r="E295">
        <v>4930.8862305000002</v>
      </c>
      <c r="F295">
        <v>4684.1401366999999</v>
      </c>
      <c r="G295">
        <v>4681.6098633000001</v>
      </c>
      <c r="H295">
        <v>4747.3500977000003</v>
      </c>
      <c r="I295">
        <v>4762.5</v>
      </c>
      <c r="J295">
        <v>4726.7358397999997</v>
      </c>
      <c r="L295" t="str">
        <f t="shared" si="31"/>
        <v>13AUG2022:06:00:00</v>
      </c>
      <c r="M295">
        <v>6</v>
      </c>
      <c r="N295">
        <f t="shared" si="41"/>
        <v>-162.90771479999967</v>
      </c>
      <c r="O295">
        <f t="shared" si="33"/>
        <v>-162.90771479999967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3.31770186048657</v>
      </c>
    </row>
    <row r="296" spans="1:19" x14ac:dyDescent="0.25">
      <c r="A296" t="s">
        <v>321</v>
      </c>
      <c r="B296">
        <v>4915.6777344000002</v>
      </c>
      <c r="C296">
        <v>4734.6699219000002</v>
      </c>
      <c r="D296">
        <v>4884.4555664</v>
      </c>
      <c r="E296">
        <v>4868.9003905999998</v>
      </c>
      <c r="F296">
        <v>4674.6201172000001</v>
      </c>
      <c r="G296">
        <v>4675.5200194999998</v>
      </c>
      <c r="H296">
        <v>4734.6699219000002</v>
      </c>
      <c r="I296">
        <v>4751.6499022999997</v>
      </c>
      <c r="J296">
        <v>4716.8178711</v>
      </c>
      <c r="L296" t="str">
        <f t="shared" si="31"/>
        <v>13AUG2022:07:00:00</v>
      </c>
      <c r="M296">
        <v>7</v>
      </c>
      <c r="N296">
        <f t="shared" si="41"/>
        <v>-181.0078125</v>
      </c>
      <c r="O296">
        <f t="shared" si="33"/>
        <v>-181.0078125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3.6822554748311531</v>
      </c>
    </row>
    <row r="297" spans="1:19" x14ac:dyDescent="0.25">
      <c r="A297" t="s">
        <v>322</v>
      </c>
      <c r="B297">
        <v>4845.7192383000001</v>
      </c>
      <c r="C297">
        <v>4694.5</v>
      </c>
      <c r="D297">
        <v>4896.0659180000002</v>
      </c>
      <c r="E297">
        <v>4885.9775391000003</v>
      </c>
      <c r="F297">
        <v>4649.5400391000003</v>
      </c>
      <c r="G297">
        <v>4650.2700194999998</v>
      </c>
      <c r="H297">
        <v>4694.5</v>
      </c>
      <c r="I297">
        <v>4725.1401366999999</v>
      </c>
      <c r="J297">
        <v>4687.4228516000003</v>
      </c>
      <c r="L297" t="str">
        <f t="shared" si="31"/>
        <v>13AUG2022:08:00:00</v>
      </c>
      <c r="M297">
        <v>8</v>
      </c>
      <c r="N297">
        <f t="shared" si="41"/>
        <v>-151.21923830000014</v>
      </c>
      <c r="O297">
        <f t="shared" si="33"/>
        <v>-151.21923830000014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3.1206768461693137</v>
      </c>
    </row>
    <row r="298" spans="1:19" x14ac:dyDescent="0.25">
      <c r="A298" t="s">
        <v>323</v>
      </c>
      <c r="B298">
        <v>4903.0737305000002</v>
      </c>
      <c r="C298">
        <v>4702.8100586</v>
      </c>
      <c r="D298">
        <v>4975.9526366999999</v>
      </c>
      <c r="E298">
        <v>4955.8525391000003</v>
      </c>
      <c r="F298">
        <v>4664.4301758000001</v>
      </c>
      <c r="G298">
        <v>4660.6801758000001</v>
      </c>
      <c r="H298">
        <v>4702.8100586</v>
      </c>
      <c r="I298">
        <v>4745.8701172000001</v>
      </c>
      <c r="J298">
        <v>4701.5917969000002</v>
      </c>
      <c r="L298" t="str">
        <f t="shared" si="31"/>
        <v>13AUG2022:09:00:00</v>
      </c>
      <c r="M298">
        <v>9</v>
      </c>
      <c r="N298">
        <f t="shared" si="41"/>
        <v>-200.26367190000019</v>
      </c>
      <c r="O298">
        <f t="shared" si="33"/>
        <v>-200.26367190000019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4.0844515687015361</v>
      </c>
    </row>
    <row r="299" spans="1:19" x14ac:dyDescent="0.25">
      <c r="A299" t="s">
        <v>324</v>
      </c>
      <c r="B299">
        <v>4939.5087891000003</v>
      </c>
      <c r="C299">
        <v>4813.8999022999997</v>
      </c>
      <c r="D299">
        <v>5067.3037108999997</v>
      </c>
      <c r="E299">
        <v>5030.1323241999999</v>
      </c>
      <c r="F299">
        <v>4763.1401366999999</v>
      </c>
      <c r="G299">
        <v>4759.9702147999997</v>
      </c>
      <c r="H299">
        <v>4813.8999022999997</v>
      </c>
      <c r="I299">
        <v>4848.8999022999997</v>
      </c>
      <c r="J299">
        <v>4805.0537108999997</v>
      </c>
      <c r="L299" t="str">
        <f t="shared" si="31"/>
        <v>13AUG2022:10:00:00</v>
      </c>
      <c r="M299">
        <v>10</v>
      </c>
      <c r="N299">
        <f t="shared" si="41"/>
        <v>-125.60888680000062</v>
      </c>
      <c r="O299">
        <f t="shared" si="33"/>
        <v>-125.60888680000062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2.5429428747486265</v>
      </c>
    </row>
    <row r="300" spans="1:19" x14ac:dyDescent="0.25">
      <c r="A300" t="s">
        <v>325</v>
      </c>
      <c r="B300">
        <v>5053.0268555000002</v>
      </c>
      <c r="C300">
        <v>4943.0297852000003</v>
      </c>
      <c r="D300">
        <v>5154.5317383000001</v>
      </c>
      <c r="E300">
        <v>5102.3178711</v>
      </c>
      <c r="F300">
        <v>4884.6000977000003</v>
      </c>
      <c r="G300">
        <v>4886</v>
      </c>
      <c r="H300">
        <v>4943.0297852000003</v>
      </c>
      <c r="I300">
        <v>4965.5</v>
      </c>
      <c r="J300">
        <v>4927.8725586</v>
      </c>
      <c r="L300" t="str">
        <f t="shared" si="31"/>
        <v>13AUG2022:11:00:00</v>
      </c>
      <c r="M300">
        <v>11</v>
      </c>
      <c r="N300">
        <f t="shared" si="41"/>
        <v>-109.9970702999999</v>
      </c>
      <c r="O300">
        <f t="shared" si="33"/>
        <v>-109.9970702999999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2.1768550503600208</v>
      </c>
    </row>
    <row r="301" spans="1:19" x14ac:dyDescent="0.25">
      <c r="A301" t="s">
        <v>326</v>
      </c>
      <c r="B301">
        <v>5134.2963866999999</v>
      </c>
      <c r="C301">
        <v>5058.8798827999999</v>
      </c>
      <c r="D301">
        <v>5202.1279297000001</v>
      </c>
      <c r="E301">
        <v>5204.9121094000002</v>
      </c>
      <c r="F301">
        <v>4991.8999022999997</v>
      </c>
      <c r="G301">
        <v>5003.6401366999999</v>
      </c>
      <c r="H301">
        <v>5058.8798827999999</v>
      </c>
      <c r="I301">
        <v>5073.6499022999997</v>
      </c>
      <c r="J301">
        <v>5040.1923827999999</v>
      </c>
      <c r="L301" t="str">
        <f t="shared" si="31"/>
        <v>13AUG2022:12:00:00</v>
      </c>
      <c r="M301">
        <v>12</v>
      </c>
      <c r="N301">
        <f t="shared" si="41"/>
        <v>-75.416503899999952</v>
      </c>
      <c r="O301">
        <f t="shared" si="33"/>
        <v>-75.416503899999952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1.4688771005772203</v>
      </c>
    </row>
    <row r="302" spans="1:19" x14ac:dyDescent="0.25">
      <c r="A302" t="s">
        <v>327</v>
      </c>
      <c r="B302">
        <v>5117.1293944999998</v>
      </c>
      <c r="C302">
        <v>5137.4199219000002</v>
      </c>
      <c r="D302">
        <v>5236.5541991999999</v>
      </c>
      <c r="E302">
        <v>5234.3925780999998</v>
      </c>
      <c r="F302">
        <v>5062.6899414</v>
      </c>
      <c r="G302">
        <v>5084.4702147999997</v>
      </c>
      <c r="H302">
        <v>5137.4199219000002</v>
      </c>
      <c r="I302">
        <v>5148.5</v>
      </c>
      <c r="J302">
        <v>5116.8510741999999</v>
      </c>
      <c r="L302" t="str">
        <f t="shared" si="31"/>
        <v>13AUG2022:13:00:00</v>
      </c>
      <c r="M302">
        <v>13</v>
      </c>
      <c r="N302">
        <f t="shared" si="41"/>
        <v>20.290527400000428</v>
      </c>
      <c r="O302" t="str">
        <f t="shared" si="33"/>
        <v/>
      </c>
      <c r="P302">
        <f t="shared" si="34"/>
        <v>20.290527400000428</v>
      </c>
      <c r="Q302" t="str">
        <f t="shared" si="35"/>
        <v/>
      </c>
      <c r="R302">
        <f t="shared" si="36"/>
        <v>1</v>
      </c>
      <c r="S302">
        <f t="shared" si="42"/>
        <v>0.39652167916271808</v>
      </c>
    </row>
    <row r="303" spans="1:19" x14ac:dyDescent="0.25">
      <c r="A303" t="s">
        <v>328</v>
      </c>
      <c r="B303">
        <v>5291.0366211</v>
      </c>
      <c r="C303">
        <v>5188.6401366999999</v>
      </c>
      <c r="D303">
        <v>5257.3730469000002</v>
      </c>
      <c r="E303">
        <v>5192.3071289</v>
      </c>
      <c r="F303">
        <v>5117.3701172000001</v>
      </c>
      <c r="G303">
        <v>5141.8100586</v>
      </c>
      <c r="H303">
        <v>5188.6401366999999</v>
      </c>
      <c r="I303">
        <v>5202.4902344000002</v>
      </c>
      <c r="J303">
        <v>5171.0898438000004</v>
      </c>
      <c r="L303" t="str">
        <f t="shared" si="31"/>
        <v>13AUG2022:14:00:00</v>
      </c>
      <c r="M303">
        <v>14</v>
      </c>
      <c r="N303">
        <f t="shared" si="41"/>
        <v>-102.39648440000019</v>
      </c>
      <c r="O303">
        <f t="shared" si="33"/>
        <v>-102.39648440000019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1.9352820956040195</v>
      </c>
    </row>
    <row r="304" spans="1:19" x14ac:dyDescent="0.25">
      <c r="A304" t="s">
        <v>329</v>
      </c>
      <c r="B304">
        <v>5220.0512694999998</v>
      </c>
      <c r="C304">
        <v>5218.0698241999999</v>
      </c>
      <c r="D304">
        <v>5272.5859375</v>
      </c>
      <c r="E304">
        <v>5159.4946289</v>
      </c>
      <c r="F304">
        <v>5149.1098633000001</v>
      </c>
      <c r="G304">
        <v>5187.8999022999997</v>
      </c>
      <c r="H304">
        <v>5218.0698241999999</v>
      </c>
      <c r="I304">
        <v>5239.9799805000002</v>
      </c>
      <c r="J304">
        <v>5207.8515625</v>
      </c>
      <c r="L304" t="str">
        <f t="shared" si="31"/>
        <v>13AUG2022:15:00:00</v>
      </c>
      <c r="M304">
        <v>15</v>
      </c>
      <c r="N304">
        <f t="shared" si="41"/>
        <v>-1.9814452999999048</v>
      </c>
      <c r="O304">
        <f t="shared" si="33"/>
        <v>-1.9814452999999048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3.7958349405056643E-2</v>
      </c>
    </row>
    <row r="305" spans="1:19" x14ac:dyDescent="0.25">
      <c r="A305" t="s">
        <v>330</v>
      </c>
      <c r="B305">
        <v>5093.7265625</v>
      </c>
      <c r="C305">
        <v>5201.1298827999999</v>
      </c>
      <c r="D305">
        <v>5317.7690430000002</v>
      </c>
      <c r="E305">
        <v>5245.5517577999999</v>
      </c>
      <c r="F305">
        <v>5150.1000977000003</v>
      </c>
      <c r="G305">
        <v>5187.9101563000004</v>
      </c>
      <c r="H305">
        <v>5201.1298827999999</v>
      </c>
      <c r="I305">
        <v>5239.5</v>
      </c>
      <c r="J305">
        <v>5203.6000977000003</v>
      </c>
      <c r="L305" t="str">
        <f t="shared" si="31"/>
        <v>13AUG2022:16:00:00</v>
      </c>
      <c r="M305">
        <v>16</v>
      </c>
      <c r="N305">
        <f t="shared" si="41"/>
        <v>107.4033202999999</v>
      </c>
      <c r="O305" t="str">
        <f t="shared" si="33"/>
        <v/>
      </c>
      <c r="P305">
        <f t="shared" si="34"/>
        <v>107.4033202999999</v>
      </c>
      <c r="Q305" t="str">
        <f t="shared" si="35"/>
        <v/>
      </c>
      <c r="R305">
        <f t="shared" si="36"/>
        <v>1</v>
      </c>
      <c r="S305">
        <f t="shared" si="42"/>
        <v>2.108541143348817</v>
      </c>
    </row>
    <row r="306" spans="1:19" x14ac:dyDescent="0.25">
      <c r="A306" t="s">
        <v>331</v>
      </c>
      <c r="B306">
        <v>5126.6450194999998</v>
      </c>
      <c r="C306">
        <v>5221.9399414</v>
      </c>
      <c r="D306">
        <v>5368.6464844000002</v>
      </c>
      <c r="E306">
        <v>5281.6914063000004</v>
      </c>
      <c r="F306">
        <v>5182.1499022999997</v>
      </c>
      <c r="G306">
        <v>5217.6000977000003</v>
      </c>
      <c r="H306">
        <v>5221.9399414</v>
      </c>
      <c r="I306">
        <v>5256.9199219000002</v>
      </c>
      <c r="J306">
        <v>5227.1293944999998</v>
      </c>
      <c r="L306" t="str">
        <f t="shared" si="31"/>
        <v>13AUG2022:17:00:00</v>
      </c>
      <c r="M306">
        <v>17</v>
      </c>
      <c r="N306">
        <f t="shared" si="41"/>
        <v>95.29492190000019</v>
      </c>
      <c r="O306" t="str">
        <f t="shared" si="33"/>
        <v/>
      </c>
      <c r="P306">
        <f t="shared" si="34"/>
        <v>95.29492190000019</v>
      </c>
      <c r="Q306" t="str">
        <f t="shared" si="35"/>
        <v/>
      </c>
      <c r="R306">
        <f t="shared" si="36"/>
        <v>1</v>
      </c>
      <c r="S306">
        <f t="shared" si="42"/>
        <v>1.8588164684219599</v>
      </c>
    </row>
    <row r="307" spans="1:19" x14ac:dyDescent="0.25">
      <c r="A307" t="s">
        <v>332</v>
      </c>
      <c r="B307">
        <v>5130.8056641000003</v>
      </c>
      <c r="C307">
        <v>5241.1298827999999</v>
      </c>
      <c r="D307">
        <v>5358.4125977000003</v>
      </c>
      <c r="E307">
        <v>5293.8139647999997</v>
      </c>
      <c r="F307">
        <v>5223.3598633000001</v>
      </c>
      <c r="G307">
        <v>5234.1899414</v>
      </c>
      <c r="H307">
        <v>5241.1298827999999</v>
      </c>
      <c r="I307">
        <v>5260.3999022999997</v>
      </c>
      <c r="J307">
        <v>5243.4736327999999</v>
      </c>
      <c r="L307" t="str">
        <f t="shared" si="31"/>
        <v>13AUG2022:18:00:00</v>
      </c>
      <c r="M307">
        <v>18</v>
      </c>
      <c r="N307">
        <f t="shared" si="41"/>
        <v>110.32421869999962</v>
      </c>
      <c r="O307" t="str">
        <f t="shared" si="33"/>
        <v/>
      </c>
      <c r="P307">
        <f t="shared" si="34"/>
        <v>110.32421869999962</v>
      </c>
      <c r="Q307" t="str">
        <f t="shared" si="35"/>
        <v/>
      </c>
      <c r="R307">
        <f t="shared" si="36"/>
        <v>1</v>
      </c>
      <c r="S307">
        <f t="shared" si="42"/>
        <v>2.150231872392534</v>
      </c>
    </row>
    <row r="308" spans="1:19" x14ac:dyDescent="0.25">
      <c r="A308" t="s">
        <v>333</v>
      </c>
      <c r="B308">
        <v>5134.1342772999997</v>
      </c>
      <c r="C308">
        <v>5255.3701172000001</v>
      </c>
      <c r="D308">
        <v>5348.1113280999998</v>
      </c>
      <c r="E308">
        <v>5318.5541991999999</v>
      </c>
      <c r="F308">
        <v>5244.9599608999997</v>
      </c>
      <c r="G308">
        <v>5247.0200194999998</v>
      </c>
      <c r="H308">
        <v>5255.3701172000001</v>
      </c>
      <c r="I308">
        <v>5261.0297852000003</v>
      </c>
      <c r="J308">
        <v>5253.7021483999997</v>
      </c>
      <c r="L308" t="str">
        <f t="shared" si="31"/>
        <v>13AUG2022:19:00:00</v>
      </c>
      <c r="M308">
        <v>19</v>
      </c>
      <c r="N308">
        <f t="shared" si="41"/>
        <v>121.23583990000043</v>
      </c>
      <c r="O308" t="str">
        <f t="shared" si="33"/>
        <v/>
      </c>
      <c r="P308">
        <f t="shared" si="34"/>
        <v>121.23583990000043</v>
      </c>
      <c r="Q308" t="str">
        <f t="shared" si="35"/>
        <v/>
      </c>
      <c r="R308">
        <f t="shared" si="36"/>
        <v>1</v>
      </c>
      <c r="S308">
        <f t="shared" si="42"/>
        <v>2.3613687011660591</v>
      </c>
    </row>
    <row r="309" spans="1:19" x14ac:dyDescent="0.25">
      <c r="A309" t="s">
        <v>334</v>
      </c>
      <c r="B309">
        <v>5065.1508789</v>
      </c>
      <c r="C309">
        <v>5235.2700194999998</v>
      </c>
      <c r="D309">
        <v>5258.0830077999999</v>
      </c>
      <c r="E309">
        <v>5272.4311522999997</v>
      </c>
      <c r="F309">
        <v>5207.9501952999999</v>
      </c>
      <c r="G309">
        <v>5225.25</v>
      </c>
      <c r="H309">
        <v>5235.2700194999998</v>
      </c>
      <c r="I309">
        <v>5233.4902344000002</v>
      </c>
      <c r="J309">
        <v>5228.0444336</v>
      </c>
      <c r="L309" t="str">
        <f t="shared" si="31"/>
        <v>13AUG2022:20:00:00</v>
      </c>
      <c r="M309">
        <v>20</v>
      </c>
      <c r="N309">
        <f t="shared" si="41"/>
        <v>170.11914059999981</v>
      </c>
      <c r="O309" t="str">
        <f t="shared" si="33"/>
        <v/>
      </c>
      <c r="P309">
        <f t="shared" si="34"/>
        <v>170.11914059999981</v>
      </c>
      <c r="Q309" t="str">
        <f t="shared" si="35"/>
        <v/>
      </c>
      <c r="R309">
        <f t="shared" si="36"/>
        <v>1</v>
      </c>
      <c r="S309">
        <f t="shared" si="42"/>
        <v>3.3586194107004497</v>
      </c>
    </row>
    <row r="310" spans="1:19" x14ac:dyDescent="0.25">
      <c r="A310" t="s">
        <v>335</v>
      </c>
      <c r="B310">
        <v>5047.9570313000004</v>
      </c>
      <c r="C310">
        <v>5214.0698241999999</v>
      </c>
      <c r="D310">
        <v>5235.6010741999999</v>
      </c>
      <c r="E310">
        <v>5246.2607422000001</v>
      </c>
      <c r="F310">
        <v>5189.6298827999999</v>
      </c>
      <c r="G310">
        <v>5212.4199219000002</v>
      </c>
      <c r="H310">
        <v>5214.0698241999999</v>
      </c>
      <c r="I310">
        <v>5207.7402344000002</v>
      </c>
      <c r="J310">
        <v>5207.7758789</v>
      </c>
      <c r="L310" t="str">
        <f t="shared" si="31"/>
        <v>13AUG2022:21:00:00</v>
      </c>
      <c r="M310">
        <v>21</v>
      </c>
      <c r="N310">
        <f t="shared" si="41"/>
        <v>166.11279289999948</v>
      </c>
      <c r="O310" t="str">
        <f t="shared" si="33"/>
        <v/>
      </c>
      <c r="P310">
        <f t="shared" si="34"/>
        <v>166.11279289999948</v>
      </c>
      <c r="Q310" t="str">
        <f t="shared" si="35"/>
        <v/>
      </c>
      <c r="R310">
        <f t="shared" si="36"/>
        <v>1</v>
      </c>
      <c r="S310">
        <f t="shared" si="42"/>
        <v>3.2906934799565928</v>
      </c>
    </row>
    <row r="311" spans="1:19" x14ac:dyDescent="0.25">
      <c r="A311" t="s">
        <v>336</v>
      </c>
      <c r="B311">
        <v>5225.6518555000002</v>
      </c>
      <c r="C311">
        <v>5189.3999022999997</v>
      </c>
      <c r="D311">
        <v>5220.0947266000003</v>
      </c>
      <c r="E311">
        <v>5210.8037108999997</v>
      </c>
      <c r="F311">
        <v>5173.3100586</v>
      </c>
      <c r="G311">
        <v>5191.2299805000002</v>
      </c>
      <c r="H311">
        <v>5189.3999022999997</v>
      </c>
      <c r="I311">
        <v>5185.0498047000001</v>
      </c>
      <c r="J311">
        <v>5185.9213866999999</v>
      </c>
      <c r="L311" t="str">
        <f t="shared" si="31"/>
        <v>13AUG2022:22:00:00</v>
      </c>
      <c r="M311">
        <v>22</v>
      </c>
      <c r="N311">
        <f t="shared" si="41"/>
        <v>-36.251953200000571</v>
      </c>
      <c r="O311">
        <f t="shared" si="33"/>
        <v>-36.251953200000571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0.69373073833545529</v>
      </c>
    </row>
    <row r="312" spans="1:19" x14ac:dyDescent="0.25">
      <c r="A312" t="s">
        <v>337</v>
      </c>
      <c r="B312">
        <v>5222.5678711</v>
      </c>
      <c r="C312">
        <v>5098.9101563000004</v>
      </c>
      <c r="D312">
        <v>5153.0507813000004</v>
      </c>
      <c r="E312">
        <v>5135.2495116999999</v>
      </c>
      <c r="F312">
        <v>5063.9799805000002</v>
      </c>
      <c r="G312">
        <v>5092.5400391000003</v>
      </c>
      <c r="H312">
        <v>5098.9101563000004</v>
      </c>
      <c r="I312">
        <v>5097.1699219000002</v>
      </c>
      <c r="J312">
        <v>5091.46875</v>
      </c>
      <c r="L312" t="str">
        <f t="shared" si="31"/>
        <v>13AUG2022:23:00:00</v>
      </c>
      <c r="M312">
        <v>23</v>
      </c>
      <c r="N312">
        <f t="shared" si="41"/>
        <v>-123.65771479999967</v>
      </c>
      <c r="O312">
        <f t="shared" si="33"/>
        <v>-123.65771479999967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2.3677569703647401</v>
      </c>
    </row>
    <row r="313" spans="1:19" x14ac:dyDescent="0.25">
      <c r="A313" t="s">
        <v>338</v>
      </c>
      <c r="B313">
        <v>5156.1430664</v>
      </c>
      <c r="C313">
        <v>5006.4199219000002</v>
      </c>
      <c r="D313">
        <v>5085.5625</v>
      </c>
      <c r="E313">
        <v>5049.3266602000003</v>
      </c>
      <c r="F313">
        <v>4965.1298827999999</v>
      </c>
      <c r="G313">
        <v>4997.8198241999999</v>
      </c>
      <c r="H313">
        <v>5006.4199219000002</v>
      </c>
      <c r="I313">
        <v>5026.2001952999999</v>
      </c>
      <c r="J313">
        <v>5004.9995116999999</v>
      </c>
      <c r="L313" t="str">
        <f t="shared" si="31"/>
        <v>14AUG2022:00:00:00</v>
      </c>
      <c r="M313">
        <v>24</v>
      </c>
      <c r="N313">
        <f t="shared" si="41"/>
        <v>-149.72314449999976</v>
      </c>
      <c r="O313">
        <f t="shared" si="33"/>
        <v>-149.72314449999976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2.9037818107815987</v>
      </c>
    </row>
    <row r="314" spans="1:19" x14ac:dyDescent="0.25">
      <c r="A314" t="s">
        <v>339</v>
      </c>
      <c r="B314">
        <v>5168.8901366999999</v>
      </c>
      <c r="C314">
        <v>4943.0698241999999</v>
      </c>
      <c r="D314">
        <v>5045.6923827999999</v>
      </c>
      <c r="E314">
        <v>4989.7456055000002</v>
      </c>
      <c r="F314">
        <v>4875.75</v>
      </c>
      <c r="G314">
        <v>4905.4501952999999</v>
      </c>
      <c r="H314">
        <v>4943.0698241999999</v>
      </c>
      <c r="I314">
        <v>5018.9501952999999</v>
      </c>
      <c r="J314">
        <v>4950.125</v>
      </c>
      <c r="L314" t="str">
        <f t="shared" si="31"/>
        <v>14AUG2022:01:00:00</v>
      </c>
      <c r="M314">
        <v>1</v>
      </c>
      <c r="N314">
        <f t="shared" si="41"/>
        <v>-225.8203125</v>
      </c>
      <c r="O314">
        <f t="shared" si="33"/>
        <v>-225.8203125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4.3688356016050207</v>
      </c>
    </row>
    <row r="315" spans="1:19" x14ac:dyDescent="0.25">
      <c r="A315" t="s">
        <v>340</v>
      </c>
      <c r="B315">
        <v>5086.6503905999998</v>
      </c>
      <c r="C315">
        <v>4893.9902344000002</v>
      </c>
      <c r="D315">
        <v>5008.9521483999997</v>
      </c>
      <c r="E315">
        <v>4972.2089844000002</v>
      </c>
      <c r="F315">
        <v>4857.4399414</v>
      </c>
      <c r="G315">
        <v>4854.3901366999999</v>
      </c>
      <c r="H315">
        <v>4893.9902344000002</v>
      </c>
      <c r="I315">
        <v>4993.9799805000002</v>
      </c>
      <c r="J315">
        <v>4913.6040039</v>
      </c>
      <c r="L315" t="str">
        <f t="shared" si="31"/>
        <v>14AUG2022:02:00:00</v>
      </c>
      <c r="M315">
        <v>2</v>
      </c>
      <c r="N315">
        <f t="shared" si="41"/>
        <v>-192.66015619999962</v>
      </c>
      <c r="O315">
        <f t="shared" si="33"/>
        <v>-192.66015619999962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3.7875643381355766</v>
      </c>
    </row>
    <row r="316" spans="1:19" x14ac:dyDescent="0.25">
      <c r="A316" t="s">
        <v>341</v>
      </c>
      <c r="B316">
        <v>5135.0234375</v>
      </c>
      <c r="C316">
        <v>4844.3598633000001</v>
      </c>
      <c r="D316">
        <v>4995.5336914</v>
      </c>
      <c r="E316">
        <v>4987.6127930000002</v>
      </c>
      <c r="F316">
        <v>4805.2900391000003</v>
      </c>
      <c r="G316">
        <v>4802.4301758000001</v>
      </c>
      <c r="H316">
        <v>4844.3598633000001</v>
      </c>
      <c r="I316">
        <v>4969.2900391000003</v>
      </c>
      <c r="J316">
        <v>4871.7426758000001</v>
      </c>
      <c r="L316" t="str">
        <f t="shared" si="31"/>
        <v>14AUG2022:03:00:00</v>
      </c>
      <c r="M316">
        <v>3</v>
      </c>
      <c r="N316">
        <f t="shared" si="41"/>
        <v>-290.66357419999986</v>
      </c>
      <c r="O316">
        <f t="shared" si="33"/>
        <v>-290.66357419999986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5.6604137787832611</v>
      </c>
    </row>
    <row r="317" spans="1:19" x14ac:dyDescent="0.25">
      <c r="A317" t="s">
        <v>342</v>
      </c>
      <c r="B317">
        <v>5059.5917969000002</v>
      </c>
      <c r="C317">
        <v>4809.1601563000004</v>
      </c>
      <c r="D317">
        <v>4977.2275391000003</v>
      </c>
      <c r="E317">
        <v>4985.8945313000004</v>
      </c>
      <c r="F317">
        <v>4764.3300780999998</v>
      </c>
      <c r="G317">
        <v>4762.5800780999998</v>
      </c>
      <c r="H317">
        <v>4809.1601563000004</v>
      </c>
      <c r="I317">
        <v>4937.6298827999999</v>
      </c>
      <c r="J317">
        <v>4835.7548827999999</v>
      </c>
      <c r="L317" t="str">
        <f t="shared" si="31"/>
        <v>14AUG2022:04:00:00</v>
      </c>
      <c r="M317">
        <v>4</v>
      </c>
      <c r="N317">
        <f t="shared" si="41"/>
        <v>-250.43164059999981</v>
      </c>
      <c r="O317">
        <f t="shared" si="33"/>
        <v>-250.43164059999981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4.9496412092659074</v>
      </c>
    </row>
    <row r="318" spans="1:19" x14ac:dyDescent="0.25">
      <c r="A318" t="s">
        <v>343</v>
      </c>
      <c r="B318">
        <v>5042.8139647999997</v>
      </c>
      <c r="C318">
        <v>4757.0898438000004</v>
      </c>
      <c r="D318">
        <v>4916.9921875</v>
      </c>
      <c r="E318">
        <v>4993.3041991999999</v>
      </c>
      <c r="F318">
        <v>4714.0097655999998</v>
      </c>
      <c r="G318">
        <v>4712.7597655999998</v>
      </c>
      <c r="H318">
        <v>4757.0898438000004</v>
      </c>
      <c r="I318">
        <v>4894.1000977000003</v>
      </c>
      <c r="J318">
        <v>4787.4990233999997</v>
      </c>
      <c r="L318" t="str">
        <f t="shared" si="31"/>
        <v>14AUG2022:05:00:00</v>
      </c>
      <c r="M318">
        <v>5</v>
      </c>
      <c r="N318">
        <f t="shared" si="41"/>
        <v>-285.72412099999929</v>
      </c>
      <c r="O318">
        <f t="shared" si="33"/>
        <v>-285.72412099999929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5.6659659268499558</v>
      </c>
    </row>
    <row r="319" spans="1:19" x14ac:dyDescent="0.25">
      <c r="A319" t="s">
        <v>344</v>
      </c>
      <c r="B319">
        <v>4916.7880858999997</v>
      </c>
      <c r="C319">
        <v>4716.5898438000004</v>
      </c>
      <c r="D319">
        <v>4905.6152344000002</v>
      </c>
      <c r="E319">
        <v>5012.0927733999997</v>
      </c>
      <c r="F319">
        <v>4676.9799805000002</v>
      </c>
      <c r="G319">
        <v>4676.2001952999999</v>
      </c>
      <c r="H319">
        <v>4716.5898438000004</v>
      </c>
      <c r="I319">
        <v>4860.0898438000004</v>
      </c>
      <c r="J319">
        <v>4750.7758789</v>
      </c>
      <c r="L319" t="str">
        <f t="shared" si="31"/>
        <v>14AUG2022:06:00:00</v>
      </c>
      <c r="M319">
        <v>6</v>
      </c>
      <c r="N319">
        <f t="shared" si="41"/>
        <v>-200.19824209999933</v>
      </c>
      <c r="O319">
        <f t="shared" si="33"/>
        <v>-200.19824209999933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4.0717280997754006</v>
      </c>
    </row>
    <row r="320" spans="1:19" x14ac:dyDescent="0.25">
      <c r="A320" t="s">
        <v>345</v>
      </c>
      <c r="B320">
        <v>4837.0668944999998</v>
      </c>
      <c r="C320">
        <v>4692.2597655999998</v>
      </c>
      <c r="D320">
        <v>4894.5927733999997</v>
      </c>
      <c r="E320">
        <v>4952.1831055000002</v>
      </c>
      <c r="F320">
        <v>4651.4599608999997</v>
      </c>
      <c r="G320">
        <v>4650.8198241999999</v>
      </c>
      <c r="H320">
        <v>4692.2597655999998</v>
      </c>
      <c r="I320">
        <v>4833.2001952999999</v>
      </c>
      <c r="J320">
        <v>4725.1088866999999</v>
      </c>
      <c r="L320" t="str">
        <f t="shared" si="31"/>
        <v>14AUG2022:07:00:00</v>
      </c>
      <c r="M320">
        <v>7</v>
      </c>
      <c r="N320">
        <f t="shared" si="41"/>
        <v>-144.80712889999995</v>
      </c>
      <c r="O320">
        <f t="shared" si="33"/>
        <v>-144.80712889999995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2.9936970494382305</v>
      </c>
    </row>
    <row r="321" spans="1:19" x14ac:dyDescent="0.25">
      <c r="A321" t="s">
        <v>346</v>
      </c>
      <c r="B321">
        <v>4814.9052733999997</v>
      </c>
      <c r="C321">
        <v>4658.8798827999999</v>
      </c>
      <c r="D321">
        <v>4904.6000977000003</v>
      </c>
      <c r="E321">
        <v>4916.5615233999997</v>
      </c>
      <c r="F321">
        <v>4621.8701172000001</v>
      </c>
      <c r="G321">
        <v>4621.4501952999999</v>
      </c>
      <c r="H321">
        <v>4658.8798827999999</v>
      </c>
      <c r="I321">
        <v>4804.0400391000003</v>
      </c>
      <c r="J321">
        <v>4694.7768555000002</v>
      </c>
      <c r="L321" t="str">
        <f t="shared" si="31"/>
        <v>14AUG2022:08:00:00</v>
      </c>
      <c r="M321">
        <v>8</v>
      </c>
      <c r="N321">
        <f t="shared" si="41"/>
        <v>-156.02539059999981</v>
      </c>
      <c r="O321">
        <f t="shared" si="33"/>
        <v>-156.02539059999981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3.2404664627975941</v>
      </c>
    </row>
    <row r="322" spans="1:19" x14ac:dyDescent="0.25">
      <c r="A322" t="s">
        <v>347</v>
      </c>
      <c r="B322">
        <v>4836.7685547000001</v>
      </c>
      <c r="C322">
        <v>4671.8701172000001</v>
      </c>
      <c r="D322">
        <v>4951.4780272999997</v>
      </c>
      <c r="E322">
        <v>4946.7875977000003</v>
      </c>
      <c r="F322">
        <v>4633.3798827999999</v>
      </c>
      <c r="G322">
        <v>4631.3598633000001</v>
      </c>
      <c r="H322">
        <v>4671.8701172000001</v>
      </c>
      <c r="I322">
        <v>4822.0600586</v>
      </c>
      <c r="J322">
        <v>4708.5351563000004</v>
      </c>
      <c r="L322" t="str">
        <f t="shared" si="31"/>
        <v>14AUG2022:09:00:00</v>
      </c>
      <c r="M322">
        <v>9</v>
      </c>
      <c r="N322">
        <f t="shared" si="41"/>
        <v>-164.8984375</v>
      </c>
      <c r="O322">
        <f t="shared" si="33"/>
        <v>-164.8984375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3.4092687221877584</v>
      </c>
    </row>
    <row r="323" spans="1:19" x14ac:dyDescent="0.25">
      <c r="A323" t="s">
        <v>348</v>
      </c>
      <c r="B323">
        <v>4903.5922852000003</v>
      </c>
      <c r="C323">
        <v>4770.4101563000004</v>
      </c>
      <c r="D323">
        <v>5024.6381836</v>
      </c>
      <c r="E323">
        <v>5015.0229491999999</v>
      </c>
      <c r="F323">
        <v>4728.1499022999997</v>
      </c>
      <c r="G323">
        <v>4723.9399414</v>
      </c>
      <c r="H323">
        <v>4770.4101563000004</v>
      </c>
      <c r="I323">
        <v>4916.1298827999999</v>
      </c>
      <c r="J323">
        <v>4803.4555664</v>
      </c>
      <c r="L323" t="str">
        <f t="shared" si="31"/>
        <v>14AUG2022:10:00:00</v>
      </c>
      <c r="M323">
        <v>10</v>
      </c>
      <c r="N323">
        <f t="shared" si="41"/>
        <v>-133.18212889999995</v>
      </c>
      <c r="O323">
        <f t="shared" ref="O323:O386" si="43">IF(N323&lt;0,N323,"")</f>
        <v>-133.18212889999995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2.7160114698354847</v>
      </c>
    </row>
    <row r="324" spans="1:19" x14ac:dyDescent="0.25">
      <c r="A324" t="s">
        <v>349</v>
      </c>
      <c r="B324">
        <v>5098.6660155999998</v>
      </c>
      <c r="C324">
        <v>4887.5400391000003</v>
      </c>
      <c r="D324">
        <v>5111.5053711</v>
      </c>
      <c r="E324">
        <v>5152.6083983999997</v>
      </c>
      <c r="F324">
        <v>4830.0898438000004</v>
      </c>
      <c r="G324">
        <v>4830.6601563000004</v>
      </c>
      <c r="H324">
        <v>4887.5400391000003</v>
      </c>
      <c r="I324">
        <v>5017.5400391000003</v>
      </c>
      <c r="J324">
        <v>4910.2026366999999</v>
      </c>
      <c r="L324" t="str">
        <f t="shared" ref="L324:L387" si="47">A324</f>
        <v>14AUG2022:11:00:00</v>
      </c>
      <c r="M324">
        <v>11</v>
      </c>
      <c r="N324">
        <f t="shared" si="41"/>
        <v>-211.12597649999952</v>
      </c>
      <c r="O324">
        <f t="shared" si="43"/>
        <v>-211.12597649999952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4.1408081222428272</v>
      </c>
    </row>
    <row r="325" spans="1:19" x14ac:dyDescent="0.25">
      <c r="A325" t="s">
        <v>350</v>
      </c>
      <c r="B325">
        <v>5304.5566405999998</v>
      </c>
      <c r="C325">
        <v>5009.2700194999998</v>
      </c>
      <c r="D325">
        <v>5197.2412108999997</v>
      </c>
      <c r="E325">
        <v>5253.3076172000001</v>
      </c>
      <c r="F325">
        <v>4929.2299805000002</v>
      </c>
      <c r="G325">
        <v>4941.7001952999999</v>
      </c>
      <c r="H325">
        <v>5009.2700194999998</v>
      </c>
      <c r="I325">
        <v>5119.4902344000002</v>
      </c>
      <c r="J325">
        <v>5018.9482422000001</v>
      </c>
      <c r="L325" t="str">
        <f t="shared" si="47"/>
        <v>14AUG2022:12:00:00</v>
      </c>
      <c r="M325">
        <v>12</v>
      </c>
      <c r="N325">
        <f t="shared" si="41"/>
        <v>-295.28662110000005</v>
      </c>
      <c r="O325">
        <f t="shared" si="43"/>
        <v>-295.28662110000005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5.5666597815156909</v>
      </c>
    </row>
    <row r="326" spans="1:19" x14ac:dyDescent="0.25">
      <c r="A326" t="s">
        <v>351</v>
      </c>
      <c r="B326">
        <v>5374.6494141000003</v>
      </c>
      <c r="C326">
        <v>5092.5698241999999</v>
      </c>
      <c r="D326">
        <v>5250.4570313000004</v>
      </c>
      <c r="E326">
        <v>5212.1450194999998</v>
      </c>
      <c r="F326">
        <v>4994.9399414</v>
      </c>
      <c r="G326">
        <v>5021.0898438000004</v>
      </c>
      <c r="H326">
        <v>5092.5698241999999</v>
      </c>
      <c r="I326">
        <v>5192.5400391000003</v>
      </c>
      <c r="J326">
        <v>5095.0449219000002</v>
      </c>
      <c r="L326" t="str">
        <f t="shared" si="47"/>
        <v>14AUG2022:13:00:00</v>
      </c>
      <c r="M326">
        <v>13</v>
      </c>
      <c r="N326">
        <f t="shared" si="41"/>
        <v>-282.07958990000043</v>
      </c>
      <c r="O326">
        <f t="shared" si="43"/>
        <v>-282.07958990000043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5.2483346943520672</v>
      </c>
    </row>
    <row r="327" spans="1:19" x14ac:dyDescent="0.25">
      <c r="A327" t="s">
        <v>352</v>
      </c>
      <c r="B327">
        <v>5423.6083983999997</v>
      </c>
      <c r="C327">
        <v>5150.7797852000003</v>
      </c>
      <c r="D327">
        <v>5213.8237305000002</v>
      </c>
      <c r="E327">
        <v>5108.6489258000001</v>
      </c>
      <c r="F327">
        <v>5051.6499022999997</v>
      </c>
      <c r="G327">
        <v>5073.75</v>
      </c>
      <c r="H327">
        <v>5150.7797852000003</v>
      </c>
      <c r="I327">
        <v>5247.9902344000002</v>
      </c>
      <c r="J327">
        <v>5150.6762694999998</v>
      </c>
      <c r="L327" t="str">
        <f t="shared" si="47"/>
        <v>14AUG2022:14:00:00</v>
      </c>
      <c r="M327">
        <v>14</v>
      </c>
      <c r="N327">
        <f t="shared" si="41"/>
        <v>-272.82861319999938</v>
      </c>
      <c r="O327">
        <f t="shared" si="43"/>
        <v>-272.82861319999938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5.0303892382880298</v>
      </c>
    </row>
    <row r="328" spans="1:19" x14ac:dyDescent="0.25">
      <c r="A328" t="s">
        <v>353</v>
      </c>
      <c r="B328">
        <v>5452.6762694999998</v>
      </c>
      <c r="C328">
        <v>5189.3901366999999</v>
      </c>
      <c r="D328">
        <v>5201.2143555000002</v>
      </c>
      <c r="E328">
        <v>5119.5961914</v>
      </c>
      <c r="F328">
        <v>5092.1098633000001</v>
      </c>
      <c r="G328">
        <v>5108.9599608999997</v>
      </c>
      <c r="H328">
        <v>5189.3901366999999</v>
      </c>
      <c r="I328">
        <v>5278.8901366999999</v>
      </c>
      <c r="J328">
        <v>5186.015625</v>
      </c>
      <c r="L328" t="str">
        <f t="shared" si="47"/>
        <v>14AUG2022:15:00:00</v>
      </c>
      <c r="M328">
        <v>15</v>
      </c>
      <c r="N328">
        <f t="shared" si="41"/>
        <v>-263.2861327999999</v>
      </c>
      <c r="O328">
        <f t="shared" si="43"/>
        <v>-263.2861327999999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4.828567106995016</v>
      </c>
    </row>
    <row r="329" spans="1:19" x14ac:dyDescent="0.25">
      <c r="A329" t="s">
        <v>354</v>
      </c>
      <c r="B329">
        <v>5504.4599608999997</v>
      </c>
      <c r="C329">
        <v>5181.2299805000002</v>
      </c>
      <c r="D329">
        <v>5254.2211914</v>
      </c>
      <c r="E329">
        <v>5182.1220702999999</v>
      </c>
      <c r="F329">
        <v>5096.0698241999999</v>
      </c>
      <c r="G329">
        <v>5114.1499022999997</v>
      </c>
      <c r="H329">
        <v>5181.2299805000002</v>
      </c>
      <c r="I329">
        <v>5280.7299805000002</v>
      </c>
      <c r="J329">
        <v>5186.5107422000001</v>
      </c>
      <c r="L329" t="str">
        <f t="shared" si="47"/>
        <v>14AUG2022:16:00:00</v>
      </c>
      <c r="M329">
        <v>16</v>
      </c>
      <c r="N329">
        <f t="shared" si="41"/>
        <v>-323.22998039999948</v>
      </c>
      <c r="O329">
        <f t="shared" si="43"/>
        <v>-323.22998039999948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5.872146998906504</v>
      </c>
    </row>
    <row r="330" spans="1:19" x14ac:dyDescent="0.25">
      <c r="A330" t="s">
        <v>355</v>
      </c>
      <c r="B330">
        <v>5502.2504883000001</v>
      </c>
      <c r="C330">
        <v>5203.1098633000001</v>
      </c>
      <c r="D330">
        <v>5333.7958983999997</v>
      </c>
      <c r="E330">
        <v>5315.4243164</v>
      </c>
      <c r="F330">
        <v>5130.4399414</v>
      </c>
      <c r="G330">
        <v>5138.1201172000001</v>
      </c>
      <c r="H330">
        <v>5203.1098633000001</v>
      </c>
      <c r="I330">
        <v>5291.5400391000003</v>
      </c>
      <c r="J330">
        <v>5206.9125977000003</v>
      </c>
      <c r="L330" t="str">
        <f t="shared" si="47"/>
        <v>14AUG2022:17:00:00</v>
      </c>
      <c r="M330">
        <v>17</v>
      </c>
      <c r="N330">
        <f t="shared" si="41"/>
        <v>-299.140625</v>
      </c>
      <c r="O330">
        <f t="shared" si="43"/>
        <v>-299.140625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5.4366958690102063</v>
      </c>
    </row>
    <row r="331" spans="1:19" x14ac:dyDescent="0.25">
      <c r="A331" t="s">
        <v>356</v>
      </c>
      <c r="B331">
        <v>5481.2758789</v>
      </c>
      <c r="C331">
        <v>5245.6601563000004</v>
      </c>
      <c r="D331">
        <v>5310.1289063000004</v>
      </c>
      <c r="E331">
        <v>5307.4262694999998</v>
      </c>
      <c r="F331">
        <v>5173.2402344000002</v>
      </c>
      <c r="G331">
        <v>5177.1401366999999</v>
      </c>
      <c r="H331">
        <v>5245.6601563000004</v>
      </c>
      <c r="I331">
        <v>5306.3999022999997</v>
      </c>
      <c r="J331">
        <v>5238.9257813000004</v>
      </c>
      <c r="L331" t="str">
        <f t="shared" si="47"/>
        <v>14AUG2022:18:00:00</v>
      </c>
      <c r="M331">
        <v>18</v>
      </c>
      <c r="N331">
        <f t="shared" si="41"/>
        <v>-235.61572259999957</v>
      </c>
      <c r="O331">
        <f t="shared" si="43"/>
        <v>-235.61572259999957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4.2985561720583148</v>
      </c>
    </row>
    <row r="332" spans="1:19" x14ac:dyDescent="0.25">
      <c r="A332" t="s">
        <v>357</v>
      </c>
      <c r="B332">
        <v>5485.2739258000001</v>
      </c>
      <c r="C332">
        <v>5283.9702147999997</v>
      </c>
      <c r="D332">
        <v>5297.7719727000003</v>
      </c>
      <c r="E332">
        <v>5308.9975586</v>
      </c>
      <c r="F332">
        <v>5197.5698241999999</v>
      </c>
      <c r="G332">
        <v>5199.2597655999998</v>
      </c>
      <c r="H332">
        <v>5283.9702147999997</v>
      </c>
      <c r="I332">
        <v>5324.6899414</v>
      </c>
      <c r="J332">
        <v>5264.0844727000003</v>
      </c>
      <c r="L332" t="str">
        <f t="shared" si="47"/>
        <v>14AUG2022:19:00:00</v>
      </c>
      <c r="M332">
        <v>19</v>
      </c>
      <c r="N332">
        <f t="shared" si="41"/>
        <v>-201.30371100000048</v>
      </c>
      <c r="O332">
        <f t="shared" si="43"/>
        <v>-201.30371100000048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3.6698934952576923</v>
      </c>
    </row>
    <row r="333" spans="1:19" x14ac:dyDescent="0.25">
      <c r="A333" t="s">
        <v>358</v>
      </c>
      <c r="B333">
        <v>5494.7397461</v>
      </c>
      <c r="C333">
        <v>5261.4702147999997</v>
      </c>
      <c r="D333">
        <v>5225.7978516000003</v>
      </c>
      <c r="E333">
        <v>5264.6176758000001</v>
      </c>
      <c r="F333">
        <v>5179.7700194999998</v>
      </c>
      <c r="G333">
        <v>5187.5200194999998</v>
      </c>
      <c r="H333">
        <v>5261.4702147999997</v>
      </c>
      <c r="I333">
        <v>5310.1298827999999</v>
      </c>
      <c r="J333">
        <v>5247.7583008000001</v>
      </c>
      <c r="L333" t="str">
        <f t="shared" si="47"/>
        <v>14AUG2022:20:00:00</v>
      </c>
      <c r="M333">
        <v>20</v>
      </c>
      <c r="N333">
        <f t="shared" si="41"/>
        <v>-233.26953130000038</v>
      </c>
      <c r="O333">
        <f t="shared" si="43"/>
        <v>-233.26953130000038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4.245324475386993</v>
      </c>
    </row>
    <row r="334" spans="1:19" x14ac:dyDescent="0.25">
      <c r="A334" t="s">
        <v>359</v>
      </c>
      <c r="B334">
        <v>5441.8955077999999</v>
      </c>
      <c r="C334">
        <v>5241.8598633000001</v>
      </c>
      <c r="D334">
        <v>5114.8730469000002</v>
      </c>
      <c r="E334">
        <v>5103.8647461</v>
      </c>
      <c r="F334">
        <v>5161.7900391000003</v>
      </c>
      <c r="G334">
        <v>5172.0297852000003</v>
      </c>
      <c r="H334">
        <v>5241.8598633000001</v>
      </c>
      <c r="I334">
        <v>5286.3798827999999</v>
      </c>
      <c r="J334">
        <v>5227.9736327999999</v>
      </c>
      <c r="L334" t="str">
        <f t="shared" si="47"/>
        <v>14AUG2022:21:00:00</v>
      </c>
      <c r="M334">
        <v>21</v>
      </c>
      <c r="N334">
        <f t="shared" si="41"/>
        <v>-200.03564449999976</v>
      </c>
      <c r="O334">
        <f t="shared" si="43"/>
        <v>-200.03564449999976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3.6758450104983429</v>
      </c>
    </row>
    <row r="335" spans="1:19" x14ac:dyDescent="0.25">
      <c r="A335" t="s">
        <v>360</v>
      </c>
      <c r="B335">
        <v>5362.8671875</v>
      </c>
      <c r="C335">
        <v>5223.1000977000003</v>
      </c>
      <c r="D335">
        <v>5137.0747069999998</v>
      </c>
      <c r="E335">
        <v>5132.0092772999997</v>
      </c>
      <c r="F335">
        <v>5127.7001952999999</v>
      </c>
      <c r="G335">
        <v>5145.2700194999998</v>
      </c>
      <c r="H335">
        <v>5223.1000977000003</v>
      </c>
      <c r="I335">
        <v>5253.2998047000001</v>
      </c>
      <c r="J335">
        <v>5199.9023438000004</v>
      </c>
      <c r="L335" t="str">
        <f t="shared" si="47"/>
        <v>14AUG2022:22:00:00</v>
      </c>
      <c r="M335">
        <v>22</v>
      </c>
      <c r="N335">
        <f t="shared" si="41"/>
        <v>-139.76708979999967</v>
      </c>
      <c r="O335">
        <f t="shared" si="43"/>
        <v>-139.76708979999967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2.6062008420752014</v>
      </c>
    </row>
    <row r="336" spans="1:19" x14ac:dyDescent="0.25">
      <c r="A336" t="s">
        <v>361</v>
      </c>
      <c r="B336">
        <v>5271.0502930000002</v>
      </c>
      <c r="C336">
        <v>5094.8701172000001</v>
      </c>
      <c r="D336">
        <v>5149.03125</v>
      </c>
      <c r="E336">
        <v>5159.5551758000001</v>
      </c>
      <c r="F336">
        <v>5027.1298827999999</v>
      </c>
      <c r="G336">
        <v>5035.2700194999998</v>
      </c>
      <c r="H336">
        <v>5094.8701172000001</v>
      </c>
      <c r="I336">
        <v>5133.4399414</v>
      </c>
      <c r="J336">
        <v>5083.3085938000004</v>
      </c>
      <c r="L336" t="str">
        <f t="shared" si="47"/>
        <v>14AUG2022:23:00:00</v>
      </c>
      <c r="M336">
        <v>23</v>
      </c>
      <c r="N336">
        <f t="shared" si="41"/>
        <v>-176.18017580000014</v>
      </c>
      <c r="O336">
        <f t="shared" si="43"/>
        <v>-176.18017580000014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3.3424112085207938</v>
      </c>
    </row>
    <row r="337" spans="1:19" x14ac:dyDescent="0.25">
      <c r="A337" t="s">
        <v>362</v>
      </c>
      <c r="B337">
        <v>5166.1196289</v>
      </c>
      <c r="C337">
        <v>4972.4399414</v>
      </c>
      <c r="D337">
        <v>5073.0488280999998</v>
      </c>
      <c r="E337">
        <v>5069.2133789</v>
      </c>
      <c r="F337">
        <v>4919.8300780999998</v>
      </c>
      <c r="G337">
        <v>4924.4101563000004</v>
      </c>
      <c r="H337">
        <v>4972.4399414</v>
      </c>
      <c r="I337">
        <v>5012.3500977000003</v>
      </c>
      <c r="J337">
        <v>4966.5097655999998</v>
      </c>
      <c r="L337" t="str">
        <f t="shared" si="47"/>
        <v>15AUG2022:00:00:00</v>
      </c>
      <c r="M337">
        <v>24</v>
      </c>
      <c r="N337">
        <f t="shared" si="41"/>
        <v>-193.6796875</v>
      </c>
      <c r="O337">
        <f t="shared" si="43"/>
        <v>-193.6796875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3.7490360543826471</v>
      </c>
    </row>
    <row r="338" spans="1:19" x14ac:dyDescent="0.25">
      <c r="A338" t="s">
        <v>363</v>
      </c>
      <c r="B338">
        <v>5140.4072266000003</v>
      </c>
      <c r="C338">
        <v>4922.2797852000003</v>
      </c>
      <c r="D338">
        <v>5083.8842772999997</v>
      </c>
      <c r="E338">
        <v>5023.0410155999998</v>
      </c>
      <c r="F338">
        <v>4916.6899414</v>
      </c>
      <c r="G338">
        <v>4906.2099608999997</v>
      </c>
      <c r="H338">
        <v>4922.2797852000003</v>
      </c>
      <c r="I338">
        <v>4886.8598633000001</v>
      </c>
      <c r="J338">
        <v>4905.0268555000002</v>
      </c>
      <c r="L338" t="str">
        <f t="shared" si="47"/>
        <v>15AUG2022:01:00:00</v>
      </c>
      <c r="M338">
        <v>1</v>
      </c>
      <c r="N338">
        <f t="shared" si="41"/>
        <v>-218.12744139999995</v>
      </c>
      <c r="O338">
        <f t="shared" si="43"/>
        <v>-218.12744139999995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4.2433883500758194</v>
      </c>
    </row>
    <row r="339" spans="1:19" x14ac:dyDescent="0.25">
      <c r="A339" t="s">
        <v>364</v>
      </c>
      <c r="B339">
        <v>5158.7651366999999</v>
      </c>
      <c r="C339">
        <v>4837.9399414</v>
      </c>
      <c r="D339">
        <v>5024.9174805000002</v>
      </c>
      <c r="E339">
        <v>4998.2607422000001</v>
      </c>
      <c r="F339">
        <v>4840</v>
      </c>
      <c r="G339">
        <v>4828.5</v>
      </c>
      <c r="H339">
        <v>4837.9399414</v>
      </c>
      <c r="I339">
        <v>4785.8100586</v>
      </c>
      <c r="J339">
        <v>4817.6435547000001</v>
      </c>
      <c r="L339" t="str">
        <f t="shared" si="47"/>
        <v>15AUG2022:02:00:00</v>
      </c>
      <c r="M339">
        <v>2</v>
      </c>
      <c r="N339">
        <f t="shared" si="41"/>
        <v>-320.8251952999999</v>
      </c>
      <c r="O339">
        <f t="shared" si="43"/>
        <v>-320.8251952999999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6.2190308494103679</v>
      </c>
    </row>
    <row r="340" spans="1:19" x14ac:dyDescent="0.25">
      <c r="A340" t="s">
        <v>365</v>
      </c>
      <c r="B340">
        <v>5137.4897461</v>
      </c>
      <c r="C340">
        <v>4757.5200194999998</v>
      </c>
      <c r="D340">
        <v>5007.8422852000003</v>
      </c>
      <c r="E340">
        <v>5024.4448241999999</v>
      </c>
      <c r="F340">
        <v>4761.9799805000002</v>
      </c>
      <c r="G340">
        <v>4752.8798827999999</v>
      </c>
      <c r="H340">
        <v>4757.5200194999998</v>
      </c>
      <c r="I340">
        <v>4699.0200194999998</v>
      </c>
      <c r="J340">
        <v>4736.5537108999997</v>
      </c>
      <c r="L340" t="str">
        <f t="shared" si="47"/>
        <v>15AUG2022:03:00:00</v>
      </c>
      <c r="M340">
        <v>3</v>
      </c>
      <c r="N340">
        <f t="shared" si="41"/>
        <v>-379.96972660000029</v>
      </c>
      <c r="O340">
        <f t="shared" si="43"/>
        <v>-379.96972660000029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7.3960191723680815</v>
      </c>
    </row>
    <row r="341" spans="1:19" x14ac:dyDescent="0.25">
      <c r="A341" t="s">
        <v>366</v>
      </c>
      <c r="B341">
        <v>5077.8613280999998</v>
      </c>
      <c r="C341">
        <v>4719.3300780999998</v>
      </c>
      <c r="D341">
        <v>4978.7114258000001</v>
      </c>
      <c r="E341">
        <v>4991.2583008000001</v>
      </c>
      <c r="F341">
        <v>4721.6801758000001</v>
      </c>
      <c r="G341">
        <v>4713.6000977000003</v>
      </c>
      <c r="H341">
        <v>4719.3300780999998</v>
      </c>
      <c r="I341">
        <v>4672.8701172000001</v>
      </c>
      <c r="J341">
        <v>4701.9892577999999</v>
      </c>
      <c r="L341" t="str">
        <f t="shared" si="47"/>
        <v>15AUG2022:04:00:00</v>
      </c>
      <c r="M341">
        <v>4</v>
      </c>
      <c r="N341">
        <f t="shared" si="41"/>
        <v>-358.53125</v>
      </c>
      <c r="O341">
        <f t="shared" si="43"/>
        <v>-358.53125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7.0606743042774829</v>
      </c>
    </row>
    <row r="342" spans="1:19" x14ac:dyDescent="0.25">
      <c r="A342" t="s">
        <v>367</v>
      </c>
      <c r="B342">
        <v>4963.6660155999998</v>
      </c>
      <c r="C342">
        <v>4692.9399414</v>
      </c>
      <c r="D342">
        <v>4930.9536133000001</v>
      </c>
      <c r="E342">
        <v>4961.9775391000003</v>
      </c>
      <c r="F342">
        <v>4693.8901366999999</v>
      </c>
      <c r="G342">
        <v>4687.5200194999998</v>
      </c>
      <c r="H342">
        <v>4692.9399414</v>
      </c>
      <c r="I342">
        <v>4655.3300780999998</v>
      </c>
      <c r="J342">
        <v>4678.5644530999998</v>
      </c>
      <c r="L342" t="str">
        <f t="shared" si="47"/>
        <v>15AUG2022:05:00:00</v>
      </c>
      <c r="M342">
        <v>5</v>
      </c>
      <c r="N342">
        <f t="shared" si="41"/>
        <v>-270.72607419999986</v>
      </c>
      <c r="O342">
        <f t="shared" si="43"/>
        <v>-270.72607419999986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5.4541557258113578</v>
      </c>
    </row>
    <row r="343" spans="1:19" x14ac:dyDescent="0.25">
      <c r="A343" t="s">
        <v>368</v>
      </c>
      <c r="B343">
        <v>4976.1264647999997</v>
      </c>
      <c r="C343">
        <v>4683.0498047000001</v>
      </c>
      <c r="D343">
        <v>4903.0820313000004</v>
      </c>
      <c r="E343">
        <v>4940.3115233999997</v>
      </c>
      <c r="F343">
        <v>4685.4702147999997</v>
      </c>
      <c r="G343">
        <v>4678.9902344000002</v>
      </c>
      <c r="H343">
        <v>4683.0498047000001</v>
      </c>
      <c r="I343">
        <v>4658.7001952999999</v>
      </c>
      <c r="J343">
        <v>4673.8754883000001</v>
      </c>
      <c r="L343" t="str">
        <f t="shared" si="47"/>
        <v>15AUG2022:06:00:00</v>
      </c>
      <c r="M343">
        <v>6</v>
      </c>
      <c r="N343">
        <f t="shared" si="41"/>
        <v>-293.07666009999957</v>
      </c>
      <c r="O343">
        <f t="shared" si="43"/>
        <v>-293.07666009999957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5.8896545771727871</v>
      </c>
    </row>
    <row r="344" spans="1:19" x14ac:dyDescent="0.25">
      <c r="A344" t="s">
        <v>369</v>
      </c>
      <c r="B344">
        <v>5011.3276366999999</v>
      </c>
      <c r="C344">
        <v>4715.7700194999998</v>
      </c>
      <c r="D344">
        <v>4942.9941405999998</v>
      </c>
      <c r="E344">
        <v>4945.5302733999997</v>
      </c>
      <c r="F344">
        <v>4715.6201172000001</v>
      </c>
      <c r="G344">
        <v>4711.0297852000003</v>
      </c>
      <c r="H344">
        <v>4715.7700194999998</v>
      </c>
      <c r="I344">
        <v>4701.3198241999999</v>
      </c>
      <c r="J344">
        <v>4709.5048827999999</v>
      </c>
      <c r="L344" t="str">
        <f t="shared" si="47"/>
        <v>15AUG2022:07:00:00</v>
      </c>
      <c r="M344">
        <v>7</v>
      </c>
      <c r="N344">
        <f t="shared" si="41"/>
        <v>-295.5576172000001</v>
      </c>
      <c r="O344">
        <f t="shared" si="43"/>
        <v>-295.5576172000001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5.8977907378378314</v>
      </c>
    </row>
    <row r="345" spans="1:19" x14ac:dyDescent="0.25">
      <c r="A345" t="s">
        <v>370</v>
      </c>
      <c r="B345">
        <v>5026.2885741999999</v>
      </c>
      <c r="C345">
        <v>4690.8398438000004</v>
      </c>
      <c r="D345">
        <v>4927.1083983999997</v>
      </c>
      <c r="E345">
        <v>4901.5141602000003</v>
      </c>
      <c r="F345">
        <v>4694.7900391000003</v>
      </c>
      <c r="G345">
        <v>4692.5200194999998</v>
      </c>
      <c r="H345">
        <v>4690.8398438000004</v>
      </c>
      <c r="I345">
        <v>4693.1699219000002</v>
      </c>
      <c r="J345">
        <v>4692.6679688000004</v>
      </c>
      <c r="L345" t="str">
        <f t="shared" si="47"/>
        <v>15AUG2022:08:00:00</v>
      </c>
      <c r="M345">
        <v>8</v>
      </c>
      <c r="N345">
        <f t="shared" si="41"/>
        <v>-335.44873039999948</v>
      </c>
      <c r="O345">
        <f t="shared" si="43"/>
        <v>-335.44873039999948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6.6738852226245395</v>
      </c>
    </row>
    <row r="346" spans="1:19" x14ac:dyDescent="0.25">
      <c r="A346" t="s">
        <v>371</v>
      </c>
      <c r="B346">
        <v>4890.6450194999998</v>
      </c>
      <c r="C346">
        <v>4682.6801758000001</v>
      </c>
      <c r="D346">
        <v>4907.3647461</v>
      </c>
      <c r="E346">
        <v>4909.7114258000001</v>
      </c>
      <c r="F346">
        <v>4680.4599608999997</v>
      </c>
      <c r="G346">
        <v>4679.2202147999997</v>
      </c>
      <c r="H346">
        <v>4682.6801758000001</v>
      </c>
      <c r="I346">
        <v>4673.3798827999999</v>
      </c>
      <c r="J346">
        <v>4678.2270508000001</v>
      </c>
      <c r="L346" t="str">
        <f t="shared" si="47"/>
        <v>15AUG2022:09:00:00</v>
      </c>
      <c r="M346">
        <v>9</v>
      </c>
      <c r="N346">
        <f t="shared" si="41"/>
        <v>-207.96484369999962</v>
      </c>
      <c r="O346">
        <f t="shared" si="43"/>
        <v>-207.96484369999962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4.2522988863595979</v>
      </c>
    </row>
    <row r="347" spans="1:19" x14ac:dyDescent="0.25">
      <c r="A347" t="s">
        <v>372</v>
      </c>
      <c r="B347">
        <v>4991.6958008000001</v>
      </c>
      <c r="C347">
        <v>4771.6801758000001</v>
      </c>
      <c r="D347">
        <v>4938.7094727000003</v>
      </c>
      <c r="E347">
        <v>4888.3564452999999</v>
      </c>
      <c r="F347">
        <v>4752.9902344000002</v>
      </c>
      <c r="G347">
        <v>4750.6298827999999</v>
      </c>
      <c r="H347">
        <v>4771.6801758000001</v>
      </c>
      <c r="I347">
        <v>4742.75</v>
      </c>
      <c r="J347">
        <v>4753.4882813000004</v>
      </c>
      <c r="L347" t="str">
        <f t="shared" si="47"/>
        <v>15AUG2022:10:00:00</v>
      </c>
      <c r="M347">
        <v>10</v>
      </c>
      <c r="N347">
        <f t="shared" si="41"/>
        <v>-220.015625</v>
      </c>
      <c r="O347">
        <f t="shared" si="43"/>
        <v>-220.015625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4.407632872274367</v>
      </c>
    </row>
    <row r="348" spans="1:19" x14ac:dyDescent="0.25">
      <c r="A348" t="s">
        <v>373</v>
      </c>
      <c r="B348">
        <v>5127.7900391000003</v>
      </c>
      <c r="C348">
        <v>4886.0097655999998</v>
      </c>
      <c r="D348">
        <v>5017.9780272999997</v>
      </c>
      <c r="E348">
        <v>4953.7529297000001</v>
      </c>
      <c r="F348">
        <v>4853.1298827999999</v>
      </c>
      <c r="G348">
        <v>4852.1298827999999</v>
      </c>
      <c r="H348">
        <v>4886.0097655999998</v>
      </c>
      <c r="I348">
        <v>4844.4301758000001</v>
      </c>
      <c r="J348">
        <v>4858.0546875</v>
      </c>
      <c r="L348" t="str">
        <f t="shared" si="47"/>
        <v>15AUG2022:11:00:00</v>
      </c>
      <c r="M348">
        <v>11</v>
      </c>
      <c r="N348">
        <f t="shared" si="41"/>
        <v>-241.78027350000048</v>
      </c>
      <c r="O348">
        <f t="shared" si="43"/>
        <v>-241.78027350000048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4.7150969844006392</v>
      </c>
    </row>
    <row r="349" spans="1:19" x14ac:dyDescent="0.25">
      <c r="A349" t="s">
        <v>374</v>
      </c>
      <c r="B349">
        <v>5198.7416991999999</v>
      </c>
      <c r="C349">
        <v>5024.6201172000001</v>
      </c>
      <c r="D349">
        <v>5076.8071289</v>
      </c>
      <c r="E349">
        <v>4962.1083983999997</v>
      </c>
      <c r="F349">
        <v>4967.1201172000001</v>
      </c>
      <c r="G349">
        <v>4969.5698241999999</v>
      </c>
      <c r="H349">
        <v>5024.6201172000001</v>
      </c>
      <c r="I349">
        <v>4949.2202147999997</v>
      </c>
      <c r="J349">
        <v>4975.8427733999997</v>
      </c>
      <c r="L349" t="str">
        <f t="shared" si="47"/>
        <v>15AUG2022:12:00:00</v>
      </c>
      <c r="M349">
        <v>12</v>
      </c>
      <c r="N349">
        <f t="shared" si="41"/>
        <v>-174.12158199999976</v>
      </c>
      <c r="O349">
        <f t="shared" si="43"/>
        <v>-174.12158199999976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3.3493024288318498</v>
      </c>
    </row>
    <row r="350" spans="1:19" x14ac:dyDescent="0.25">
      <c r="A350" t="s">
        <v>375</v>
      </c>
      <c r="B350">
        <v>5241.7690430000002</v>
      </c>
      <c r="C350">
        <v>5135.9902344000002</v>
      </c>
      <c r="D350">
        <v>5097.5942383000001</v>
      </c>
      <c r="E350">
        <v>5015.2158202999999</v>
      </c>
      <c r="F350">
        <v>5065.2900391000003</v>
      </c>
      <c r="G350">
        <v>5063.1000977000003</v>
      </c>
      <c r="H350">
        <v>5135.9902344000002</v>
      </c>
      <c r="I350">
        <v>5041.1298827999999</v>
      </c>
      <c r="J350">
        <v>5073.9614258000001</v>
      </c>
      <c r="L350" t="str">
        <f t="shared" si="47"/>
        <v>15AUG2022:13:00:00</v>
      </c>
      <c r="M350">
        <v>13</v>
      </c>
      <c r="N350">
        <f t="shared" si="41"/>
        <v>-105.77880860000005</v>
      </c>
      <c r="O350">
        <f t="shared" si="43"/>
        <v>-105.77880860000005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2.0179982699020274</v>
      </c>
    </row>
    <row r="351" spans="1:19" x14ac:dyDescent="0.25">
      <c r="A351" t="s">
        <v>376</v>
      </c>
      <c r="B351">
        <v>5337.7758789</v>
      </c>
      <c r="C351">
        <v>5232.0097655999998</v>
      </c>
      <c r="D351">
        <v>5084.8491211</v>
      </c>
      <c r="E351">
        <v>5090.0458983999997</v>
      </c>
      <c r="F351">
        <v>5145.7700194999998</v>
      </c>
      <c r="G351">
        <v>5140.5698241999999</v>
      </c>
      <c r="H351">
        <v>5232.0097655999998</v>
      </c>
      <c r="I351">
        <v>5131.8300780999998</v>
      </c>
      <c r="J351">
        <v>5161.1508789</v>
      </c>
      <c r="L351" t="str">
        <f t="shared" si="47"/>
        <v>15AUG2022:14:00:00</v>
      </c>
      <c r="M351">
        <v>14</v>
      </c>
      <c r="N351">
        <f t="shared" si="41"/>
        <v>-105.76611330000014</v>
      </c>
      <c r="O351">
        <f t="shared" si="43"/>
        <v>-105.76611330000014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1.9814641097631893</v>
      </c>
    </row>
    <row r="352" spans="1:19" x14ac:dyDescent="0.25">
      <c r="A352" t="s">
        <v>377</v>
      </c>
      <c r="B352">
        <v>5406.3862305000002</v>
      </c>
      <c r="C352">
        <v>5279.4199219000002</v>
      </c>
      <c r="D352">
        <v>5038.8339844000002</v>
      </c>
      <c r="E352">
        <v>5018.1098633000001</v>
      </c>
      <c r="F352">
        <v>5186.9799805000002</v>
      </c>
      <c r="G352">
        <v>5181.9799805000002</v>
      </c>
      <c r="H352">
        <v>5279.4199219000002</v>
      </c>
      <c r="I352">
        <v>5183.3798827999999</v>
      </c>
      <c r="J352">
        <v>5207.5800780999998</v>
      </c>
      <c r="L352" t="str">
        <f t="shared" si="47"/>
        <v>15AUG2022:15:00:00</v>
      </c>
      <c r="M352">
        <v>15</v>
      </c>
      <c r="N352">
        <f t="shared" si="41"/>
        <v>-126.96630860000005</v>
      </c>
      <c r="O352">
        <f t="shared" si="43"/>
        <v>-126.96630860000005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2.3484505765371075</v>
      </c>
    </row>
    <row r="353" spans="1:19" x14ac:dyDescent="0.25">
      <c r="A353" t="s">
        <v>378</v>
      </c>
      <c r="B353">
        <v>5348.8618164</v>
      </c>
      <c r="C353">
        <v>5281.8398438000004</v>
      </c>
      <c r="D353">
        <v>5093.9560547000001</v>
      </c>
      <c r="E353">
        <v>4984.5405272999997</v>
      </c>
      <c r="F353">
        <v>5185.8100586</v>
      </c>
      <c r="G353">
        <v>5193.6601563000004</v>
      </c>
      <c r="H353">
        <v>5281.8398438000004</v>
      </c>
      <c r="I353">
        <v>5205.4599608999997</v>
      </c>
      <c r="J353">
        <v>5218.6577147999997</v>
      </c>
      <c r="L353" t="str">
        <f t="shared" si="47"/>
        <v>15AUG2022:16:00:00</v>
      </c>
      <c r="M353">
        <v>16</v>
      </c>
      <c r="N353">
        <f t="shared" si="41"/>
        <v>-67.021972599999572</v>
      </c>
      <c r="O353">
        <f t="shared" si="43"/>
        <v>-67.021972599999572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1.2530137233028777</v>
      </c>
    </row>
    <row r="354" spans="1:19" x14ac:dyDescent="0.25">
      <c r="A354" t="s">
        <v>379</v>
      </c>
      <c r="B354">
        <v>5481.4428711</v>
      </c>
      <c r="C354">
        <v>5304.8798827999999</v>
      </c>
      <c r="D354">
        <v>5193.9370116999999</v>
      </c>
      <c r="E354">
        <v>5073.9340819999998</v>
      </c>
      <c r="F354">
        <v>5211.7402344000002</v>
      </c>
      <c r="G354">
        <v>5225.3701172000001</v>
      </c>
      <c r="H354">
        <v>5304.8798827999999</v>
      </c>
      <c r="I354">
        <v>5238.0200194999998</v>
      </c>
      <c r="J354">
        <v>5247.6303711</v>
      </c>
      <c r="L354" t="str">
        <f t="shared" si="47"/>
        <v>15AUG2022:17:00:00</v>
      </c>
      <c r="M354">
        <v>17</v>
      </c>
      <c r="N354">
        <f t="shared" si="41"/>
        <v>-176.56298830000014</v>
      </c>
      <c r="O354">
        <f t="shared" si="43"/>
        <v>-176.56298830000014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3.2211042320790986</v>
      </c>
    </row>
    <row r="355" spans="1:19" x14ac:dyDescent="0.25">
      <c r="A355" t="s">
        <v>380</v>
      </c>
      <c r="B355">
        <v>5491.4487305000002</v>
      </c>
      <c r="C355">
        <v>5294.4301758000001</v>
      </c>
      <c r="D355">
        <v>5167.0478516000003</v>
      </c>
      <c r="E355">
        <v>5054.7084961</v>
      </c>
      <c r="F355">
        <v>5213.1000977000003</v>
      </c>
      <c r="G355">
        <v>5231.1000977000003</v>
      </c>
      <c r="H355">
        <v>5294.4301758000001</v>
      </c>
      <c r="I355">
        <v>5227.0498047000001</v>
      </c>
      <c r="J355">
        <v>5242.8149414</v>
      </c>
      <c r="L355" t="str">
        <f t="shared" si="47"/>
        <v>15AUG2022:18:00:00</v>
      </c>
      <c r="M355">
        <v>18</v>
      </c>
      <c r="N355">
        <f t="shared" si="41"/>
        <v>-197.0185547000001</v>
      </c>
      <c r="O355">
        <f t="shared" si="43"/>
        <v>-197.0185547000001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3.5877336631723669</v>
      </c>
    </row>
    <row r="356" spans="1:19" x14ac:dyDescent="0.25">
      <c r="A356" t="s">
        <v>381</v>
      </c>
      <c r="B356">
        <v>5439.5634766000003</v>
      </c>
      <c r="C356">
        <v>5277.7202147999997</v>
      </c>
      <c r="D356">
        <v>5173.8710938000004</v>
      </c>
      <c r="E356">
        <v>5066.5395508000001</v>
      </c>
      <c r="F356">
        <v>5226.5400391000003</v>
      </c>
      <c r="G356">
        <v>5243.1201172000001</v>
      </c>
      <c r="H356">
        <v>5277.7202147999997</v>
      </c>
      <c r="I356">
        <v>5216.3398438000004</v>
      </c>
      <c r="J356">
        <v>5239.9096680000002</v>
      </c>
      <c r="L356" t="str">
        <f t="shared" si="47"/>
        <v>15AUG2022:19:00:00</v>
      </c>
      <c r="M356">
        <v>19</v>
      </c>
      <c r="N356">
        <f t="shared" si="41"/>
        <v>-161.84326180000062</v>
      </c>
      <c r="O356">
        <f t="shared" si="43"/>
        <v>-161.84326180000062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2.9752987072624579</v>
      </c>
    </row>
    <row r="357" spans="1:19" x14ac:dyDescent="0.25">
      <c r="A357" t="s">
        <v>382</v>
      </c>
      <c r="B357">
        <v>5343.4306641000003</v>
      </c>
      <c r="C357">
        <v>5230.6401366999999</v>
      </c>
      <c r="D357">
        <v>5122.8637694999998</v>
      </c>
      <c r="E357">
        <v>5034.7817383000001</v>
      </c>
      <c r="F357">
        <v>5216.5600586</v>
      </c>
      <c r="G357">
        <v>5238.1201172000001</v>
      </c>
      <c r="H357">
        <v>5230.6401366999999</v>
      </c>
      <c r="I357">
        <v>5178.5</v>
      </c>
      <c r="J357">
        <v>5212.1494141000003</v>
      </c>
      <c r="L357" t="str">
        <f t="shared" si="47"/>
        <v>15AUG2022:20:00:00</v>
      </c>
      <c r="M357">
        <v>20</v>
      </c>
      <c r="N357">
        <f t="shared" si="41"/>
        <v>-112.79052740000043</v>
      </c>
      <c r="O357">
        <f t="shared" si="43"/>
        <v>-112.79052740000043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2.1108260683120115</v>
      </c>
    </row>
    <row r="358" spans="1:19" x14ac:dyDescent="0.25">
      <c r="A358" t="s">
        <v>383</v>
      </c>
      <c r="B358">
        <v>5237.9272461</v>
      </c>
      <c r="C358">
        <v>5139.1899414</v>
      </c>
      <c r="D358">
        <v>5095.9169922000001</v>
      </c>
      <c r="E358">
        <v>4982.8012694999998</v>
      </c>
      <c r="F358">
        <v>5193.7900391000003</v>
      </c>
      <c r="G358">
        <v>5203.5800780999998</v>
      </c>
      <c r="H358">
        <v>5139.1899414</v>
      </c>
      <c r="I358">
        <v>5147.4199219000002</v>
      </c>
      <c r="J358">
        <v>5166.3583983999997</v>
      </c>
      <c r="L358" t="str">
        <f t="shared" si="47"/>
        <v>15AUG2022:21:00:00</v>
      </c>
      <c r="M358">
        <v>21</v>
      </c>
      <c r="N358">
        <f t="shared" ref="N358:N421" si="48">C358-B358</f>
        <v>-98.737304700000095</v>
      </c>
      <c r="O358">
        <f t="shared" si="43"/>
        <v>-98.737304700000095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1.8850453635742435</v>
      </c>
    </row>
    <row r="359" spans="1:19" x14ac:dyDescent="0.25">
      <c r="A359" t="s">
        <v>384</v>
      </c>
      <c r="B359">
        <v>5179.9921875</v>
      </c>
      <c r="C359">
        <v>5140.9501952999999</v>
      </c>
      <c r="D359">
        <v>5173.1826172000001</v>
      </c>
      <c r="E359">
        <v>5100.6289063000004</v>
      </c>
      <c r="F359">
        <v>5153.8300780999998</v>
      </c>
      <c r="G359">
        <v>5181.2700194999998</v>
      </c>
      <c r="H359">
        <v>5140.9501952999999</v>
      </c>
      <c r="I359">
        <v>5105.2099608999997</v>
      </c>
      <c r="J359">
        <v>5140.453125</v>
      </c>
      <c r="L359" t="str">
        <f t="shared" si="47"/>
        <v>15AUG2022:22:00:00</v>
      </c>
      <c r="M359">
        <v>22</v>
      </c>
      <c r="N359">
        <f t="shared" si="48"/>
        <v>-39.041992200000095</v>
      </c>
      <c r="O359">
        <f t="shared" si="43"/>
        <v>-39.041992200000095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0.75370754987263378</v>
      </c>
    </row>
    <row r="360" spans="1:19" x14ac:dyDescent="0.25">
      <c r="A360" t="s">
        <v>385</v>
      </c>
      <c r="B360">
        <v>5038.4067383000001</v>
      </c>
      <c r="C360">
        <v>5071</v>
      </c>
      <c r="D360">
        <v>5185.6499022999997</v>
      </c>
      <c r="E360">
        <v>5144.0273438000004</v>
      </c>
      <c r="F360">
        <v>5043.5498047000001</v>
      </c>
      <c r="G360">
        <v>5050.1098633000001</v>
      </c>
      <c r="H360">
        <v>5071</v>
      </c>
      <c r="I360">
        <v>4971.3999022999997</v>
      </c>
      <c r="J360">
        <v>5026.7998047000001</v>
      </c>
      <c r="L360" t="str">
        <f t="shared" si="47"/>
        <v>15AUG2022:23:00:00</v>
      </c>
      <c r="M360">
        <v>23</v>
      </c>
      <c r="N360">
        <f t="shared" si="48"/>
        <v>32.593261699999857</v>
      </c>
      <c r="O360" t="str">
        <f t="shared" si="43"/>
        <v/>
      </c>
      <c r="P360">
        <f t="shared" si="44"/>
        <v>32.593261699999857</v>
      </c>
      <c r="Q360" t="str">
        <f t="shared" si="45"/>
        <v/>
      </c>
      <c r="R360">
        <f t="shared" si="46"/>
        <v>1</v>
      </c>
      <c r="S360">
        <f t="shared" si="49"/>
        <v>0.6468961993925304</v>
      </c>
    </row>
    <row r="361" spans="1:19" x14ac:dyDescent="0.25">
      <c r="A361" t="s">
        <v>386</v>
      </c>
      <c r="B361">
        <v>5005.2451172000001</v>
      </c>
      <c r="C361">
        <v>5001.7597655999998</v>
      </c>
      <c r="D361">
        <v>5101.2260741999999</v>
      </c>
      <c r="E361">
        <v>5076.2729491999999</v>
      </c>
      <c r="F361">
        <v>4916.7900391000003</v>
      </c>
      <c r="G361">
        <v>4913.9799805000002</v>
      </c>
      <c r="H361">
        <v>5001.7597655999998</v>
      </c>
      <c r="I361">
        <v>4846.2700194999998</v>
      </c>
      <c r="J361">
        <v>4912.6479491999999</v>
      </c>
      <c r="L361" t="str">
        <f t="shared" si="47"/>
        <v>16AUG2022:00:00:00</v>
      </c>
      <c r="M361">
        <v>24</v>
      </c>
      <c r="N361">
        <f t="shared" si="48"/>
        <v>-3.4853516000002855</v>
      </c>
      <c r="O361">
        <f t="shared" si="43"/>
        <v>-3.4853516000002855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6.9633984318235281E-2</v>
      </c>
    </row>
    <row r="362" spans="1:19" x14ac:dyDescent="0.25">
      <c r="A362" t="s">
        <v>387</v>
      </c>
      <c r="B362">
        <v>5040.3623047000001</v>
      </c>
      <c r="C362">
        <v>4918.9599608999997</v>
      </c>
      <c r="D362">
        <v>5042.1953125</v>
      </c>
      <c r="E362">
        <v>5044.9296875</v>
      </c>
      <c r="F362">
        <v>4885.3198241999999</v>
      </c>
      <c r="G362">
        <v>4918.9599608999997</v>
      </c>
      <c r="H362">
        <v>4967.7099608999997</v>
      </c>
      <c r="I362">
        <v>4709.7202147999997</v>
      </c>
      <c r="J362">
        <v>4852.8671875</v>
      </c>
      <c r="L362" t="str">
        <f t="shared" si="47"/>
        <v>16AUG2022:01:00:00</v>
      </c>
      <c r="M362">
        <v>1</v>
      </c>
      <c r="N362">
        <f t="shared" si="48"/>
        <v>-121.40234380000038</v>
      </c>
      <c r="O362">
        <f t="shared" si="43"/>
        <v>-121.40234380000038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2.4086035181795569</v>
      </c>
    </row>
    <row r="363" spans="1:19" x14ac:dyDescent="0.25">
      <c r="A363" t="s">
        <v>388</v>
      </c>
      <c r="B363">
        <v>5021.6738280999998</v>
      </c>
      <c r="C363">
        <v>4842.0800780999998</v>
      </c>
      <c r="D363">
        <v>4964.9853516000003</v>
      </c>
      <c r="E363">
        <v>4974.6757813000004</v>
      </c>
      <c r="F363">
        <v>4811.1801758000001</v>
      </c>
      <c r="G363">
        <v>4842.0800780999998</v>
      </c>
      <c r="H363">
        <v>4960.2998047000001</v>
      </c>
      <c r="I363">
        <v>4647.3999022999997</v>
      </c>
      <c r="J363">
        <v>4798.8618164</v>
      </c>
      <c r="L363" t="str">
        <f t="shared" si="47"/>
        <v>16AUG2022:02:00:00</v>
      </c>
      <c r="M363">
        <v>2</v>
      </c>
      <c r="N363">
        <f t="shared" si="48"/>
        <v>-179.59375</v>
      </c>
      <c r="O363">
        <f t="shared" si="43"/>
        <v>-179.59375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3.5763722644636813</v>
      </c>
    </row>
    <row r="364" spans="1:19" x14ac:dyDescent="0.25">
      <c r="A364" t="s">
        <v>389</v>
      </c>
      <c r="B364">
        <v>5033.1777344000002</v>
      </c>
      <c r="C364">
        <v>4772.1801758000001</v>
      </c>
      <c r="D364">
        <v>4955.1401366999999</v>
      </c>
      <c r="E364">
        <v>5000.6645508000001</v>
      </c>
      <c r="F364">
        <v>4739.5600586</v>
      </c>
      <c r="G364">
        <v>4772.1801758000001</v>
      </c>
      <c r="H364">
        <v>4947.6298827999999</v>
      </c>
      <c r="I364">
        <v>4596.7099608999997</v>
      </c>
      <c r="J364">
        <v>4749.7348633000001</v>
      </c>
      <c r="L364" t="str">
        <f t="shared" si="47"/>
        <v>16AUG2022:03:00:00</v>
      </c>
      <c r="M364">
        <v>3</v>
      </c>
      <c r="N364">
        <f t="shared" si="48"/>
        <v>-260.99755860000005</v>
      </c>
      <c r="O364">
        <f t="shared" si="43"/>
        <v>-260.99755860000005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5.185542263214221</v>
      </c>
    </row>
    <row r="365" spans="1:19" x14ac:dyDescent="0.25">
      <c r="A365" t="s">
        <v>390</v>
      </c>
      <c r="B365">
        <v>5053.5522461</v>
      </c>
      <c r="C365">
        <v>4735.1699219000002</v>
      </c>
      <c r="D365">
        <v>4919.1020508000001</v>
      </c>
      <c r="E365">
        <v>4902.4711914</v>
      </c>
      <c r="F365">
        <v>4700.3798827999999</v>
      </c>
      <c r="G365">
        <v>4735.1699219000002</v>
      </c>
      <c r="H365">
        <v>4922.4902344000002</v>
      </c>
      <c r="I365">
        <v>4562.3798827999999</v>
      </c>
      <c r="J365">
        <v>4716.3051758000001</v>
      </c>
      <c r="L365" t="str">
        <f t="shared" si="47"/>
        <v>16AUG2022:04:00:00</v>
      </c>
      <c r="M365">
        <v>4</v>
      </c>
      <c r="N365">
        <f t="shared" si="48"/>
        <v>-318.38232419999986</v>
      </c>
      <c r="O365">
        <f t="shared" si="43"/>
        <v>-318.38232419999986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6.3001688455028129</v>
      </c>
    </row>
    <row r="366" spans="1:19" x14ac:dyDescent="0.25">
      <c r="A366" t="s">
        <v>391</v>
      </c>
      <c r="B366">
        <v>5013.8178711</v>
      </c>
      <c r="C366">
        <v>4700.75</v>
      </c>
      <c r="D366">
        <v>4873.0244141000003</v>
      </c>
      <c r="E366">
        <v>4826.2607422000001</v>
      </c>
      <c r="F366">
        <v>4671.4702147999997</v>
      </c>
      <c r="G366">
        <v>4700.75</v>
      </c>
      <c r="H366">
        <v>4888.1899414</v>
      </c>
      <c r="I366">
        <v>4542.6499022999997</v>
      </c>
      <c r="J366">
        <v>4687.8828125</v>
      </c>
      <c r="L366" t="str">
        <f t="shared" si="47"/>
        <v>16AUG2022:05:00:00</v>
      </c>
      <c r="M366">
        <v>5</v>
      </c>
      <c r="N366">
        <f t="shared" si="48"/>
        <v>-313.06787110000005</v>
      </c>
      <c r="O366">
        <f t="shared" si="43"/>
        <v>-313.06787110000005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6.2441013843870428</v>
      </c>
    </row>
    <row r="367" spans="1:19" x14ac:dyDescent="0.25">
      <c r="A367" t="s">
        <v>392</v>
      </c>
      <c r="B367">
        <v>5015.8154297000001</v>
      </c>
      <c r="C367">
        <v>4697.7597655999998</v>
      </c>
      <c r="D367">
        <v>4822.3203125</v>
      </c>
      <c r="E367">
        <v>4721.9941405999998</v>
      </c>
      <c r="F367">
        <v>4659.9799805000002</v>
      </c>
      <c r="G367">
        <v>4697.7597655999998</v>
      </c>
      <c r="H367">
        <v>4895.1098633000001</v>
      </c>
      <c r="I367">
        <v>4547.3300780999998</v>
      </c>
      <c r="J367">
        <v>4688.7797852000003</v>
      </c>
      <c r="L367" t="str">
        <f t="shared" si="47"/>
        <v>16AUG2022:06:00:00</v>
      </c>
      <c r="M367">
        <v>6</v>
      </c>
      <c r="N367">
        <f t="shared" si="48"/>
        <v>-318.05566410000029</v>
      </c>
      <c r="O367">
        <f t="shared" si="43"/>
        <v>-318.05566410000029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6.3410559769944213</v>
      </c>
    </row>
    <row r="368" spans="1:19" x14ac:dyDescent="0.25">
      <c r="A368" t="s">
        <v>393</v>
      </c>
      <c r="B368">
        <v>5031.7963866999999</v>
      </c>
      <c r="C368">
        <v>4748.6000977000003</v>
      </c>
      <c r="D368">
        <v>4849.6743164</v>
      </c>
      <c r="E368">
        <v>4733.0068358999997</v>
      </c>
      <c r="F368">
        <v>4704.3598633000001</v>
      </c>
      <c r="G368">
        <v>4748.6000977000003</v>
      </c>
      <c r="H368">
        <v>4955.2797852000003</v>
      </c>
      <c r="I368">
        <v>4581.5698241999999</v>
      </c>
      <c r="J368">
        <v>4735.1733397999997</v>
      </c>
      <c r="L368" t="str">
        <f t="shared" si="47"/>
        <v>16AUG2022:07:00:00</v>
      </c>
      <c r="M368">
        <v>7</v>
      </c>
      <c r="N368">
        <f t="shared" si="48"/>
        <v>-283.19628899999952</v>
      </c>
      <c r="O368">
        <f t="shared" si="43"/>
        <v>-283.19628899999952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5.6281349092054178</v>
      </c>
    </row>
    <row r="369" spans="1:19" x14ac:dyDescent="0.25">
      <c r="A369" t="s">
        <v>394</v>
      </c>
      <c r="B369">
        <v>5047.8403319999998</v>
      </c>
      <c r="C369">
        <v>4744.2099608999997</v>
      </c>
      <c r="D369">
        <v>4838.5053711</v>
      </c>
      <c r="E369">
        <v>4742.5117188000004</v>
      </c>
      <c r="F369">
        <v>4690.7299805000002</v>
      </c>
      <c r="G369">
        <v>4744.2099608999997</v>
      </c>
      <c r="H369">
        <v>4945.2402344000002</v>
      </c>
      <c r="I369">
        <v>4579.7998047000001</v>
      </c>
      <c r="J369">
        <v>4728.9023438000004</v>
      </c>
      <c r="L369" t="str">
        <f t="shared" si="47"/>
        <v>16AUG2022:08:00:00</v>
      </c>
      <c r="M369">
        <v>8</v>
      </c>
      <c r="N369">
        <f t="shared" si="48"/>
        <v>-303.63037110000005</v>
      </c>
      <c r="O369">
        <f t="shared" si="43"/>
        <v>-303.63037110000005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6.0150549765843913</v>
      </c>
    </row>
    <row r="370" spans="1:19" x14ac:dyDescent="0.25">
      <c r="A370" t="s">
        <v>395</v>
      </c>
      <c r="B370">
        <v>4997.5400391000003</v>
      </c>
      <c r="C370">
        <v>4718.7900391000003</v>
      </c>
      <c r="D370">
        <v>4824.3056641000003</v>
      </c>
      <c r="E370">
        <v>4723.9819336</v>
      </c>
      <c r="F370">
        <v>4652.7099608999997</v>
      </c>
      <c r="G370">
        <v>4718.7900391000003</v>
      </c>
      <c r="H370">
        <v>4906.2202147999997</v>
      </c>
      <c r="I370">
        <v>4558.2001952999999</v>
      </c>
      <c r="J370">
        <v>4699.5292969000002</v>
      </c>
      <c r="L370" t="str">
        <f t="shared" si="47"/>
        <v>16AUG2022:09:00:00</v>
      </c>
      <c r="M370">
        <v>9</v>
      </c>
      <c r="N370">
        <f t="shared" si="48"/>
        <v>-278.75</v>
      </c>
      <c r="O370">
        <f t="shared" si="43"/>
        <v>-278.75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5.5777442065316531</v>
      </c>
    </row>
    <row r="371" spans="1:19" x14ac:dyDescent="0.25">
      <c r="A371" t="s">
        <v>396</v>
      </c>
      <c r="B371">
        <v>4952.7890625</v>
      </c>
      <c r="C371">
        <v>4745.5898438000004</v>
      </c>
      <c r="D371">
        <v>4862.8486327999999</v>
      </c>
      <c r="E371">
        <v>4757.4125977000003</v>
      </c>
      <c r="F371">
        <v>4674.8901366999999</v>
      </c>
      <c r="G371">
        <v>4745.5898438000004</v>
      </c>
      <c r="H371">
        <v>4920.25</v>
      </c>
      <c r="I371">
        <v>4571.4399414</v>
      </c>
      <c r="J371">
        <v>4717.6972655999998</v>
      </c>
      <c r="L371" t="str">
        <f t="shared" si="47"/>
        <v>16AUG2022:10:00:00</v>
      </c>
      <c r="M371">
        <v>10</v>
      </c>
      <c r="N371">
        <f t="shared" si="48"/>
        <v>-207.19921869999962</v>
      </c>
      <c r="O371">
        <f t="shared" si="43"/>
        <v>-207.19921869999962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4.1834856297193577</v>
      </c>
    </row>
    <row r="372" spans="1:19" x14ac:dyDescent="0.25">
      <c r="A372" t="s">
        <v>397</v>
      </c>
      <c r="B372">
        <v>4898.5927733999997</v>
      </c>
      <c r="C372">
        <v>4825.8598633000001</v>
      </c>
      <c r="D372">
        <v>4965.9433594000002</v>
      </c>
      <c r="E372">
        <v>4830.1049805000002</v>
      </c>
      <c r="F372">
        <v>4744.3398438000004</v>
      </c>
      <c r="G372">
        <v>4825.8598633000001</v>
      </c>
      <c r="H372">
        <v>4980.1298827999999</v>
      </c>
      <c r="I372">
        <v>4629.2998047000001</v>
      </c>
      <c r="J372">
        <v>4783.4033202999999</v>
      </c>
      <c r="L372" t="str">
        <f t="shared" si="47"/>
        <v>16AUG2022:11:00:00</v>
      </c>
      <c r="M372">
        <v>11</v>
      </c>
      <c r="N372">
        <f t="shared" si="48"/>
        <v>-72.732910099999572</v>
      </c>
      <c r="O372">
        <f t="shared" si="43"/>
        <v>-72.732910099999572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1.4847715142795457</v>
      </c>
    </row>
    <row r="373" spans="1:19" x14ac:dyDescent="0.25">
      <c r="A373" t="s">
        <v>398</v>
      </c>
      <c r="B373">
        <v>4903.1489258000001</v>
      </c>
      <c r="C373">
        <v>4941.8500977000003</v>
      </c>
      <c r="D373">
        <v>5057.4467772999997</v>
      </c>
      <c r="E373">
        <v>4928.3081055000002</v>
      </c>
      <c r="F373">
        <v>4841.3198241999999</v>
      </c>
      <c r="G373">
        <v>4941.8500977000003</v>
      </c>
      <c r="H373">
        <v>5072.75</v>
      </c>
      <c r="I373">
        <v>4700.8999022999997</v>
      </c>
      <c r="J373">
        <v>4875.1630858999997</v>
      </c>
      <c r="L373" t="str">
        <f t="shared" si="47"/>
        <v>16AUG2022:12:00:00</v>
      </c>
      <c r="M373">
        <v>12</v>
      </c>
      <c r="N373">
        <f t="shared" si="48"/>
        <v>38.70117190000019</v>
      </c>
      <c r="O373" t="str">
        <f t="shared" si="43"/>
        <v/>
      </c>
      <c r="P373">
        <f t="shared" si="44"/>
        <v>38.70117190000019</v>
      </c>
      <c r="Q373" t="str">
        <f t="shared" si="45"/>
        <v/>
      </c>
      <c r="R373">
        <f t="shared" si="46"/>
        <v>1</v>
      </c>
      <c r="S373">
        <f t="shared" si="49"/>
        <v>0.78931259249250085</v>
      </c>
    </row>
    <row r="374" spans="1:19" x14ac:dyDescent="0.25">
      <c r="A374" t="s">
        <v>399</v>
      </c>
      <c r="B374">
        <v>5021.6977539</v>
      </c>
      <c r="C374">
        <v>5009.6601563000004</v>
      </c>
      <c r="D374">
        <v>5097.9125977000003</v>
      </c>
      <c r="E374">
        <v>4986.1015625</v>
      </c>
      <c r="F374">
        <v>4896.9199219000002</v>
      </c>
      <c r="G374">
        <v>5009.6601563000004</v>
      </c>
      <c r="H374">
        <v>5128.1699219000002</v>
      </c>
      <c r="I374">
        <v>4746.2202147999997</v>
      </c>
      <c r="J374">
        <v>4930.1728516000003</v>
      </c>
      <c r="L374" t="str">
        <f t="shared" si="47"/>
        <v>16AUG2022:13:00:00</v>
      </c>
      <c r="M374">
        <v>13</v>
      </c>
      <c r="N374">
        <f t="shared" si="48"/>
        <v>-12.037597599999572</v>
      </c>
      <c r="O374">
        <f t="shared" si="43"/>
        <v>-12.037597599999572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0.23971171085816176</v>
      </c>
    </row>
    <row r="375" spans="1:19" x14ac:dyDescent="0.25">
      <c r="A375" t="s">
        <v>400</v>
      </c>
      <c r="B375">
        <v>5022.3632813000004</v>
      </c>
      <c r="C375">
        <v>5082.4599608999997</v>
      </c>
      <c r="D375">
        <v>5095.8813477000003</v>
      </c>
      <c r="E375">
        <v>5100.0234375</v>
      </c>
      <c r="F375">
        <v>4962.5600586</v>
      </c>
      <c r="G375">
        <v>5082.4599608999997</v>
      </c>
      <c r="H375">
        <v>5180.6201172000001</v>
      </c>
      <c r="I375">
        <v>4804.7900391000003</v>
      </c>
      <c r="J375">
        <v>4991.8305664</v>
      </c>
      <c r="L375" t="str">
        <f t="shared" si="47"/>
        <v>16AUG2022:14:00:00</v>
      </c>
      <c r="M375">
        <v>14</v>
      </c>
      <c r="N375">
        <f t="shared" si="48"/>
        <v>60.096679599999334</v>
      </c>
      <c r="O375" t="str">
        <f t="shared" si="43"/>
        <v/>
      </c>
      <c r="P375">
        <f t="shared" si="44"/>
        <v>60.096679599999334</v>
      </c>
      <c r="Q375" t="str">
        <f t="shared" si="45"/>
        <v/>
      </c>
      <c r="R375">
        <f t="shared" si="46"/>
        <v>1</v>
      </c>
      <c r="S375">
        <f t="shared" si="49"/>
        <v>1.1965816933984068</v>
      </c>
    </row>
    <row r="376" spans="1:19" x14ac:dyDescent="0.25">
      <c r="A376" t="s">
        <v>401</v>
      </c>
      <c r="B376">
        <v>4984.4116211</v>
      </c>
      <c r="C376">
        <v>5140.4101563000004</v>
      </c>
      <c r="D376">
        <v>5074.7338866999999</v>
      </c>
      <c r="E376">
        <v>5112.8686522999997</v>
      </c>
      <c r="F376">
        <v>5021.0400391000003</v>
      </c>
      <c r="G376">
        <v>5140.4101563000004</v>
      </c>
      <c r="H376">
        <v>5222.0600586</v>
      </c>
      <c r="I376">
        <v>4860.6899414</v>
      </c>
      <c r="J376">
        <v>5045.0146483999997</v>
      </c>
      <c r="L376" t="str">
        <f t="shared" si="47"/>
        <v>16AUG2022:15:00:00</v>
      </c>
      <c r="M376">
        <v>15</v>
      </c>
      <c r="N376">
        <f t="shared" si="48"/>
        <v>155.99853520000033</v>
      </c>
      <c r="O376" t="str">
        <f t="shared" si="43"/>
        <v/>
      </c>
      <c r="P376">
        <f t="shared" si="44"/>
        <v>155.99853520000033</v>
      </c>
      <c r="Q376" t="str">
        <f t="shared" si="45"/>
        <v/>
      </c>
      <c r="R376">
        <f t="shared" si="46"/>
        <v>1</v>
      </c>
      <c r="S376">
        <f t="shared" si="49"/>
        <v>3.1297281817502327</v>
      </c>
    </row>
    <row r="377" spans="1:19" x14ac:dyDescent="0.25">
      <c r="A377" t="s">
        <v>402</v>
      </c>
      <c r="B377">
        <v>4882.9375</v>
      </c>
      <c r="C377">
        <v>5194.2900391000003</v>
      </c>
      <c r="D377">
        <v>5144.5332030999998</v>
      </c>
      <c r="E377">
        <v>5129.5810547000001</v>
      </c>
      <c r="F377">
        <v>5069.1201172000001</v>
      </c>
      <c r="G377">
        <v>5194.2900391000003</v>
      </c>
      <c r="H377">
        <v>5248.75</v>
      </c>
      <c r="I377">
        <v>4925.1201172000001</v>
      </c>
      <c r="J377">
        <v>5094.9199219000002</v>
      </c>
      <c r="L377" t="str">
        <f t="shared" si="47"/>
        <v>16AUG2022:16:00:00</v>
      </c>
      <c r="M377">
        <v>16</v>
      </c>
      <c r="N377">
        <f t="shared" si="48"/>
        <v>311.35253910000029</v>
      </c>
      <c r="O377" t="str">
        <f t="shared" si="43"/>
        <v/>
      </c>
      <c r="P377">
        <f t="shared" si="44"/>
        <v>311.35253910000029</v>
      </c>
      <c r="Q377" t="str">
        <f t="shared" si="45"/>
        <v/>
      </c>
      <c r="R377">
        <f t="shared" si="46"/>
        <v>1</v>
      </c>
      <c r="S377">
        <f t="shared" si="49"/>
        <v>6.3763367665467818</v>
      </c>
    </row>
    <row r="378" spans="1:19" x14ac:dyDescent="0.25">
      <c r="A378" t="s">
        <v>403</v>
      </c>
      <c r="B378">
        <v>4778.3251952999999</v>
      </c>
      <c r="C378">
        <v>5231.2202147999997</v>
      </c>
      <c r="D378">
        <v>5253.8134766000003</v>
      </c>
      <c r="E378">
        <v>5178.6596680000002</v>
      </c>
      <c r="F378">
        <v>5109.6899414</v>
      </c>
      <c r="G378">
        <v>5231.2202147999997</v>
      </c>
      <c r="H378">
        <v>5268.0698241999999</v>
      </c>
      <c r="I378">
        <v>4965.9101563000004</v>
      </c>
      <c r="J378">
        <v>5129.3442383000001</v>
      </c>
      <c r="L378" t="str">
        <f t="shared" si="47"/>
        <v>16AUG2022:17:00:00</v>
      </c>
      <c r="M378">
        <v>17</v>
      </c>
      <c r="N378">
        <f t="shared" si="48"/>
        <v>452.89501949999976</v>
      </c>
      <c r="O378" t="str">
        <f t="shared" si="43"/>
        <v/>
      </c>
      <c r="P378">
        <f t="shared" si="44"/>
        <v>452.89501949999976</v>
      </c>
      <c r="Q378" t="str">
        <f t="shared" si="45"/>
        <v/>
      </c>
      <c r="R378">
        <f t="shared" si="46"/>
        <v>1</v>
      </c>
      <c r="S378">
        <f t="shared" si="49"/>
        <v>9.4781121206541386</v>
      </c>
    </row>
    <row r="379" spans="1:19" x14ac:dyDescent="0.25">
      <c r="A379" t="s">
        <v>404</v>
      </c>
      <c r="B379">
        <v>4750.3662108999997</v>
      </c>
      <c r="C379">
        <v>5259.1601563000004</v>
      </c>
      <c r="D379">
        <v>5242.8061522999997</v>
      </c>
      <c r="E379">
        <v>5156.2568358999997</v>
      </c>
      <c r="F379">
        <v>5139.0898438000004</v>
      </c>
      <c r="G379">
        <v>5259.1601563000004</v>
      </c>
      <c r="H379">
        <v>5269.7900391000003</v>
      </c>
      <c r="I379">
        <v>4993.1401366999999</v>
      </c>
      <c r="J379">
        <v>5150.7001952999999</v>
      </c>
      <c r="L379" t="str">
        <f t="shared" si="47"/>
        <v>16AUG2022:18:00:00</v>
      </c>
      <c r="M379">
        <v>18</v>
      </c>
      <c r="N379">
        <f t="shared" si="48"/>
        <v>508.79394540000067</v>
      </c>
      <c r="O379" t="str">
        <f t="shared" si="43"/>
        <v/>
      </c>
      <c r="P379">
        <f t="shared" si="44"/>
        <v>508.79394540000067</v>
      </c>
      <c r="Q379" t="str">
        <f t="shared" si="45"/>
        <v/>
      </c>
      <c r="R379">
        <f t="shared" si="46"/>
        <v>1</v>
      </c>
      <c r="S379">
        <f t="shared" si="49"/>
        <v>10.710625724655554</v>
      </c>
    </row>
    <row r="380" spans="1:19" x14ac:dyDescent="0.25">
      <c r="A380" t="s">
        <v>405</v>
      </c>
      <c r="B380">
        <v>4685.6162108999997</v>
      </c>
      <c r="C380">
        <v>5274.7700194999998</v>
      </c>
      <c r="D380">
        <v>5247.5463866999999</v>
      </c>
      <c r="E380">
        <v>5176.2177733999997</v>
      </c>
      <c r="F380">
        <v>5155.7797852000003</v>
      </c>
      <c r="G380">
        <v>5274.7700194999998</v>
      </c>
      <c r="H380">
        <v>5279.7001952999999</v>
      </c>
      <c r="I380">
        <v>5015.5800780999998</v>
      </c>
      <c r="J380">
        <v>5167.4375</v>
      </c>
      <c r="L380" t="str">
        <f t="shared" si="47"/>
        <v>16AUG2022:19:00:00</v>
      </c>
      <c r="M380">
        <v>19</v>
      </c>
      <c r="N380">
        <f t="shared" si="48"/>
        <v>589.15380860000005</v>
      </c>
      <c r="O380" t="str">
        <f t="shared" si="43"/>
        <v/>
      </c>
      <c r="P380">
        <f t="shared" si="44"/>
        <v>589.15380860000005</v>
      </c>
      <c r="Q380" t="str">
        <f t="shared" si="45"/>
        <v/>
      </c>
      <c r="R380">
        <f t="shared" si="46"/>
        <v>1</v>
      </c>
      <c r="S380">
        <f t="shared" si="49"/>
        <v>12.573667626244555</v>
      </c>
    </row>
    <row r="381" spans="1:19" x14ac:dyDescent="0.25">
      <c r="A381" t="s">
        <v>406</v>
      </c>
      <c r="B381">
        <v>4645.4082030999998</v>
      </c>
      <c r="C381">
        <v>5269.5898438000004</v>
      </c>
      <c r="D381">
        <v>5207.5107422000001</v>
      </c>
      <c r="E381">
        <v>5185.5600586</v>
      </c>
      <c r="F381">
        <v>5149.3500977000003</v>
      </c>
      <c r="G381">
        <v>5269.5898438000004</v>
      </c>
      <c r="H381">
        <v>5269.6298827999999</v>
      </c>
      <c r="I381">
        <v>4999.7099608999997</v>
      </c>
      <c r="J381">
        <v>5157.1059569999998</v>
      </c>
      <c r="L381" t="str">
        <f t="shared" si="47"/>
        <v>16AUG2022:20:00:00</v>
      </c>
      <c r="M381">
        <v>20</v>
      </c>
      <c r="N381">
        <f t="shared" si="48"/>
        <v>624.18164070000057</v>
      </c>
      <c r="O381" t="str">
        <f t="shared" si="43"/>
        <v/>
      </c>
      <c r="P381">
        <f t="shared" si="44"/>
        <v>624.18164070000057</v>
      </c>
      <c r="Q381" t="str">
        <f t="shared" si="45"/>
        <v/>
      </c>
      <c r="R381">
        <f t="shared" si="46"/>
        <v>1</v>
      </c>
      <c r="S381">
        <f t="shared" si="49"/>
        <v>13.436529437466188</v>
      </c>
    </row>
    <row r="382" spans="1:19" x14ac:dyDescent="0.25">
      <c r="A382" t="s">
        <v>407</v>
      </c>
      <c r="B382">
        <v>4631.2666016000003</v>
      </c>
      <c r="C382">
        <v>5223.5498047000001</v>
      </c>
      <c r="D382">
        <v>5185.0209961</v>
      </c>
      <c r="E382">
        <v>5169.0605469000002</v>
      </c>
      <c r="F382">
        <v>5118.3901366999999</v>
      </c>
      <c r="G382">
        <v>5223.5498047000001</v>
      </c>
      <c r="H382">
        <v>5214.75</v>
      </c>
      <c r="I382">
        <v>4962.6601563000004</v>
      </c>
      <c r="J382">
        <v>5114.2646483999997</v>
      </c>
      <c r="L382" t="str">
        <f t="shared" si="47"/>
        <v>16AUG2022:21:00:00</v>
      </c>
      <c r="M382">
        <v>21</v>
      </c>
      <c r="N382">
        <f t="shared" si="48"/>
        <v>592.28320309999981</v>
      </c>
      <c r="O382" t="str">
        <f t="shared" si="43"/>
        <v/>
      </c>
      <c r="P382">
        <f t="shared" si="44"/>
        <v>592.28320309999981</v>
      </c>
      <c r="Q382" t="str">
        <f t="shared" si="45"/>
        <v/>
      </c>
      <c r="R382">
        <f t="shared" si="46"/>
        <v>1</v>
      </c>
      <c r="S382">
        <f t="shared" si="49"/>
        <v>12.7887952486989</v>
      </c>
    </row>
    <row r="383" spans="1:19" x14ac:dyDescent="0.25">
      <c r="A383" t="s">
        <v>408</v>
      </c>
      <c r="B383">
        <v>4818.7568358999997</v>
      </c>
      <c r="C383">
        <v>5229.0698241999999</v>
      </c>
      <c r="D383">
        <v>5229.2563477000003</v>
      </c>
      <c r="E383">
        <v>5185.7998047000001</v>
      </c>
      <c r="F383">
        <v>5128.9199219000002</v>
      </c>
      <c r="G383">
        <v>5229.0698241999999</v>
      </c>
      <c r="H383">
        <v>5240.0698241999999</v>
      </c>
      <c r="I383">
        <v>4954.6499022999997</v>
      </c>
      <c r="J383">
        <v>5120.7504883000001</v>
      </c>
      <c r="L383" t="str">
        <f t="shared" si="47"/>
        <v>16AUG2022:22:00:00</v>
      </c>
      <c r="M383">
        <v>22</v>
      </c>
      <c r="N383">
        <f t="shared" si="48"/>
        <v>410.31298830000014</v>
      </c>
      <c r="O383" t="str">
        <f t="shared" si="43"/>
        <v/>
      </c>
      <c r="P383">
        <f t="shared" si="44"/>
        <v>410.31298830000014</v>
      </c>
      <c r="Q383" t="str">
        <f t="shared" si="45"/>
        <v/>
      </c>
      <c r="R383">
        <f t="shared" si="46"/>
        <v>1</v>
      </c>
      <c r="S383">
        <f t="shared" si="49"/>
        <v>8.5149137479431651</v>
      </c>
    </row>
    <row r="384" spans="1:19" x14ac:dyDescent="0.25">
      <c r="A384" t="s">
        <v>409</v>
      </c>
      <c r="B384">
        <v>4905.9584961</v>
      </c>
      <c r="C384">
        <v>5091.5800780999998</v>
      </c>
      <c r="D384">
        <v>5218.3613280999998</v>
      </c>
      <c r="E384">
        <v>5171.6396483999997</v>
      </c>
      <c r="F384">
        <v>5012.7700194999998</v>
      </c>
      <c r="G384">
        <v>5091.5800780999998</v>
      </c>
      <c r="H384">
        <v>5097.1601563000004</v>
      </c>
      <c r="I384">
        <v>4883.1801758000001</v>
      </c>
      <c r="J384">
        <v>5008.2138672000001</v>
      </c>
      <c r="L384" t="str">
        <f t="shared" si="47"/>
        <v>16AUG2022:23:00:00</v>
      </c>
      <c r="M384">
        <v>23</v>
      </c>
      <c r="N384">
        <f t="shared" si="48"/>
        <v>185.62158199999976</v>
      </c>
      <c r="O384" t="str">
        <f t="shared" si="43"/>
        <v/>
      </c>
      <c r="P384">
        <f t="shared" si="44"/>
        <v>185.62158199999976</v>
      </c>
      <c r="Q384" t="str">
        <f t="shared" si="45"/>
        <v/>
      </c>
      <c r="R384">
        <f t="shared" si="46"/>
        <v>1</v>
      </c>
      <c r="S384">
        <f t="shared" si="49"/>
        <v>3.7835946257507058</v>
      </c>
    </row>
    <row r="385" spans="1:19" x14ac:dyDescent="0.25">
      <c r="A385" t="s">
        <v>410</v>
      </c>
      <c r="B385">
        <v>4884.8447266000003</v>
      </c>
      <c r="C385">
        <v>4971.3398438000004</v>
      </c>
      <c r="D385">
        <v>5135.7998047000001</v>
      </c>
      <c r="E385">
        <v>5105.4438477000003</v>
      </c>
      <c r="F385">
        <v>4912.5</v>
      </c>
      <c r="G385">
        <v>4971.3398438000004</v>
      </c>
      <c r="H385">
        <v>4972.7700194999998</v>
      </c>
      <c r="I385">
        <v>4819.2299805000002</v>
      </c>
      <c r="J385">
        <v>4909.6328125</v>
      </c>
      <c r="L385" t="str">
        <f t="shared" si="47"/>
        <v>17AUG2022:00:00:00</v>
      </c>
      <c r="M385">
        <v>24</v>
      </c>
      <c r="N385">
        <f t="shared" si="48"/>
        <v>86.495117200000095</v>
      </c>
      <c r="O385" t="str">
        <f t="shared" si="43"/>
        <v/>
      </c>
      <c r="P385">
        <f t="shared" si="44"/>
        <v>86.495117200000095</v>
      </c>
      <c r="Q385" t="str">
        <f t="shared" si="45"/>
        <v/>
      </c>
      <c r="R385">
        <f t="shared" si="46"/>
        <v>1</v>
      </c>
      <c r="S385">
        <f t="shared" si="49"/>
        <v>1.770683041960339</v>
      </c>
    </row>
    <row r="386" spans="1:19" x14ac:dyDescent="0.25">
      <c r="A386" t="s">
        <v>411</v>
      </c>
      <c r="B386">
        <v>4885.2856444999998</v>
      </c>
      <c r="C386">
        <v>4926.7998047000001</v>
      </c>
      <c r="D386">
        <v>4999.3686522999997</v>
      </c>
      <c r="E386">
        <v>4982.1933594000002</v>
      </c>
      <c r="F386">
        <v>4934.5297852000003</v>
      </c>
      <c r="G386">
        <v>4926.7998047000001</v>
      </c>
      <c r="H386">
        <v>4936.7597655999998</v>
      </c>
      <c r="I386">
        <v>4688.6401366999999</v>
      </c>
      <c r="J386">
        <v>4847.0932616999999</v>
      </c>
      <c r="L386" t="str">
        <f t="shared" si="47"/>
        <v>17AUG2022:01:00:00</v>
      </c>
      <c r="M386">
        <v>1</v>
      </c>
      <c r="N386">
        <f t="shared" si="48"/>
        <v>41.514160200000333</v>
      </c>
      <c r="O386" t="str">
        <f t="shared" si="43"/>
        <v/>
      </c>
      <c r="P386">
        <f t="shared" si="44"/>
        <v>41.514160200000333</v>
      </c>
      <c r="Q386" t="str">
        <f t="shared" si="45"/>
        <v/>
      </c>
      <c r="R386">
        <f t="shared" si="46"/>
        <v>1</v>
      </c>
      <c r="S386">
        <f t="shared" si="49"/>
        <v>0.84977958754035632</v>
      </c>
    </row>
    <row r="387" spans="1:19" x14ac:dyDescent="0.25">
      <c r="A387" t="s">
        <v>412</v>
      </c>
      <c r="B387">
        <v>4796.7075194999998</v>
      </c>
      <c r="C387">
        <v>4867.0400391000003</v>
      </c>
      <c r="D387">
        <v>4955.3022461</v>
      </c>
      <c r="E387">
        <v>4898.9604491999999</v>
      </c>
      <c r="F387">
        <v>4872.2998047000001</v>
      </c>
      <c r="G387">
        <v>4867.0400391000003</v>
      </c>
      <c r="H387">
        <v>4901.6000977000003</v>
      </c>
      <c r="I387">
        <v>4666.4902344000002</v>
      </c>
      <c r="J387">
        <v>4806.2763672000001</v>
      </c>
      <c r="L387" t="str">
        <f t="shared" si="47"/>
        <v>17AUG2022:02:00:00</v>
      </c>
      <c r="M387">
        <v>2</v>
      </c>
      <c r="N387">
        <f t="shared" si="48"/>
        <v>70.332519600000523</v>
      </c>
      <c r="O387" t="str">
        <f t="shared" ref="O387:O450" si="50">IF(N387&lt;0,N387,"")</f>
        <v/>
      </c>
      <c r="P387">
        <f t="shared" ref="P387:P450" si="51">IF(N387&gt;0,N387,"")</f>
        <v>70.332519600000523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1.4662665862798292</v>
      </c>
    </row>
    <row r="388" spans="1:19" x14ac:dyDescent="0.25">
      <c r="A388" t="s">
        <v>413</v>
      </c>
      <c r="B388">
        <v>4823.9609375</v>
      </c>
      <c r="C388">
        <v>4801.6298827999999</v>
      </c>
      <c r="D388">
        <v>4945.0043944999998</v>
      </c>
      <c r="E388">
        <v>4843.0239258000001</v>
      </c>
      <c r="F388">
        <v>4805.2597655999998</v>
      </c>
      <c r="G388">
        <v>4801.6298827999999</v>
      </c>
      <c r="H388">
        <v>4864.4199219000002</v>
      </c>
      <c r="I388">
        <v>4646.2797852000003</v>
      </c>
      <c r="J388">
        <v>4763.4995116999999</v>
      </c>
      <c r="L388" t="str">
        <f t="shared" ref="L388:L451" si="54">A388</f>
        <v>17AUG2022:03:00:00</v>
      </c>
      <c r="M388">
        <v>3</v>
      </c>
      <c r="N388">
        <f t="shared" si="48"/>
        <v>-22.331054700000095</v>
      </c>
      <c r="O388">
        <f t="shared" si="50"/>
        <v>-22.331054700000095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0.46291947611775397</v>
      </c>
    </row>
    <row r="389" spans="1:19" x14ac:dyDescent="0.25">
      <c r="A389" t="s">
        <v>414</v>
      </c>
      <c r="B389">
        <v>4767.8100586</v>
      </c>
      <c r="C389">
        <v>4758.9599608999997</v>
      </c>
      <c r="D389">
        <v>4897.9277344000002</v>
      </c>
      <c r="E389">
        <v>4791.3598633000001</v>
      </c>
      <c r="F389">
        <v>4758.2402344000002</v>
      </c>
      <c r="G389">
        <v>4758.9599608999997</v>
      </c>
      <c r="H389">
        <v>4832.2900391000003</v>
      </c>
      <c r="I389">
        <v>4614.6601563000004</v>
      </c>
      <c r="J389">
        <v>4726.6796875</v>
      </c>
      <c r="L389" t="str">
        <f t="shared" si="54"/>
        <v>17AUG2022:04:00:00</v>
      </c>
      <c r="M389">
        <v>4</v>
      </c>
      <c r="N389">
        <f t="shared" si="48"/>
        <v>-8.8500977000003331</v>
      </c>
      <c r="O389">
        <f t="shared" si="50"/>
        <v>-8.8500977000003331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0.18562185974747156</v>
      </c>
    </row>
    <row r="390" spans="1:19" x14ac:dyDescent="0.25">
      <c r="A390" t="s">
        <v>415</v>
      </c>
      <c r="B390">
        <v>4721.9682616999999</v>
      </c>
      <c r="C390">
        <v>4726.4702147999997</v>
      </c>
      <c r="D390">
        <v>4839.5410155999998</v>
      </c>
      <c r="E390">
        <v>4723.2714844000002</v>
      </c>
      <c r="F390">
        <v>4729.7001952999999</v>
      </c>
      <c r="G390">
        <v>4726.4702147999997</v>
      </c>
      <c r="H390">
        <v>4799.1098633000001</v>
      </c>
      <c r="I390">
        <v>4593.3398438000004</v>
      </c>
      <c r="J390">
        <v>4698.5190430000002</v>
      </c>
      <c r="L390" t="str">
        <f t="shared" si="54"/>
        <v>17AUG2022:05:00:00</v>
      </c>
      <c r="M390">
        <v>5</v>
      </c>
      <c r="N390">
        <f t="shared" si="48"/>
        <v>4.5019530999998096</v>
      </c>
      <c r="O390" t="str">
        <f t="shared" si="50"/>
        <v/>
      </c>
      <c r="P390">
        <f t="shared" si="51"/>
        <v>4.5019530999998096</v>
      </c>
      <c r="Q390" t="str">
        <f t="shared" si="52"/>
        <v/>
      </c>
      <c r="R390">
        <f t="shared" si="53"/>
        <v>1</v>
      </c>
      <c r="S390">
        <f t="shared" si="49"/>
        <v>9.5340604817598235E-2</v>
      </c>
    </row>
    <row r="391" spans="1:19" x14ac:dyDescent="0.25">
      <c r="A391" t="s">
        <v>416</v>
      </c>
      <c r="B391">
        <v>4678.9550780999998</v>
      </c>
      <c r="C391">
        <v>4719.1899414</v>
      </c>
      <c r="D391">
        <v>4813.5600586</v>
      </c>
      <c r="E391">
        <v>4688.3378905999998</v>
      </c>
      <c r="F391">
        <v>4722.3500977000003</v>
      </c>
      <c r="G391">
        <v>4719.1899414</v>
      </c>
      <c r="H391">
        <v>4798.5800780999998</v>
      </c>
      <c r="I391">
        <v>4590.8300780999998</v>
      </c>
      <c r="J391">
        <v>4694.5854491999999</v>
      </c>
      <c r="L391" t="str">
        <f t="shared" si="54"/>
        <v>17AUG2022:06:00:00</v>
      </c>
      <c r="M391">
        <v>6</v>
      </c>
      <c r="N391">
        <f t="shared" si="48"/>
        <v>40.234863300000143</v>
      </c>
      <c r="O391" t="str">
        <f t="shared" si="50"/>
        <v/>
      </c>
      <c r="P391">
        <f t="shared" si="51"/>
        <v>40.234863300000143</v>
      </c>
      <c r="Q391" t="str">
        <f t="shared" si="52"/>
        <v/>
      </c>
      <c r="R391">
        <f t="shared" si="53"/>
        <v>1</v>
      </c>
      <c r="S391">
        <f t="shared" si="49"/>
        <v>0.85991129703981806</v>
      </c>
    </row>
    <row r="392" spans="1:19" x14ac:dyDescent="0.25">
      <c r="A392" t="s">
        <v>417</v>
      </c>
      <c r="B392">
        <v>4776.4492188000004</v>
      </c>
      <c r="C392">
        <v>4765.7001952999999</v>
      </c>
      <c r="D392">
        <v>4849.7490233999997</v>
      </c>
      <c r="E392">
        <v>4755.4887694999998</v>
      </c>
      <c r="F392">
        <v>4761.7700194999998</v>
      </c>
      <c r="G392">
        <v>4765.7001952999999</v>
      </c>
      <c r="H392">
        <v>4861.5800780999998</v>
      </c>
      <c r="I392">
        <v>4633.0400391000003</v>
      </c>
      <c r="J392">
        <v>4742.6494141000003</v>
      </c>
      <c r="L392" t="str">
        <f t="shared" si="54"/>
        <v>17AUG2022:07:00:00</v>
      </c>
      <c r="M392">
        <v>7</v>
      </c>
      <c r="N392">
        <f t="shared" si="48"/>
        <v>-10.749023500000476</v>
      </c>
      <c r="O392">
        <f t="shared" si="50"/>
        <v>-10.749023500000476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0.22504213920442306</v>
      </c>
    </row>
    <row r="393" spans="1:19" x14ac:dyDescent="0.25">
      <c r="A393" t="s">
        <v>418</v>
      </c>
      <c r="B393">
        <v>4835.71875</v>
      </c>
      <c r="C393">
        <v>4762.9799805000002</v>
      </c>
      <c r="D393">
        <v>4845.7255858999997</v>
      </c>
      <c r="E393">
        <v>4787.1806641000003</v>
      </c>
      <c r="F393">
        <v>4751.4799805000002</v>
      </c>
      <c r="G393">
        <v>4762.9799805000002</v>
      </c>
      <c r="H393">
        <v>4863.7900391000003</v>
      </c>
      <c r="I393">
        <v>4628.9399414</v>
      </c>
      <c r="J393">
        <v>4739.5434569999998</v>
      </c>
      <c r="L393" t="str">
        <f t="shared" si="54"/>
        <v>17AUG2022:08:00:00</v>
      </c>
      <c r="M393">
        <v>8</v>
      </c>
      <c r="N393">
        <f t="shared" si="48"/>
        <v>-72.738769499999762</v>
      </c>
      <c r="O393">
        <f t="shared" si="50"/>
        <v>-72.738769499999762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1.5041976851941556</v>
      </c>
    </row>
    <row r="394" spans="1:19" x14ac:dyDescent="0.25">
      <c r="A394" t="s">
        <v>419</v>
      </c>
      <c r="B394">
        <v>4715.0488280999998</v>
      </c>
      <c r="C394">
        <v>4740.2998047000001</v>
      </c>
      <c r="D394">
        <v>4799.9565430000002</v>
      </c>
      <c r="E394">
        <v>4704.4223633000001</v>
      </c>
      <c r="F394">
        <v>4724.4599608999997</v>
      </c>
      <c r="G394">
        <v>4740.2998047000001</v>
      </c>
      <c r="H394">
        <v>4834.2900391000003</v>
      </c>
      <c r="I394">
        <v>4602.1401366999999</v>
      </c>
      <c r="J394">
        <v>4713.0654297000001</v>
      </c>
      <c r="L394" t="str">
        <f t="shared" si="54"/>
        <v>17AUG2022:09:00:00</v>
      </c>
      <c r="M394">
        <v>9</v>
      </c>
      <c r="N394">
        <f t="shared" si="48"/>
        <v>25.250976600000286</v>
      </c>
      <c r="O394" t="str">
        <f t="shared" si="50"/>
        <v/>
      </c>
      <c r="P394">
        <f t="shared" si="51"/>
        <v>25.250976600000286</v>
      </c>
      <c r="Q394" t="str">
        <f t="shared" si="52"/>
        <v/>
      </c>
      <c r="R394">
        <f t="shared" si="53"/>
        <v>1</v>
      </c>
      <c r="S394">
        <f t="shared" si="49"/>
        <v>0.53554008708273648</v>
      </c>
    </row>
    <row r="395" spans="1:19" x14ac:dyDescent="0.25">
      <c r="A395" t="s">
        <v>420</v>
      </c>
      <c r="B395">
        <v>4690.8808594000002</v>
      </c>
      <c r="C395">
        <v>4775.8100586</v>
      </c>
      <c r="D395">
        <v>4866.9814452999999</v>
      </c>
      <c r="E395">
        <v>4829.3608397999997</v>
      </c>
      <c r="F395">
        <v>4767.3300780999998</v>
      </c>
      <c r="G395">
        <v>4775.8100586</v>
      </c>
      <c r="H395">
        <v>4857.1801758000001</v>
      </c>
      <c r="I395">
        <v>4654.9902344000002</v>
      </c>
      <c r="J395">
        <v>4752.59375</v>
      </c>
      <c r="L395" t="str">
        <f t="shared" si="54"/>
        <v>17AUG2022:10:00:00</v>
      </c>
      <c r="M395">
        <v>10</v>
      </c>
      <c r="N395">
        <f t="shared" si="48"/>
        <v>84.929199199999857</v>
      </c>
      <c r="O395" t="str">
        <f t="shared" si="50"/>
        <v/>
      </c>
      <c r="P395">
        <f t="shared" si="51"/>
        <v>84.929199199999857</v>
      </c>
      <c r="Q395" t="str">
        <f t="shared" si="52"/>
        <v/>
      </c>
      <c r="R395">
        <f t="shared" si="53"/>
        <v>1</v>
      </c>
      <c r="S395">
        <f t="shared" si="49"/>
        <v>1.8105170808124713</v>
      </c>
    </row>
    <row r="396" spans="1:19" x14ac:dyDescent="0.25">
      <c r="A396" t="s">
        <v>421</v>
      </c>
      <c r="B396">
        <v>4786.6474608999997</v>
      </c>
      <c r="C396">
        <v>4861.6298827999999</v>
      </c>
      <c r="D396">
        <v>4993.9555664</v>
      </c>
      <c r="E396">
        <v>4958.5737305000002</v>
      </c>
      <c r="F396">
        <v>4854.7001952999999</v>
      </c>
      <c r="G396">
        <v>4861.6298827999999</v>
      </c>
      <c r="H396">
        <v>4929.7299805000002</v>
      </c>
      <c r="I396">
        <v>4747.7797852000003</v>
      </c>
      <c r="J396">
        <v>4837.7675780999998</v>
      </c>
      <c r="L396" t="str">
        <f t="shared" si="54"/>
        <v>17AUG2022:11:00:00</v>
      </c>
      <c r="M396">
        <v>11</v>
      </c>
      <c r="N396">
        <f t="shared" si="48"/>
        <v>74.98242190000019</v>
      </c>
      <c r="O396" t="str">
        <f t="shared" si="50"/>
        <v/>
      </c>
      <c r="P396">
        <f t="shared" si="51"/>
        <v>74.98242190000019</v>
      </c>
      <c r="Q396" t="str">
        <f t="shared" si="52"/>
        <v/>
      </c>
      <c r="R396">
        <f t="shared" si="53"/>
        <v>1</v>
      </c>
      <c r="S396">
        <f t="shared" si="49"/>
        <v>1.5664914224934747</v>
      </c>
    </row>
    <row r="397" spans="1:19" x14ac:dyDescent="0.25">
      <c r="A397" t="s">
        <v>422</v>
      </c>
      <c r="B397">
        <v>4896.5053711</v>
      </c>
      <c r="C397">
        <v>4964.1801758000001</v>
      </c>
      <c r="D397">
        <v>5087.8774414</v>
      </c>
      <c r="E397">
        <v>5047.0263672000001</v>
      </c>
      <c r="F397">
        <v>4957.0200194999998</v>
      </c>
      <c r="G397">
        <v>4964.1801758000001</v>
      </c>
      <c r="H397">
        <v>5034.8901366999999</v>
      </c>
      <c r="I397">
        <v>4831.5400391000003</v>
      </c>
      <c r="J397">
        <v>4934.3598633000001</v>
      </c>
      <c r="L397" t="str">
        <f t="shared" si="54"/>
        <v>17AUG2022:12:00:00</v>
      </c>
      <c r="M397">
        <v>12</v>
      </c>
      <c r="N397">
        <f t="shared" si="48"/>
        <v>67.674804700000095</v>
      </c>
      <c r="O397" t="str">
        <f t="shared" si="50"/>
        <v/>
      </c>
      <c r="P397">
        <f t="shared" si="51"/>
        <v>67.674804700000095</v>
      </c>
      <c r="Q397" t="str">
        <f t="shared" si="52"/>
        <v/>
      </c>
      <c r="R397">
        <f t="shared" si="53"/>
        <v>1</v>
      </c>
      <c r="S397">
        <f t="shared" si="49"/>
        <v>1.3821041655428012</v>
      </c>
    </row>
    <row r="398" spans="1:19" x14ac:dyDescent="0.25">
      <c r="A398" t="s">
        <v>423</v>
      </c>
      <c r="B398">
        <v>4929.6264647999997</v>
      </c>
      <c r="C398">
        <v>5035.9702147999997</v>
      </c>
      <c r="D398">
        <v>5131.1831055000002</v>
      </c>
      <c r="E398">
        <v>5090.4638672000001</v>
      </c>
      <c r="F398">
        <v>5022.7202147999997</v>
      </c>
      <c r="G398">
        <v>5035.9702147999997</v>
      </c>
      <c r="H398">
        <v>5100.2202147999997</v>
      </c>
      <c r="I398">
        <v>4897.4399414</v>
      </c>
      <c r="J398">
        <v>5001.5595702999999</v>
      </c>
      <c r="L398" t="str">
        <f t="shared" si="54"/>
        <v>17AUG2022:13:00:00</v>
      </c>
      <c r="M398">
        <v>13</v>
      </c>
      <c r="N398">
        <f t="shared" si="48"/>
        <v>106.34375</v>
      </c>
      <c r="O398" t="str">
        <f t="shared" si="50"/>
        <v/>
      </c>
      <c r="P398">
        <f t="shared" si="51"/>
        <v>106.34375</v>
      </c>
      <c r="Q398" t="str">
        <f t="shared" si="52"/>
        <v/>
      </c>
      <c r="R398">
        <f t="shared" si="53"/>
        <v>1</v>
      </c>
      <c r="S398">
        <f t="shared" si="49"/>
        <v>2.1572374856258909</v>
      </c>
    </row>
    <row r="399" spans="1:19" x14ac:dyDescent="0.25">
      <c r="A399" t="s">
        <v>424</v>
      </c>
      <c r="B399">
        <v>4861.0664063000004</v>
      </c>
      <c r="C399">
        <v>5108.7099608999997</v>
      </c>
      <c r="D399">
        <v>5171.3325194999998</v>
      </c>
      <c r="E399">
        <v>5202.9375</v>
      </c>
      <c r="F399">
        <v>5096.1899414</v>
      </c>
      <c r="G399">
        <v>5108.7099608999997</v>
      </c>
      <c r="H399">
        <v>5173.2900391000003</v>
      </c>
      <c r="I399">
        <v>4972.4501952999999</v>
      </c>
      <c r="J399">
        <v>5075.2861327999999</v>
      </c>
      <c r="L399" t="str">
        <f t="shared" si="54"/>
        <v>17AUG2022:14:00:00</v>
      </c>
      <c r="M399">
        <v>14</v>
      </c>
      <c r="N399">
        <f t="shared" si="48"/>
        <v>247.64355459999933</v>
      </c>
      <c r="O399" t="str">
        <f t="shared" si="50"/>
        <v/>
      </c>
      <c r="P399">
        <f t="shared" si="51"/>
        <v>247.64355459999933</v>
      </c>
      <c r="Q399" t="str">
        <f t="shared" si="52"/>
        <v/>
      </c>
      <c r="R399">
        <f t="shared" si="53"/>
        <v>1</v>
      </c>
      <c r="S399">
        <f t="shared" si="49"/>
        <v>5.0944285451243845</v>
      </c>
    </row>
    <row r="400" spans="1:19" x14ac:dyDescent="0.25">
      <c r="A400" t="s">
        <v>425</v>
      </c>
      <c r="B400">
        <v>4826.6342772999997</v>
      </c>
      <c r="C400">
        <v>5172.5898438000004</v>
      </c>
      <c r="D400">
        <v>5176.9848633000001</v>
      </c>
      <c r="E400">
        <v>5298.7294922000001</v>
      </c>
      <c r="F400">
        <v>5161.5698241999999</v>
      </c>
      <c r="G400">
        <v>5172.5898438000004</v>
      </c>
      <c r="H400">
        <v>5236.8100586</v>
      </c>
      <c r="I400">
        <v>5029.8398438000004</v>
      </c>
      <c r="J400">
        <v>5137.0292969000002</v>
      </c>
      <c r="L400" t="str">
        <f t="shared" si="54"/>
        <v>17AUG2022:15:00:00</v>
      </c>
      <c r="M400">
        <v>15</v>
      </c>
      <c r="N400">
        <f t="shared" si="48"/>
        <v>345.95556650000071</v>
      </c>
      <c r="O400" t="str">
        <f t="shared" si="50"/>
        <v/>
      </c>
      <c r="P400">
        <f t="shared" si="51"/>
        <v>345.95556650000071</v>
      </c>
      <c r="Q400" t="str">
        <f t="shared" si="52"/>
        <v/>
      </c>
      <c r="R400">
        <f t="shared" si="53"/>
        <v>1</v>
      </c>
      <c r="S400">
        <f t="shared" si="49"/>
        <v>7.1676358021790483</v>
      </c>
    </row>
    <row r="401" spans="1:19" x14ac:dyDescent="0.25">
      <c r="A401" t="s">
        <v>426</v>
      </c>
      <c r="B401">
        <v>4836.7397461</v>
      </c>
      <c r="C401">
        <v>5213.1899414</v>
      </c>
      <c r="D401">
        <v>5215.9458008000001</v>
      </c>
      <c r="E401">
        <v>5282.4111327999999</v>
      </c>
      <c r="F401">
        <v>5208.4199219000002</v>
      </c>
      <c r="G401">
        <v>5213.1899414</v>
      </c>
      <c r="H401">
        <v>5280.2402344000002</v>
      </c>
      <c r="I401">
        <v>5063.4799805000002</v>
      </c>
      <c r="J401">
        <v>5176.8388672000001</v>
      </c>
      <c r="L401" t="str">
        <f t="shared" si="54"/>
        <v>17AUG2022:16:00:00</v>
      </c>
      <c r="M401">
        <v>16</v>
      </c>
      <c r="N401">
        <f t="shared" si="48"/>
        <v>376.4501952999999</v>
      </c>
      <c r="O401" t="str">
        <f t="shared" si="50"/>
        <v/>
      </c>
      <c r="P401">
        <f t="shared" si="51"/>
        <v>376.4501952999999</v>
      </c>
      <c r="Q401" t="str">
        <f t="shared" si="52"/>
        <v/>
      </c>
      <c r="R401">
        <f t="shared" si="53"/>
        <v>1</v>
      </c>
      <c r="S401">
        <f t="shared" si="49"/>
        <v>7.783139367867423</v>
      </c>
    </row>
    <row r="402" spans="1:19" x14ac:dyDescent="0.25">
      <c r="A402" t="s">
        <v>427</v>
      </c>
      <c r="B402">
        <v>4944.6220702999999</v>
      </c>
      <c r="C402">
        <v>5255.8100586</v>
      </c>
      <c r="D402">
        <v>5333.5976563000004</v>
      </c>
      <c r="E402">
        <v>5386.6191405999998</v>
      </c>
      <c r="F402">
        <v>5261.0600586</v>
      </c>
      <c r="G402">
        <v>5255.8100586</v>
      </c>
      <c r="H402">
        <v>5318.1000977000003</v>
      </c>
      <c r="I402">
        <v>5105.4399414</v>
      </c>
      <c r="J402">
        <v>5219.5405272999997</v>
      </c>
      <c r="L402" t="str">
        <f t="shared" si="54"/>
        <v>17AUG2022:17:00:00</v>
      </c>
      <c r="M402">
        <v>17</v>
      </c>
      <c r="N402">
        <f t="shared" si="48"/>
        <v>311.18798830000014</v>
      </c>
      <c r="O402" t="str">
        <f t="shared" si="50"/>
        <v/>
      </c>
      <c r="P402">
        <f t="shared" si="51"/>
        <v>311.18798830000014</v>
      </c>
      <c r="Q402" t="str">
        <f t="shared" si="52"/>
        <v/>
      </c>
      <c r="R402">
        <f t="shared" si="53"/>
        <v>1</v>
      </c>
      <c r="S402">
        <f t="shared" si="49"/>
        <v>6.2934635625472541</v>
      </c>
    </row>
    <row r="403" spans="1:19" x14ac:dyDescent="0.25">
      <c r="A403" t="s">
        <v>428</v>
      </c>
      <c r="B403">
        <v>4967.8623047000001</v>
      </c>
      <c r="C403">
        <v>5284.4799805000002</v>
      </c>
      <c r="D403">
        <v>5332.8818358999997</v>
      </c>
      <c r="E403">
        <v>5392.4008789</v>
      </c>
      <c r="F403">
        <v>5290</v>
      </c>
      <c r="G403">
        <v>5284.4799805000002</v>
      </c>
      <c r="H403">
        <v>5332.0800780999998</v>
      </c>
      <c r="I403">
        <v>5120.0400391000003</v>
      </c>
      <c r="J403">
        <v>5239.6542969000002</v>
      </c>
      <c r="L403" t="str">
        <f t="shared" si="54"/>
        <v>17AUG2022:18:00:00</v>
      </c>
      <c r="M403">
        <v>18</v>
      </c>
      <c r="N403">
        <f t="shared" si="48"/>
        <v>316.61767580000014</v>
      </c>
      <c r="O403" t="str">
        <f t="shared" si="50"/>
        <v/>
      </c>
      <c r="P403">
        <f t="shared" si="51"/>
        <v>316.61767580000014</v>
      </c>
      <c r="Q403" t="str">
        <f t="shared" si="52"/>
        <v/>
      </c>
      <c r="R403">
        <f t="shared" si="53"/>
        <v>1</v>
      </c>
      <c r="S403">
        <f t="shared" si="49"/>
        <v>6.3733182681100926</v>
      </c>
    </row>
    <row r="404" spans="1:19" x14ac:dyDescent="0.25">
      <c r="A404" t="s">
        <v>429</v>
      </c>
      <c r="B404">
        <v>4956.8466797000001</v>
      </c>
      <c r="C404">
        <v>5310.6601563000004</v>
      </c>
      <c r="D404">
        <v>5311.5434569999998</v>
      </c>
      <c r="E404">
        <v>5377.9550780999998</v>
      </c>
      <c r="F404">
        <v>5310.25</v>
      </c>
      <c r="G404">
        <v>5310.6601563000004</v>
      </c>
      <c r="H404">
        <v>5349.1801758000001</v>
      </c>
      <c r="I404">
        <v>5142</v>
      </c>
      <c r="J404">
        <v>5261.1972655999998</v>
      </c>
      <c r="L404" t="str">
        <f t="shared" si="54"/>
        <v>17AUG2022:19:00:00</v>
      </c>
      <c r="M404">
        <v>19</v>
      </c>
      <c r="N404">
        <f t="shared" si="48"/>
        <v>353.81347660000029</v>
      </c>
      <c r="O404" t="str">
        <f t="shared" si="50"/>
        <v/>
      </c>
      <c r="P404">
        <f t="shared" si="51"/>
        <v>353.81347660000029</v>
      </c>
      <c r="Q404" t="str">
        <f t="shared" si="52"/>
        <v/>
      </c>
      <c r="R404">
        <f t="shared" si="53"/>
        <v>1</v>
      </c>
      <c r="S404">
        <f t="shared" si="49"/>
        <v>7.1378741256813276</v>
      </c>
    </row>
    <row r="405" spans="1:19" x14ac:dyDescent="0.25">
      <c r="A405" t="s">
        <v>430</v>
      </c>
      <c r="B405">
        <v>4993.4946289</v>
      </c>
      <c r="C405">
        <v>5306.9902344000002</v>
      </c>
      <c r="D405">
        <v>5250.6416016000003</v>
      </c>
      <c r="E405">
        <v>5322.7846680000002</v>
      </c>
      <c r="F405">
        <v>5309.8300780999998</v>
      </c>
      <c r="G405">
        <v>5306.9902344000002</v>
      </c>
      <c r="H405">
        <v>5335.7202147999997</v>
      </c>
      <c r="I405">
        <v>5133.8300780999998</v>
      </c>
      <c r="J405">
        <v>5253.9926758000001</v>
      </c>
      <c r="L405" t="str">
        <f t="shared" si="54"/>
        <v>17AUG2022:20:00:00</v>
      </c>
      <c r="M405">
        <v>20</v>
      </c>
      <c r="N405">
        <f t="shared" si="48"/>
        <v>313.49560550000024</v>
      </c>
      <c r="O405" t="str">
        <f t="shared" si="50"/>
        <v/>
      </c>
      <c r="P405">
        <f t="shared" si="51"/>
        <v>313.49560550000024</v>
      </c>
      <c r="Q405" t="str">
        <f t="shared" si="52"/>
        <v/>
      </c>
      <c r="R405">
        <f t="shared" si="53"/>
        <v>1</v>
      </c>
      <c r="S405">
        <f t="shared" si="49"/>
        <v>6.2780803585055445</v>
      </c>
    </row>
    <row r="406" spans="1:19" x14ac:dyDescent="0.25">
      <c r="A406" t="s">
        <v>431</v>
      </c>
      <c r="B406">
        <v>4980.0224608999997</v>
      </c>
      <c r="C406">
        <v>5285.2797852000003</v>
      </c>
      <c r="D406">
        <v>5203.9399414</v>
      </c>
      <c r="E406">
        <v>5253.4541016000003</v>
      </c>
      <c r="F406">
        <v>5289.2001952999999</v>
      </c>
      <c r="G406">
        <v>5285.2797852000003</v>
      </c>
      <c r="H406">
        <v>5286.6000977000003</v>
      </c>
      <c r="I406">
        <v>5106.3701172000001</v>
      </c>
      <c r="J406">
        <v>5223.5795897999997</v>
      </c>
      <c r="L406" t="str">
        <f t="shared" si="54"/>
        <v>17AUG2022:21:00:00</v>
      </c>
      <c r="M406">
        <v>21</v>
      </c>
      <c r="N406">
        <f t="shared" si="48"/>
        <v>305.25732430000062</v>
      </c>
      <c r="O406" t="str">
        <f t="shared" si="50"/>
        <v/>
      </c>
      <c r="P406">
        <f t="shared" si="51"/>
        <v>305.25732430000062</v>
      </c>
      <c r="Q406" t="str">
        <f t="shared" si="52"/>
        <v/>
      </c>
      <c r="R406">
        <f t="shared" si="53"/>
        <v>1</v>
      </c>
      <c r="S406">
        <f t="shared" si="49"/>
        <v>6.1296375005672949</v>
      </c>
    </row>
    <row r="407" spans="1:19" x14ac:dyDescent="0.25">
      <c r="A407" t="s">
        <v>432</v>
      </c>
      <c r="B407">
        <v>4931.2504883000001</v>
      </c>
      <c r="C407">
        <v>5271.1899414</v>
      </c>
      <c r="D407">
        <v>5230.5849608999997</v>
      </c>
      <c r="E407">
        <v>5227.2329102000003</v>
      </c>
      <c r="F407">
        <v>5257.5200194999998</v>
      </c>
      <c r="G407">
        <v>5271.1899414</v>
      </c>
      <c r="H407">
        <v>5286.2099608999997</v>
      </c>
      <c r="I407">
        <v>5066.2099608999997</v>
      </c>
      <c r="J407">
        <v>5201.1513672000001</v>
      </c>
      <c r="L407" t="str">
        <f t="shared" si="54"/>
        <v>17AUG2022:22:00:00</v>
      </c>
      <c r="M407">
        <v>22</v>
      </c>
      <c r="N407">
        <f t="shared" si="48"/>
        <v>339.93945309999981</v>
      </c>
      <c r="O407" t="str">
        <f t="shared" si="50"/>
        <v/>
      </c>
      <c r="P407">
        <f t="shared" si="51"/>
        <v>339.93945309999981</v>
      </c>
      <c r="Q407" t="str">
        <f t="shared" si="52"/>
        <v/>
      </c>
      <c r="R407">
        <f t="shared" si="53"/>
        <v>1</v>
      </c>
      <c r="S407">
        <f t="shared" si="49"/>
        <v>6.8935750456511613</v>
      </c>
    </row>
    <row r="408" spans="1:19" x14ac:dyDescent="0.25">
      <c r="A408" t="s">
        <v>433</v>
      </c>
      <c r="B408">
        <v>4874.7578125</v>
      </c>
      <c r="C408">
        <v>5158.4199219000002</v>
      </c>
      <c r="D408">
        <v>5181.0053711</v>
      </c>
      <c r="E408">
        <v>5134.2695313000004</v>
      </c>
      <c r="F408">
        <v>5146.0097655999998</v>
      </c>
      <c r="G408">
        <v>5158.4199219000002</v>
      </c>
      <c r="H408">
        <v>5210.3798827999999</v>
      </c>
      <c r="I408">
        <v>4992.7402344000002</v>
      </c>
      <c r="J408">
        <v>5111.5605469000002</v>
      </c>
      <c r="L408" t="str">
        <f t="shared" si="54"/>
        <v>17AUG2022:23:00:00</v>
      </c>
      <c r="M408">
        <v>23</v>
      </c>
      <c r="N408">
        <f t="shared" si="48"/>
        <v>283.66210940000019</v>
      </c>
      <c r="O408" t="str">
        <f t="shared" si="50"/>
        <v/>
      </c>
      <c r="P408">
        <f t="shared" si="51"/>
        <v>283.66210940000019</v>
      </c>
      <c r="Q408" t="str">
        <f t="shared" si="52"/>
        <v/>
      </c>
      <c r="R408">
        <f t="shared" si="53"/>
        <v>1</v>
      </c>
      <c r="S408">
        <f t="shared" si="49"/>
        <v>5.818999021297536</v>
      </c>
    </row>
    <row r="409" spans="1:19" x14ac:dyDescent="0.25">
      <c r="A409" t="s">
        <v>434</v>
      </c>
      <c r="B409">
        <v>4908.0869141000003</v>
      </c>
      <c r="C409">
        <v>5041.2797852000003</v>
      </c>
      <c r="D409">
        <v>5121.2163086</v>
      </c>
      <c r="E409">
        <v>5094.2011719000002</v>
      </c>
      <c r="F409">
        <v>5033.3999022999997</v>
      </c>
      <c r="G409">
        <v>5041.2797852000003</v>
      </c>
      <c r="H409">
        <v>5142.3598633000001</v>
      </c>
      <c r="I409">
        <v>4917.2797852000003</v>
      </c>
      <c r="J409">
        <v>5021.9677733999997</v>
      </c>
      <c r="L409" t="str">
        <f t="shared" si="54"/>
        <v>18AUG2022:00:00:00</v>
      </c>
      <c r="M409">
        <v>24</v>
      </c>
      <c r="N409">
        <f t="shared" si="48"/>
        <v>133.19287110000005</v>
      </c>
      <c r="O409" t="str">
        <f t="shared" si="50"/>
        <v/>
      </c>
      <c r="P409">
        <f t="shared" si="51"/>
        <v>133.19287110000005</v>
      </c>
      <c r="Q409" t="str">
        <f t="shared" si="52"/>
        <v/>
      </c>
      <c r="R409">
        <f t="shared" si="53"/>
        <v>1</v>
      </c>
      <c r="S409">
        <f t="shared" si="49"/>
        <v>2.7137431229541242</v>
      </c>
    </row>
    <row r="410" spans="1:19" x14ac:dyDescent="0.25">
      <c r="A410" t="s">
        <v>435</v>
      </c>
      <c r="B410">
        <v>4884.2675780999998</v>
      </c>
      <c r="C410">
        <v>5041.7700194999998</v>
      </c>
      <c r="D410">
        <v>5081.1308594000002</v>
      </c>
      <c r="E410">
        <v>5097</v>
      </c>
      <c r="F410">
        <v>5060.7202147999997</v>
      </c>
      <c r="G410">
        <v>4953.4799805000002</v>
      </c>
      <c r="H410">
        <v>5041.7700194999998</v>
      </c>
      <c r="I410">
        <v>4795.3100586</v>
      </c>
      <c r="J410">
        <v>4936.2788086</v>
      </c>
      <c r="L410" t="str">
        <f t="shared" si="54"/>
        <v>18AUG2022:01:00:00</v>
      </c>
      <c r="M410">
        <v>1</v>
      </c>
      <c r="N410">
        <f t="shared" si="48"/>
        <v>157.50244139999995</v>
      </c>
      <c r="O410" t="str">
        <f t="shared" si="50"/>
        <v/>
      </c>
      <c r="P410">
        <f t="shared" si="51"/>
        <v>157.50244139999995</v>
      </c>
      <c r="Q410" t="str">
        <f t="shared" si="52"/>
        <v/>
      </c>
      <c r="R410">
        <f t="shared" si="53"/>
        <v>1</v>
      </c>
      <c r="S410">
        <f t="shared" si="49"/>
        <v>3.2246890425538286</v>
      </c>
    </row>
    <row r="411" spans="1:19" x14ac:dyDescent="0.25">
      <c r="A411" t="s">
        <v>436</v>
      </c>
      <c r="B411">
        <v>4727.8144530999998</v>
      </c>
      <c r="C411">
        <v>5060.9799805000002</v>
      </c>
      <c r="D411">
        <v>5051.9829102000003</v>
      </c>
      <c r="E411">
        <v>5130.6928711</v>
      </c>
      <c r="F411">
        <v>5091.4399414</v>
      </c>
      <c r="G411">
        <v>4920.7001952999999</v>
      </c>
      <c r="H411">
        <v>5060.9799805000002</v>
      </c>
      <c r="I411">
        <v>4738.3798827999999</v>
      </c>
      <c r="J411">
        <v>4917.5693358999997</v>
      </c>
      <c r="L411" t="str">
        <f t="shared" si="54"/>
        <v>18AUG2022:02:00:00</v>
      </c>
      <c r="M411">
        <v>2</v>
      </c>
      <c r="N411">
        <f t="shared" si="48"/>
        <v>333.16552740000043</v>
      </c>
      <c r="O411" t="str">
        <f t="shared" si="50"/>
        <v/>
      </c>
      <c r="P411">
        <f t="shared" si="51"/>
        <v>333.16552740000043</v>
      </c>
      <c r="Q411" t="str">
        <f t="shared" si="52"/>
        <v/>
      </c>
      <c r="R411">
        <f t="shared" si="53"/>
        <v>1</v>
      </c>
      <c r="S411">
        <f t="shared" si="49"/>
        <v>7.0469247620651823</v>
      </c>
    </row>
    <row r="412" spans="1:19" x14ac:dyDescent="0.25">
      <c r="A412" t="s">
        <v>437</v>
      </c>
      <c r="B412">
        <v>4644.9902344000002</v>
      </c>
      <c r="C412">
        <v>5071</v>
      </c>
      <c r="D412">
        <v>5041.8349608999997</v>
      </c>
      <c r="E412">
        <v>5170.7246094000002</v>
      </c>
      <c r="F412">
        <v>5120.1699219000002</v>
      </c>
      <c r="G412">
        <v>4881.0800780999998</v>
      </c>
      <c r="H412">
        <v>5071</v>
      </c>
      <c r="I412">
        <v>4672.8300780999998</v>
      </c>
      <c r="J412">
        <v>4891.5361327999999</v>
      </c>
      <c r="L412" t="str">
        <f t="shared" si="54"/>
        <v>18AUG2022:03:00:00</v>
      </c>
      <c r="M412">
        <v>3</v>
      </c>
      <c r="N412">
        <f t="shared" si="48"/>
        <v>426.00976559999981</v>
      </c>
      <c r="O412" t="str">
        <f t="shared" si="50"/>
        <v/>
      </c>
      <c r="P412">
        <f t="shared" si="51"/>
        <v>426.00976559999981</v>
      </c>
      <c r="Q412" t="str">
        <f t="shared" si="52"/>
        <v/>
      </c>
      <c r="R412">
        <f t="shared" si="53"/>
        <v>1</v>
      </c>
      <c r="S412">
        <f t="shared" si="49"/>
        <v>9.1713812968872279</v>
      </c>
    </row>
    <row r="413" spans="1:19" x14ac:dyDescent="0.25">
      <c r="A413" t="s">
        <v>438</v>
      </c>
      <c r="B413">
        <v>4690.8671875</v>
      </c>
      <c r="C413">
        <v>5062.5898438000004</v>
      </c>
      <c r="D413">
        <v>5001.2763672000001</v>
      </c>
      <c r="E413">
        <v>5169.3090819999998</v>
      </c>
      <c r="F413">
        <v>5118.6699219000002</v>
      </c>
      <c r="G413">
        <v>4845.5800780999998</v>
      </c>
      <c r="H413">
        <v>5062.5898438000004</v>
      </c>
      <c r="I413">
        <v>4627.2998047000001</v>
      </c>
      <c r="J413">
        <v>4864.3979491999999</v>
      </c>
      <c r="L413" t="str">
        <f t="shared" si="54"/>
        <v>18AUG2022:04:00:00</v>
      </c>
      <c r="M413">
        <v>4</v>
      </c>
      <c r="N413">
        <f t="shared" si="48"/>
        <v>371.72265630000038</v>
      </c>
      <c r="O413" t="str">
        <f t="shared" si="50"/>
        <v/>
      </c>
      <c r="P413">
        <f t="shared" si="51"/>
        <v>371.72265630000038</v>
      </c>
      <c r="Q413" t="str">
        <f t="shared" si="52"/>
        <v/>
      </c>
      <c r="R413">
        <f t="shared" si="53"/>
        <v>1</v>
      </c>
      <c r="S413">
        <f t="shared" si="49"/>
        <v>7.9243909802125545</v>
      </c>
    </row>
    <row r="414" spans="1:19" x14ac:dyDescent="0.25">
      <c r="A414" t="s">
        <v>439</v>
      </c>
      <c r="B414">
        <v>4711.9213866999999</v>
      </c>
      <c r="C414">
        <v>5050.6801758000001</v>
      </c>
      <c r="D414">
        <v>4941.2138672000001</v>
      </c>
      <c r="E414">
        <v>5048.2573241999999</v>
      </c>
      <c r="F414">
        <v>5116.1699219000002</v>
      </c>
      <c r="G414">
        <v>4807.5800780999998</v>
      </c>
      <c r="H414">
        <v>5050.6801758000001</v>
      </c>
      <c r="I414">
        <v>4576.2099608999997</v>
      </c>
      <c r="J414">
        <v>4833.6640625</v>
      </c>
      <c r="L414" t="str">
        <f t="shared" si="54"/>
        <v>18AUG2022:05:00:00</v>
      </c>
      <c r="M414">
        <v>5</v>
      </c>
      <c r="N414">
        <f t="shared" si="48"/>
        <v>338.75878910000029</v>
      </c>
      <c r="O414" t="str">
        <f t="shared" si="50"/>
        <v/>
      </c>
      <c r="P414">
        <f t="shared" si="51"/>
        <v>338.75878910000029</v>
      </c>
      <c r="Q414" t="str">
        <f t="shared" si="52"/>
        <v/>
      </c>
      <c r="R414">
        <f t="shared" si="53"/>
        <v>1</v>
      </c>
      <c r="S414">
        <f t="shared" si="49"/>
        <v>7.1893981520190522</v>
      </c>
    </row>
    <row r="415" spans="1:19" x14ac:dyDescent="0.25">
      <c r="A415" t="s">
        <v>440</v>
      </c>
      <c r="B415">
        <v>4648.7832030999998</v>
      </c>
      <c r="C415">
        <v>5052.0097655999998</v>
      </c>
      <c r="D415">
        <v>4909.9887694999998</v>
      </c>
      <c r="E415">
        <v>4980.5273438000004</v>
      </c>
      <c r="F415">
        <v>5116.6699219000002</v>
      </c>
      <c r="G415">
        <v>4802.0698241999999</v>
      </c>
      <c r="H415">
        <v>5052.0097655999998</v>
      </c>
      <c r="I415">
        <v>4567.0200194999998</v>
      </c>
      <c r="J415">
        <v>4829.4775391000003</v>
      </c>
      <c r="L415" t="str">
        <f t="shared" si="54"/>
        <v>18AUG2022:06:00:00</v>
      </c>
      <c r="M415">
        <v>6</v>
      </c>
      <c r="N415">
        <f t="shared" si="48"/>
        <v>403.2265625</v>
      </c>
      <c r="O415" t="str">
        <f t="shared" si="50"/>
        <v/>
      </c>
      <c r="P415">
        <f t="shared" si="51"/>
        <v>403.2265625</v>
      </c>
      <c r="Q415" t="str">
        <f t="shared" si="52"/>
        <v/>
      </c>
      <c r="R415">
        <f t="shared" si="53"/>
        <v>1</v>
      </c>
      <c r="S415">
        <f t="shared" si="49"/>
        <v>8.6738087125919741</v>
      </c>
    </row>
    <row r="416" spans="1:19" x14ac:dyDescent="0.25">
      <c r="A416" t="s">
        <v>441</v>
      </c>
      <c r="B416">
        <v>4889.1220702999999</v>
      </c>
      <c r="C416">
        <v>5070.0097655999998</v>
      </c>
      <c r="D416">
        <v>4929.2949219000002</v>
      </c>
      <c r="E416">
        <v>4991.2426758000001</v>
      </c>
      <c r="F416">
        <v>5120.7099608999997</v>
      </c>
      <c r="G416">
        <v>4855.8701172000001</v>
      </c>
      <c r="H416">
        <v>5070.0097655999998</v>
      </c>
      <c r="I416">
        <v>4619.8999022999997</v>
      </c>
      <c r="J416">
        <v>4866.5415039</v>
      </c>
      <c r="L416" t="str">
        <f t="shared" si="54"/>
        <v>18AUG2022:07:00:00</v>
      </c>
      <c r="M416">
        <v>7</v>
      </c>
      <c r="N416">
        <f t="shared" si="48"/>
        <v>180.8876952999999</v>
      </c>
      <c r="O416" t="str">
        <f t="shared" si="50"/>
        <v/>
      </c>
      <c r="P416">
        <f t="shared" si="51"/>
        <v>180.8876952999999</v>
      </c>
      <c r="Q416" t="str">
        <f t="shared" si="52"/>
        <v/>
      </c>
      <c r="R416">
        <f t="shared" si="53"/>
        <v>1</v>
      </c>
      <c r="S416">
        <f t="shared" si="49"/>
        <v>3.6997991193314692</v>
      </c>
    </row>
    <row r="417" spans="1:19" x14ac:dyDescent="0.25">
      <c r="A417" t="s">
        <v>442</v>
      </c>
      <c r="B417">
        <v>4710.5834961</v>
      </c>
      <c r="C417">
        <v>5061.7202147999997</v>
      </c>
      <c r="D417">
        <v>4938.1928711</v>
      </c>
      <c r="E417">
        <v>5002.6235352000003</v>
      </c>
      <c r="F417">
        <v>5118.9101563000004</v>
      </c>
      <c r="G417">
        <v>4847.9399414</v>
      </c>
      <c r="H417">
        <v>5061.7202147999997</v>
      </c>
      <c r="I417">
        <v>4635.9399414</v>
      </c>
      <c r="J417">
        <v>4867.8305664</v>
      </c>
      <c r="L417" t="str">
        <f t="shared" si="54"/>
        <v>18AUG2022:08:00:00</v>
      </c>
      <c r="M417">
        <v>8</v>
      </c>
      <c r="N417">
        <f t="shared" si="48"/>
        <v>351.13671869999962</v>
      </c>
      <c r="O417" t="str">
        <f t="shared" si="50"/>
        <v/>
      </c>
      <c r="P417">
        <f t="shared" si="51"/>
        <v>351.13671869999962</v>
      </c>
      <c r="Q417" t="str">
        <f t="shared" si="52"/>
        <v/>
      </c>
      <c r="R417">
        <f t="shared" si="53"/>
        <v>1</v>
      </c>
      <c r="S417">
        <f t="shared" si="49"/>
        <v>7.4542085707792625</v>
      </c>
    </row>
    <row r="418" spans="1:19" x14ac:dyDescent="0.25">
      <c r="A418" t="s">
        <v>443</v>
      </c>
      <c r="B418">
        <v>4604.9306641000003</v>
      </c>
      <c r="C418">
        <v>5036.7597655999998</v>
      </c>
      <c r="D418">
        <v>4878.4956055000002</v>
      </c>
      <c r="E418">
        <v>4928.9052733999997</v>
      </c>
      <c r="F418">
        <v>5113.3999022999997</v>
      </c>
      <c r="G418">
        <v>4803.2597655999998</v>
      </c>
      <c r="H418">
        <v>5036.7597655999998</v>
      </c>
      <c r="I418">
        <v>4609.7597655999998</v>
      </c>
      <c r="J418">
        <v>4840.4306641000003</v>
      </c>
      <c r="L418" t="str">
        <f t="shared" si="54"/>
        <v>18AUG2022:09:00:00</v>
      </c>
      <c r="M418">
        <v>9</v>
      </c>
      <c r="N418">
        <f t="shared" si="48"/>
        <v>431.82910149999952</v>
      </c>
      <c r="O418" t="str">
        <f t="shared" si="50"/>
        <v/>
      </c>
      <c r="P418">
        <f t="shared" si="51"/>
        <v>431.82910149999952</v>
      </c>
      <c r="Q418" t="str">
        <f t="shared" si="52"/>
        <v/>
      </c>
      <c r="R418">
        <f t="shared" si="53"/>
        <v>1</v>
      </c>
      <c r="S418">
        <f t="shared" si="49"/>
        <v>9.3775375352887593</v>
      </c>
    </row>
    <row r="419" spans="1:19" x14ac:dyDescent="0.25">
      <c r="A419" t="s">
        <v>444</v>
      </c>
      <c r="B419">
        <v>4704.0122069999998</v>
      </c>
      <c r="C419">
        <v>5041.0498047000001</v>
      </c>
      <c r="D419">
        <v>4896.3623047000001</v>
      </c>
      <c r="E419">
        <v>4937.890625</v>
      </c>
      <c r="F419">
        <v>5114.0400391000003</v>
      </c>
      <c r="G419">
        <v>4831.1801758000001</v>
      </c>
      <c r="H419">
        <v>5041.0498047000001</v>
      </c>
      <c r="I419">
        <v>4605.3598633000001</v>
      </c>
      <c r="J419">
        <v>4847.0395508000001</v>
      </c>
      <c r="L419" t="str">
        <f t="shared" si="54"/>
        <v>18AUG2022:10:00:00</v>
      </c>
      <c r="M419">
        <v>10</v>
      </c>
      <c r="N419">
        <f t="shared" si="48"/>
        <v>337.03759770000033</v>
      </c>
      <c r="O419" t="str">
        <f t="shared" si="50"/>
        <v/>
      </c>
      <c r="P419">
        <f t="shared" si="51"/>
        <v>337.03759770000033</v>
      </c>
      <c r="Q419" t="str">
        <f t="shared" si="52"/>
        <v/>
      </c>
      <c r="R419">
        <f t="shared" si="53"/>
        <v>1</v>
      </c>
      <c r="S419">
        <f t="shared" si="49"/>
        <v>7.1648963240031058</v>
      </c>
    </row>
    <row r="420" spans="1:19" x14ac:dyDescent="0.25">
      <c r="A420" t="s">
        <v>445</v>
      </c>
      <c r="B420">
        <v>4801.4272461</v>
      </c>
      <c r="C420">
        <v>5058.2998047000001</v>
      </c>
      <c r="D420">
        <v>4962.6723633000001</v>
      </c>
      <c r="E420">
        <v>4953.84375</v>
      </c>
      <c r="F420">
        <v>5117.3100586</v>
      </c>
      <c r="G420">
        <v>4900.6699219000002</v>
      </c>
      <c r="H420">
        <v>5058.2998047000001</v>
      </c>
      <c r="I420">
        <v>4649.1401366999999</v>
      </c>
      <c r="J420">
        <v>4884.5380858999997</v>
      </c>
      <c r="L420" t="str">
        <f t="shared" si="54"/>
        <v>18AUG2022:11:00:00</v>
      </c>
      <c r="M420">
        <v>11</v>
      </c>
      <c r="N420">
        <f t="shared" si="48"/>
        <v>256.87255860000005</v>
      </c>
      <c r="O420" t="str">
        <f t="shared" si="50"/>
        <v/>
      </c>
      <c r="P420">
        <f t="shared" si="51"/>
        <v>256.87255860000005</v>
      </c>
      <c r="Q420" t="str">
        <f t="shared" si="52"/>
        <v/>
      </c>
      <c r="R420">
        <f t="shared" si="53"/>
        <v>1</v>
      </c>
      <c r="S420">
        <f t="shared" si="49"/>
        <v>5.3499208763112458</v>
      </c>
    </row>
    <row r="421" spans="1:19" x14ac:dyDescent="0.25">
      <c r="A421" t="s">
        <v>446</v>
      </c>
      <c r="B421">
        <v>4750.2778319999998</v>
      </c>
      <c r="C421">
        <v>5077.4599608999997</v>
      </c>
      <c r="D421">
        <v>5030.0615233999997</v>
      </c>
      <c r="E421">
        <v>5007.3828125</v>
      </c>
      <c r="F421">
        <v>5120.6499022999997</v>
      </c>
      <c r="G421">
        <v>5005.3901366999999</v>
      </c>
      <c r="H421">
        <v>5077.4599608999997</v>
      </c>
      <c r="I421">
        <v>4726.3798827999999</v>
      </c>
      <c r="J421">
        <v>4943.0429688000004</v>
      </c>
      <c r="L421" t="str">
        <f t="shared" si="54"/>
        <v>18AUG2022:12:00:00</v>
      </c>
      <c r="M421">
        <v>12</v>
      </c>
      <c r="N421">
        <f t="shared" si="48"/>
        <v>327.18212889999995</v>
      </c>
      <c r="O421" t="str">
        <f t="shared" si="50"/>
        <v/>
      </c>
      <c r="P421">
        <f t="shared" si="51"/>
        <v>327.18212889999995</v>
      </c>
      <c r="Q421" t="str">
        <f t="shared" si="52"/>
        <v/>
      </c>
      <c r="R421">
        <f t="shared" si="53"/>
        <v>1</v>
      </c>
      <c r="S421">
        <f t="shared" si="49"/>
        <v>6.8876419542443292</v>
      </c>
    </row>
    <row r="422" spans="1:19" x14ac:dyDescent="0.25">
      <c r="A422" t="s">
        <v>447</v>
      </c>
      <c r="B422">
        <v>4730.5322266000003</v>
      </c>
      <c r="C422">
        <v>5090.6298827999999</v>
      </c>
      <c r="D422">
        <v>5110.9804688000004</v>
      </c>
      <c r="E422">
        <v>5128.1777344000002</v>
      </c>
      <c r="F422">
        <v>5123.3901366999999</v>
      </c>
      <c r="G422">
        <v>5069.9101563000004</v>
      </c>
      <c r="H422">
        <v>5090.6298827999999</v>
      </c>
      <c r="I422">
        <v>4758.6499022999997</v>
      </c>
      <c r="J422">
        <v>4974.1708983999997</v>
      </c>
      <c r="L422" t="str">
        <f t="shared" si="54"/>
        <v>18AUG2022:13:00:00</v>
      </c>
      <c r="M422">
        <v>13</v>
      </c>
      <c r="N422">
        <f t="shared" ref="N422:N485" si="55">C422-B422</f>
        <v>360.09765619999962</v>
      </c>
      <c r="O422" t="str">
        <f t="shared" si="50"/>
        <v/>
      </c>
      <c r="P422">
        <f t="shared" si="51"/>
        <v>360.09765619999962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7.6122017344085284</v>
      </c>
    </row>
    <row r="423" spans="1:19" x14ac:dyDescent="0.25">
      <c r="A423" t="s">
        <v>448</v>
      </c>
      <c r="B423">
        <v>4665.5131836</v>
      </c>
      <c r="C423">
        <v>5097.4902344000002</v>
      </c>
      <c r="D423">
        <v>5142.0903319999998</v>
      </c>
      <c r="E423">
        <v>5214.3837891000003</v>
      </c>
      <c r="F423">
        <v>5123.8300780999998</v>
      </c>
      <c r="G423">
        <v>5125.2299805000002</v>
      </c>
      <c r="H423">
        <v>5097.4902344000002</v>
      </c>
      <c r="I423">
        <v>4802.6699219000002</v>
      </c>
      <c r="J423">
        <v>5005.1889647999997</v>
      </c>
      <c r="L423" t="str">
        <f t="shared" si="54"/>
        <v>18AUG2022:14:00:00</v>
      </c>
      <c r="M423">
        <v>14</v>
      </c>
      <c r="N423">
        <f t="shared" si="55"/>
        <v>431.97705080000014</v>
      </c>
      <c r="O423" t="str">
        <f t="shared" si="50"/>
        <v/>
      </c>
      <c r="P423">
        <f t="shared" si="51"/>
        <v>431.97705080000014</v>
      </c>
      <c r="Q423" t="str">
        <f t="shared" si="52"/>
        <v/>
      </c>
      <c r="R423">
        <f t="shared" si="53"/>
        <v>1</v>
      </c>
      <c r="S423">
        <f t="shared" si="56"/>
        <v>9.2589396664544044</v>
      </c>
    </row>
    <row r="424" spans="1:19" x14ac:dyDescent="0.25">
      <c r="A424" t="s">
        <v>449</v>
      </c>
      <c r="B424">
        <v>4726.6567383000001</v>
      </c>
      <c r="C424">
        <v>5104.0498047000001</v>
      </c>
      <c r="D424">
        <v>5133.7963866999999</v>
      </c>
      <c r="E424">
        <v>5244.6611327999999</v>
      </c>
      <c r="F424">
        <v>5124.5297852000003</v>
      </c>
      <c r="G424">
        <v>5162.9599608999997</v>
      </c>
      <c r="H424">
        <v>5104.0498047000001</v>
      </c>
      <c r="I424">
        <v>4864.1601563000004</v>
      </c>
      <c r="J424">
        <v>5037.8876952999999</v>
      </c>
      <c r="L424" t="str">
        <f t="shared" si="54"/>
        <v>18AUG2022:15:00:00</v>
      </c>
      <c r="M424">
        <v>15</v>
      </c>
      <c r="N424">
        <f t="shared" si="55"/>
        <v>377.39306639999995</v>
      </c>
      <c r="O424" t="str">
        <f t="shared" si="50"/>
        <v/>
      </c>
      <c r="P424">
        <f t="shared" si="51"/>
        <v>377.39306639999995</v>
      </c>
      <c r="Q424" t="str">
        <f t="shared" si="52"/>
        <v/>
      </c>
      <c r="R424">
        <f t="shared" si="53"/>
        <v>1</v>
      </c>
      <c r="S424">
        <f t="shared" si="56"/>
        <v>7.9843552704386562</v>
      </c>
    </row>
    <row r="425" spans="1:19" x14ac:dyDescent="0.25">
      <c r="A425" t="s">
        <v>450</v>
      </c>
      <c r="B425">
        <v>4989.2290039</v>
      </c>
      <c r="C425">
        <v>5094.4399414</v>
      </c>
      <c r="D425">
        <v>5124.1699219000002</v>
      </c>
      <c r="E425">
        <v>5154.0683594000002</v>
      </c>
      <c r="F425">
        <v>5122.0600586</v>
      </c>
      <c r="G425">
        <v>5172.7299805000002</v>
      </c>
      <c r="H425">
        <v>5094.4399414</v>
      </c>
      <c r="I425">
        <v>4903.0400391000003</v>
      </c>
      <c r="J425">
        <v>5051.1655272999997</v>
      </c>
      <c r="L425" t="str">
        <f t="shared" si="54"/>
        <v>18AUG2022:16:00:00</v>
      </c>
      <c r="M425">
        <v>16</v>
      </c>
      <c r="N425">
        <f t="shared" si="55"/>
        <v>105.2109375</v>
      </c>
      <c r="O425" t="str">
        <f t="shared" si="50"/>
        <v/>
      </c>
      <c r="P425">
        <f t="shared" si="51"/>
        <v>105.2109375</v>
      </c>
      <c r="Q425" t="str">
        <f t="shared" si="52"/>
        <v/>
      </c>
      <c r="R425">
        <f t="shared" si="53"/>
        <v>1</v>
      </c>
      <c r="S425">
        <f t="shared" si="56"/>
        <v>2.1087614422540697</v>
      </c>
    </row>
    <row r="426" spans="1:19" x14ac:dyDescent="0.25">
      <c r="A426" t="s">
        <v>451</v>
      </c>
      <c r="B426">
        <v>5086.6010741999999</v>
      </c>
      <c r="C426">
        <v>5096.7202147999997</v>
      </c>
      <c r="D426">
        <v>5177.6728516000003</v>
      </c>
      <c r="E426">
        <v>5120.6542969000002</v>
      </c>
      <c r="F426">
        <v>5121.6499022999997</v>
      </c>
      <c r="G426">
        <v>5184.3398438000004</v>
      </c>
      <c r="H426">
        <v>5096.7202147999997</v>
      </c>
      <c r="I426">
        <v>4917.25</v>
      </c>
      <c r="J426">
        <v>5059.5502930000002</v>
      </c>
      <c r="L426" t="str">
        <f t="shared" si="54"/>
        <v>18AUG2022:17:00:00</v>
      </c>
      <c r="M426">
        <v>17</v>
      </c>
      <c r="N426">
        <f t="shared" si="55"/>
        <v>10.11914059999981</v>
      </c>
      <c r="O426" t="str">
        <f t="shared" si="50"/>
        <v/>
      </c>
      <c r="P426">
        <f t="shared" si="51"/>
        <v>10.11914059999981</v>
      </c>
      <c r="Q426" t="str">
        <f t="shared" si="52"/>
        <v/>
      </c>
      <c r="R426">
        <f t="shared" si="53"/>
        <v>1</v>
      </c>
      <c r="S426">
        <f t="shared" si="56"/>
        <v>0.19893717734865432</v>
      </c>
    </row>
    <row r="427" spans="1:19" x14ac:dyDescent="0.25">
      <c r="A427" t="s">
        <v>452</v>
      </c>
      <c r="B427">
        <v>5078.9912108999997</v>
      </c>
      <c r="C427">
        <v>5089.8398438000004</v>
      </c>
      <c r="D427">
        <v>5198.0351563000004</v>
      </c>
      <c r="E427">
        <v>5172.9726563000004</v>
      </c>
      <c r="F427">
        <v>5120.2797852000003</v>
      </c>
      <c r="G427">
        <v>5178.6699219000002</v>
      </c>
      <c r="H427">
        <v>5089.8398438000004</v>
      </c>
      <c r="I427">
        <v>4935.2001952999999</v>
      </c>
      <c r="J427">
        <v>5062.4892577999999</v>
      </c>
      <c r="L427" t="str">
        <f t="shared" si="54"/>
        <v>18AUG2022:18:00:00</v>
      </c>
      <c r="M427">
        <v>18</v>
      </c>
      <c r="N427">
        <f t="shared" si="55"/>
        <v>10.848632900000666</v>
      </c>
      <c r="O427" t="str">
        <f t="shared" si="50"/>
        <v/>
      </c>
      <c r="P427">
        <f t="shared" si="51"/>
        <v>10.848632900000666</v>
      </c>
      <c r="Q427" t="str">
        <f t="shared" si="52"/>
        <v/>
      </c>
      <c r="R427">
        <f t="shared" si="53"/>
        <v>1</v>
      </c>
      <c r="S427">
        <f t="shared" si="56"/>
        <v>0.21359818218859022</v>
      </c>
    </row>
    <row r="428" spans="1:19" x14ac:dyDescent="0.25">
      <c r="A428" t="s">
        <v>453</v>
      </c>
      <c r="B428">
        <v>5109.1367188000004</v>
      </c>
      <c r="C428">
        <v>5106.6699219000002</v>
      </c>
      <c r="D428">
        <v>5170.8955077999999</v>
      </c>
      <c r="E428">
        <v>5136.8491211</v>
      </c>
      <c r="F428">
        <v>5123.8798827999999</v>
      </c>
      <c r="G428">
        <v>5199.2202147999997</v>
      </c>
      <c r="H428">
        <v>5106.6699219000002</v>
      </c>
      <c r="I428">
        <v>4962.3701172000001</v>
      </c>
      <c r="J428">
        <v>5081.8842772999997</v>
      </c>
      <c r="L428" t="str">
        <f t="shared" si="54"/>
        <v>18AUG2022:19:00:00</v>
      </c>
      <c r="M428">
        <v>19</v>
      </c>
      <c r="N428">
        <f t="shared" si="55"/>
        <v>-2.4667969000001904</v>
      </c>
      <c r="O428">
        <f t="shared" si="50"/>
        <v>-2.4667969000001904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4.8282068689278979E-2</v>
      </c>
    </row>
    <row r="429" spans="1:19" x14ac:dyDescent="0.25">
      <c r="A429" t="s">
        <v>454</v>
      </c>
      <c r="B429">
        <v>5145.0126952999999</v>
      </c>
      <c r="C429">
        <v>5121.5</v>
      </c>
      <c r="D429">
        <v>5107.0654297000001</v>
      </c>
      <c r="E429">
        <v>5084.8168944999998</v>
      </c>
      <c r="F429">
        <v>5127.0297852000003</v>
      </c>
      <c r="G429">
        <v>5198.3100586</v>
      </c>
      <c r="H429">
        <v>5121.5</v>
      </c>
      <c r="I429">
        <v>4963.3198241999999</v>
      </c>
      <c r="J429">
        <v>5086.1689452999999</v>
      </c>
      <c r="L429" t="str">
        <f t="shared" si="54"/>
        <v>18AUG2022:20:00:00</v>
      </c>
      <c r="M429">
        <v>20</v>
      </c>
      <c r="N429">
        <f t="shared" si="55"/>
        <v>-23.512695299999905</v>
      </c>
      <c r="O429">
        <f t="shared" si="50"/>
        <v>-23.512695299999905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0.45699975281847011</v>
      </c>
    </row>
    <row r="430" spans="1:19" x14ac:dyDescent="0.25">
      <c r="A430" t="s">
        <v>455</v>
      </c>
      <c r="B430">
        <v>5105.0087891000003</v>
      </c>
      <c r="C430">
        <v>5121.9599608999997</v>
      </c>
      <c r="D430">
        <v>5065.4726563000004</v>
      </c>
      <c r="E430">
        <v>5062.5830077999999</v>
      </c>
      <c r="F430">
        <v>5126.8500977000003</v>
      </c>
      <c r="G430">
        <v>5170.5800780999998</v>
      </c>
      <c r="H430">
        <v>5121.9599608999997</v>
      </c>
      <c r="I430">
        <v>4956.3198241999999</v>
      </c>
      <c r="J430">
        <v>5076.8745116999999</v>
      </c>
      <c r="L430" t="str">
        <f t="shared" si="54"/>
        <v>18AUG2022:21:00:00</v>
      </c>
      <c r="M430">
        <v>21</v>
      </c>
      <c r="N430">
        <f t="shared" si="55"/>
        <v>16.951171799999429</v>
      </c>
      <c r="O430" t="str">
        <f t="shared" si="50"/>
        <v/>
      </c>
      <c r="P430">
        <f t="shared" si="51"/>
        <v>16.951171799999429</v>
      </c>
      <c r="Q430" t="str">
        <f t="shared" si="52"/>
        <v/>
      </c>
      <c r="R430">
        <f t="shared" si="53"/>
        <v>1</v>
      </c>
      <c r="S430">
        <f t="shared" si="56"/>
        <v>0.3320498063821723</v>
      </c>
    </row>
    <row r="431" spans="1:19" x14ac:dyDescent="0.25">
      <c r="A431" t="s">
        <v>456</v>
      </c>
      <c r="B431">
        <v>5071.9912108999997</v>
      </c>
      <c r="C431">
        <v>5119.8798827999999</v>
      </c>
      <c r="D431">
        <v>5115.7866211</v>
      </c>
      <c r="E431">
        <v>5171.2758789</v>
      </c>
      <c r="F431">
        <v>5127.6499022999997</v>
      </c>
      <c r="G431">
        <v>5157.5400391000003</v>
      </c>
      <c r="H431">
        <v>5119.8798827999999</v>
      </c>
      <c r="I431">
        <v>4933.7202147999997</v>
      </c>
      <c r="J431">
        <v>5065.3046875</v>
      </c>
      <c r="L431" t="str">
        <f t="shared" si="54"/>
        <v>18AUG2022:22:00:00</v>
      </c>
      <c r="M431">
        <v>22</v>
      </c>
      <c r="N431">
        <f t="shared" si="55"/>
        <v>47.88867190000019</v>
      </c>
      <c r="O431" t="str">
        <f t="shared" si="50"/>
        <v/>
      </c>
      <c r="P431">
        <f t="shared" si="51"/>
        <v>47.88867190000019</v>
      </c>
      <c r="Q431" t="str">
        <f t="shared" si="52"/>
        <v/>
      </c>
      <c r="R431">
        <f t="shared" si="53"/>
        <v>1</v>
      </c>
      <c r="S431">
        <f t="shared" si="56"/>
        <v>0.94417892123087066</v>
      </c>
    </row>
    <row r="432" spans="1:19" x14ac:dyDescent="0.25">
      <c r="A432" t="s">
        <v>457</v>
      </c>
      <c r="B432">
        <v>5091.9912108999997</v>
      </c>
      <c r="C432">
        <v>5042.2797852000003</v>
      </c>
      <c r="D432">
        <v>5105.6538086</v>
      </c>
      <c r="E432">
        <v>5197.6064452999999</v>
      </c>
      <c r="F432">
        <v>5069.4399414</v>
      </c>
      <c r="G432">
        <v>5028.5097655999998</v>
      </c>
      <c r="H432">
        <v>5042.2797852000003</v>
      </c>
      <c r="I432">
        <v>4859.5800780999998</v>
      </c>
      <c r="J432">
        <v>4978.9663086</v>
      </c>
      <c r="L432" t="str">
        <f t="shared" si="54"/>
        <v>18AUG2022:23:00:00</v>
      </c>
      <c r="M432">
        <v>23</v>
      </c>
      <c r="N432">
        <f t="shared" si="55"/>
        <v>-49.711425699999381</v>
      </c>
      <c r="O432">
        <f t="shared" si="50"/>
        <v>-49.711425699999381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0.97626691879566274</v>
      </c>
    </row>
    <row r="433" spans="1:19" x14ac:dyDescent="0.25">
      <c r="A433" t="s">
        <v>458</v>
      </c>
      <c r="B433">
        <v>4995.7607422000001</v>
      </c>
      <c r="C433">
        <v>4964.2700194999998</v>
      </c>
      <c r="D433">
        <v>5046.2724608999997</v>
      </c>
      <c r="E433">
        <v>5166.3364258000001</v>
      </c>
      <c r="F433">
        <v>5011.3598633000001</v>
      </c>
      <c r="G433">
        <v>4911.4199219000002</v>
      </c>
      <c r="H433">
        <v>4964.2700194999998</v>
      </c>
      <c r="I433">
        <v>4785.5800780999998</v>
      </c>
      <c r="J433">
        <v>4895.5795897999997</v>
      </c>
      <c r="L433" t="str">
        <f t="shared" si="54"/>
        <v>19AUG2022:00:00:00</v>
      </c>
      <c r="M433">
        <v>24</v>
      </c>
      <c r="N433">
        <f t="shared" si="55"/>
        <v>-31.490722700000333</v>
      </c>
      <c r="O433">
        <f t="shared" si="50"/>
        <v>-31.490722700000333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0.63034889629507473</v>
      </c>
    </row>
    <row r="434" spans="1:19" x14ac:dyDescent="0.25">
      <c r="A434" t="s">
        <v>459</v>
      </c>
      <c r="B434">
        <v>4900.1953125</v>
      </c>
      <c r="C434">
        <v>4793.6098633000001</v>
      </c>
      <c r="D434">
        <v>4970.9135741999999</v>
      </c>
      <c r="E434">
        <v>5075.9018555000002</v>
      </c>
      <c r="F434">
        <v>4783.9199219000002</v>
      </c>
      <c r="G434">
        <v>4824.0400391000003</v>
      </c>
      <c r="H434">
        <v>4793.6098633000001</v>
      </c>
      <c r="I434">
        <v>4716.4702147999997</v>
      </c>
      <c r="J434">
        <v>4772.7651366999999</v>
      </c>
      <c r="L434" t="str">
        <f t="shared" si="54"/>
        <v>19AUG2022:01:00:00</v>
      </c>
      <c r="M434">
        <v>1</v>
      </c>
      <c r="N434">
        <f t="shared" si="55"/>
        <v>-106.58544919999986</v>
      </c>
      <c r="O434">
        <f t="shared" si="50"/>
        <v>-106.58544919999986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2.1751265491011971</v>
      </c>
    </row>
    <row r="435" spans="1:19" x14ac:dyDescent="0.25">
      <c r="A435" t="s">
        <v>460</v>
      </c>
      <c r="B435">
        <v>4823.6552733999997</v>
      </c>
      <c r="C435">
        <v>4746.0297852000003</v>
      </c>
      <c r="D435">
        <v>4921.9077147999997</v>
      </c>
      <c r="E435">
        <v>4994.3979491999999</v>
      </c>
      <c r="F435">
        <v>4750.3398438000004</v>
      </c>
      <c r="G435">
        <v>4798.6298827999999</v>
      </c>
      <c r="H435">
        <v>4746.0297852000003</v>
      </c>
      <c r="I435">
        <v>4675.1499022999997</v>
      </c>
      <c r="J435">
        <v>4735.0185547000001</v>
      </c>
      <c r="L435" t="str">
        <f t="shared" si="54"/>
        <v>19AUG2022:02:00:00</v>
      </c>
      <c r="M435">
        <v>2</v>
      </c>
      <c r="N435">
        <f t="shared" si="55"/>
        <v>-77.625488199999381</v>
      </c>
      <c r="O435">
        <f t="shared" si="50"/>
        <v>-77.625488199999381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1.6092669106779744</v>
      </c>
    </row>
    <row r="436" spans="1:19" x14ac:dyDescent="0.25">
      <c r="A436" t="s">
        <v>461</v>
      </c>
      <c r="B436">
        <v>4847.7626952999999</v>
      </c>
      <c r="C436">
        <v>4699.3999022999997</v>
      </c>
      <c r="D436">
        <v>4929.4604491999999</v>
      </c>
      <c r="E436">
        <v>5004.1098633000001</v>
      </c>
      <c r="F436">
        <v>4711.2099608999997</v>
      </c>
      <c r="G436">
        <v>4771.6201172000001</v>
      </c>
      <c r="H436">
        <v>4699.3999022999997</v>
      </c>
      <c r="I436">
        <v>4647.7700194999998</v>
      </c>
      <c r="J436">
        <v>4701.15625</v>
      </c>
      <c r="L436" t="str">
        <f t="shared" si="54"/>
        <v>19AUG2022:03:00:00</v>
      </c>
      <c r="M436">
        <v>3</v>
      </c>
      <c r="N436">
        <f t="shared" si="55"/>
        <v>-148.36279300000024</v>
      </c>
      <c r="O436">
        <f t="shared" si="50"/>
        <v>-148.36279300000024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3.0604384398568198</v>
      </c>
    </row>
    <row r="437" spans="1:19" x14ac:dyDescent="0.25">
      <c r="A437" t="s">
        <v>462</v>
      </c>
      <c r="B437">
        <v>4820.9853516000003</v>
      </c>
      <c r="C437">
        <v>4673.7597655999998</v>
      </c>
      <c r="D437">
        <v>4905.8496094000002</v>
      </c>
      <c r="E437">
        <v>4955.5761719000002</v>
      </c>
      <c r="F437">
        <v>4684.0600586</v>
      </c>
      <c r="G437">
        <v>4752.1000977000003</v>
      </c>
      <c r="H437">
        <v>4673.7597655999998</v>
      </c>
      <c r="I437">
        <v>4619.8100586</v>
      </c>
      <c r="J437">
        <v>4676.0073241999999</v>
      </c>
      <c r="L437" t="str">
        <f t="shared" si="54"/>
        <v>19AUG2022:04:00:00</v>
      </c>
      <c r="M437">
        <v>4</v>
      </c>
      <c r="N437">
        <f t="shared" si="55"/>
        <v>-147.22558600000048</v>
      </c>
      <c r="O437">
        <f t="shared" si="50"/>
        <v>-147.22558600000048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3.0538484409860089</v>
      </c>
    </row>
    <row r="438" spans="1:19" x14ac:dyDescent="0.25">
      <c r="A438" t="s">
        <v>463</v>
      </c>
      <c r="B438">
        <v>4786.9848633000001</v>
      </c>
      <c r="C438">
        <v>4653.5400391000003</v>
      </c>
      <c r="D438">
        <v>4892.7504883000001</v>
      </c>
      <c r="E438">
        <v>4893.7719727000003</v>
      </c>
      <c r="F438">
        <v>4655.0698241999999</v>
      </c>
      <c r="G438">
        <v>4731.4902344000002</v>
      </c>
      <c r="H438">
        <v>4653.5400391000003</v>
      </c>
      <c r="I438">
        <v>4599.9399414</v>
      </c>
      <c r="J438">
        <v>4654.4970702999999</v>
      </c>
      <c r="L438" t="str">
        <f t="shared" si="54"/>
        <v>19AUG2022:05:00:00</v>
      </c>
      <c r="M438">
        <v>5</v>
      </c>
      <c r="N438">
        <f t="shared" si="55"/>
        <v>-133.44482419999986</v>
      </c>
      <c r="O438">
        <f t="shared" si="50"/>
        <v>-133.44482419999986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2.7876592053396867</v>
      </c>
    </row>
    <row r="439" spans="1:19" x14ac:dyDescent="0.25">
      <c r="A439" t="s">
        <v>464</v>
      </c>
      <c r="B439">
        <v>4753.5239258000001</v>
      </c>
      <c r="C439">
        <v>4649.1098633000001</v>
      </c>
      <c r="D439">
        <v>4867.2568358999997</v>
      </c>
      <c r="E439">
        <v>4851.125</v>
      </c>
      <c r="F439">
        <v>4659.8300780999998</v>
      </c>
      <c r="G439">
        <v>4733.1000977000003</v>
      </c>
      <c r="H439">
        <v>4649.1098633000001</v>
      </c>
      <c r="I439">
        <v>4597.5200194999998</v>
      </c>
      <c r="J439">
        <v>4653.6586914</v>
      </c>
      <c r="L439" t="str">
        <f t="shared" si="54"/>
        <v>19AUG2022:06:00:00</v>
      </c>
      <c r="M439">
        <v>6</v>
      </c>
      <c r="N439">
        <f t="shared" si="55"/>
        <v>-104.4140625</v>
      </c>
      <c r="O439">
        <f t="shared" si="50"/>
        <v>-104.4140625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2.1965612065879632</v>
      </c>
    </row>
    <row r="440" spans="1:19" x14ac:dyDescent="0.25">
      <c r="A440" t="s">
        <v>465</v>
      </c>
      <c r="B440">
        <v>4798.8193358999997</v>
      </c>
      <c r="C440">
        <v>4679.0698241999999</v>
      </c>
      <c r="D440">
        <v>4878.3671875</v>
      </c>
      <c r="E440">
        <v>4921.3115233999997</v>
      </c>
      <c r="F440">
        <v>4699.25</v>
      </c>
      <c r="G440">
        <v>4769.75</v>
      </c>
      <c r="H440">
        <v>4679.0698241999999</v>
      </c>
      <c r="I440">
        <v>4631.6201172000001</v>
      </c>
      <c r="J440">
        <v>4688.1591797000001</v>
      </c>
      <c r="L440" t="str">
        <f t="shared" si="54"/>
        <v>19AUG2022:07:00:00</v>
      </c>
      <c r="M440">
        <v>7</v>
      </c>
      <c r="N440">
        <f t="shared" si="55"/>
        <v>-119.74951169999986</v>
      </c>
      <c r="O440">
        <f t="shared" si="50"/>
        <v>-119.74951169999986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2.4953952903405416</v>
      </c>
    </row>
    <row r="441" spans="1:19" x14ac:dyDescent="0.25">
      <c r="A441" t="s">
        <v>466</v>
      </c>
      <c r="B441">
        <v>4792.0419922000001</v>
      </c>
      <c r="C441">
        <v>4660.4702147999997</v>
      </c>
      <c r="D441">
        <v>4901.5073241999999</v>
      </c>
      <c r="E441">
        <v>4940.9619141000003</v>
      </c>
      <c r="F441">
        <v>4691.9599608999997</v>
      </c>
      <c r="G441">
        <v>4756.75</v>
      </c>
      <c r="H441">
        <v>4660.4702147999997</v>
      </c>
      <c r="I441">
        <v>4618.0698241999999</v>
      </c>
      <c r="J441">
        <v>4674.4238280999998</v>
      </c>
      <c r="L441" t="str">
        <f t="shared" si="54"/>
        <v>19AUG2022:08:00:00</v>
      </c>
      <c r="M441">
        <v>8</v>
      </c>
      <c r="N441">
        <f t="shared" si="55"/>
        <v>-131.57177740000043</v>
      </c>
      <c r="O441">
        <f t="shared" si="50"/>
        <v>-131.57177740000043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2.7456307272381926</v>
      </c>
    </row>
    <row r="442" spans="1:19" x14ac:dyDescent="0.25">
      <c r="A442" t="s">
        <v>467</v>
      </c>
      <c r="B442">
        <v>4783.1533202999999</v>
      </c>
      <c r="C442">
        <v>4625.1401366999999</v>
      </c>
      <c r="D442">
        <v>4843.7114258000001</v>
      </c>
      <c r="E442">
        <v>4850.2597655999998</v>
      </c>
      <c r="F442">
        <v>4651.0498047000001</v>
      </c>
      <c r="G442">
        <v>4720.7202147999997</v>
      </c>
      <c r="H442">
        <v>4625.1401366999999</v>
      </c>
      <c r="I442">
        <v>4591.5200194999998</v>
      </c>
      <c r="J442">
        <v>4641.1542969000002</v>
      </c>
      <c r="L442" t="str">
        <f t="shared" si="54"/>
        <v>19AUG2022:09:00:00</v>
      </c>
      <c r="M442">
        <v>9</v>
      </c>
      <c r="N442">
        <f t="shared" si="55"/>
        <v>-158.01318360000005</v>
      </c>
      <c r="O442">
        <f t="shared" si="50"/>
        <v>-158.01318360000005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3.3035358270742083</v>
      </c>
    </row>
    <row r="443" spans="1:19" x14ac:dyDescent="0.25">
      <c r="A443" t="s">
        <v>468</v>
      </c>
      <c r="B443">
        <v>4837.9326172000001</v>
      </c>
      <c r="C443">
        <v>4675.4799805000002</v>
      </c>
      <c r="D443">
        <v>4881.0078125</v>
      </c>
      <c r="E443">
        <v>4861.5043944999998</v>
      </c>
      <c r="F443">
        <v>4678.2099608999997</v>
      </c>
      <c r="G443">
        <v>4754.7299805000002</v>
      </c>
      <c r="H443">
        <v>4675.4799805000002</v>
      </c>
      <c r="I443">
        <v>4665.4702147999997</v>
      </c>
      <c r="J443">
        <v>4692.1987305000002</v>
      </c>
      <c r="L443" t="str">
        <f t="shared" si="54"/>
        <v>19AUG2022:10:00:00</v>
      </c>
      <c r="M443">
        <v>10</v>
      </c>
      <c r="N443">
        <f t="shared" si="55"/>
        <v>-162.45263669999986</v>
      </c>
      <c r="O443">
        <f t="shared" si="50"/>
        <v>-162.45263669999986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3.357893744167542</v>
      </c>
    </row>
    <row r="444" spans="1:19" x14ac:dyDescent="0.25">
      <c r="A444" t="s">
        <v>469</v>
      </c>
      <c r="B444">
        <v>4828.5805664</v>
      </c>
      <c r="C444">
        <v>4752.3999022999997</v>
      </c>
      <c r="D444">
        <v>4947.4975586</v>
      </c>
      <c r="E444">
        <v>4927.0117188000004</v>
      </c>
      <c r="F444">
        <v>4734.0698241999999</v>
      </c>
      <c r="G444">
        <v>4817.4101563000004</v>
      </c>
      <c r="H444">
        <v>4752.3999022999997</v>
      </c>
      <c r="I444">
        <v>4761.3500977000003</v>
      </c>
      <c r="J444">
        <v>4769.0356444999998</v>
      </c>
      <c r="L444" t="str">
        <f t="shared" si="54"/>
        <v>19AUG2022:11:00:00</v>
      </c>
      <c r="M444">
        <v>11</v>
      </c>
      <c r="N444">
        <f t="shared" si="55"/>
        <v>-76.180664100000286</v>
      </c>
      <c r="O444">
        <f t="shared" si="50"/>
        <v>-76.180664100000286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1.5777030755188908</v>
      </c>
    </row>
    <row r="445" spans="1:19" x14ac:dyDescent="0.25">
      <c r="A445" t="s">
        <v>470</v>
      </c>
      <c r="B445">
        <v>4935.6269530999998</v>
      </c>
      <c r="C445">
        <v>4834.6899414</v>
      </c>
      <c r="D445">
        <v>5053.6811522999997</v>
      </c>
      <c r="E445">
        <v>5038.9340819999998</v>
      </c>
      <c r="F445">
        <v>4800.3999022999997</v>
      </c>
      <c r="G445">
        <v>4886.0600586</v>
      </c>
      <c r="H445">
        <v>4834.6899414</v>
      </c>
      <c r="I445">
        <v>4862.3300780999998</v>
      </c>
      <c r="J445">
        <v>4852.0629883000001</v>
      </c>
      <c r="L445" t="str">
        <f t="shared" si="54"/>
        <v>19AUG2022:12:00:00</v>
      </c>
      <c r="M445">
        <v>12</v>
      </c>
      <c r="N445">
        <f t="shared" si="55"/>
        <v>-100.93701169999986</v>
      </c>
      <c r="O445">
        <f t="shared" si="50"/>
        <v>-100.93701169999986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2.0450697076407427</v>
      </c>
    </row>
    <row r="446" spans="1:19" x14ac:dyDescent="0.25">
      <c r="A446" t="s">
        <v>471</v>
      </c>
      <c r="B446">
        <v>5053.8686522999997</v>
      </c>
      <c r="C446">
        <v>4885.8598633000001</v>
      </c>
      <c r="D446">
        <v>5052.8330077999999</v>
      </c>
      <c r="E446">
        <v>5030.2241211</v>
      </c>
      <c r="F446">
        <v>4840.5600586</v>
      </c>
      <c r="G446">
        <v>4927.6201172000001</v>
      </c>
      <c r="H446">
        <v>4885.8598633000001</v>
      </c>
      <c r="I446">
        <v>4935.7597655999998</v>
      </c>
      <c r="J446">
        <v>4906.9697266000003</v>
      </c>
      <c r="L446" t="str">
        <f t="shared" si="54"/>
        <v>19AUG2022:13:00:00</v>
      </c>
      <c r="M446">
        <v>13</v>
      </c>
      <c r="N446">
        <f t="shared" si="55"/>
        <v>-168.00878899999952</v>
      </c>
      <c r="O446">
        <f t="shared" si="50"/>
        <v>-168.00878899999952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3.3243600211797992</v>
      </c>
    </row>
    <row r="447" spans="1:19" x14ac:dyDescent="0.25">
      <c r="A447" t="s">
        <v>472</v>
      </c>
      <c r="B447">
        <v>5180.9980469000002</v>
      </c>
      <c r="C447">
        <v>4940.0800780999998</v>
      </c>
      <c r="D447">
        <v>5038.1391602000003</v>
      </c>
      <c r="E447">
        <v>5005.9448241999999</v>
      </c>
      <c r="F447">
        <v>4881.8598633000001</v>
      </c>
      <c r="G447">
        <v>4970.4399414</v>
      </c>
      <c r="H447">
        <v>4940.0800780999998</v>
      </c>
      <c r="I447">
        <v>5019.8500977000003</v>
      </c>
      <c r="J447">
        <v>4966.8564452999999</v>
      </c>
      <c r="L447" t="str">
        <f t="shared" si="54"/>
        <v>19AUG2022:14:00:00</v>
      </c>
      <c r="M447">
        <v>14</v>
      </c>
      <c r="N447">
        <f t="shared" si="55"/>
        <v>-240.91796880000038</v>
      </c>
      <c r="O447">
        <f t="shared" si="50"/>
        <v>-240.91796880000038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4.650030102677829</v>
      </c>
    </row>
    <row r="448" spans="1:19" x14ac:dyDescent="0.25">
      <c r="A448" t="s">
        <v>473</v>
      </c>
      <c r="B448">
        <v>5170.0195313000004</v>
      </c>
      <c r="C448">
        <v>4984.7797852000003</v>
      </c>
      <c r="D448">
        <v>5065.6289063000004</v>
      </c>
      <c r="E448">
        <v>5021.4321289</v>
      </c>
      <c r="F448">
        <v>4928.3701172000001</v>
      </c>
      <c r="G448">
        <v>5006.1201172000001</v>
      </c>
      <c r="H448">
        <v>4984.7797852000003</v>
      </c>
      <c r="I448">
        <v>5085.9702147999997</v>
      </c>
      <c r="J448">
        <v>5017.0703125</v>
      </c>
      <c r="L448" t="str">
        <f t="shared" si="54"/>
        <v>19AUG2022:15:00:00</v>
      </c>
      <c r="M448">
        <v>15</v>
      </c>
      <c r="N448">
        <f t="shared" si="55"/>
        <v>-185.23974610000005</v>
      </c>
      <c r="O448">
        <f t="shared" si="50"/>
        <v>-185.23974610000005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3.5829602766204935</v>
      </c>
    </row>
    <row r="449" spans="1:19" x14ac:dyDescent="0.25">
      <c r="A449" t="s">
        <v>474</v>
      </c>
      <c r="B449">
        <v>5196.6518555000002</v>
      </c>
      <c r="C449">
        <v>5002.5800780999998</v>
      </c>
      <c r="D449">
        <v>5097.8569336</v>
      </c>
      <c r="E449">
        <v>5004.2177733999997</v>
      </c>
      <c r="F449">
        <v>4953.9599608999997</v>
      </c>
      <c r="G449">
        <v>5017.8198241999999</v>
      </c>
      <c r="H449">
        <v>5002.5800780999998</v>
      </c>
      <c r="I449">
        <v>5110.0898438000004</v>
      </c>
      <c r="J449">
        <v>5036.7250977000003</v>
      </c>
      <c r="L449" t="str">
        <f t="shared" si="54"/>
        <v>19AUG2022:16:00:00</v>
      </c>
      <c r="M449">
        <v>16</v>
      </c>
      <c r="N449">
        <f t="shared" si="55"/>
        <v>-194.07177740000043</v>
      </c>
      <c r="O449">
        <f t="shared" si="50"/>
        <v>-194.07177740000043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3.7345541474863269</v>
      </c>
    </row>
    <row r="450" spans="1:19" x14ac:dyDescent="0.25">
      <c r="A450" t="s">
        <v>475</v>
      </c>
      <c r="B450">
        <v>5296.0869141000003</v>
      </c>
      <c r="C450">
        <v>5027.2001952999999</v>
      </c>
      <c r="D450">
        <v>5195.0751952999999</v>
      </c>
      <c r="E450">
        <v>5070.8427733999997</v>
      </c>
      <c r="F450">
        <v>4971.3100586</v>
      </c>
      <c r="G450">
        <v>5033.5698241999999</v>
      </c>
      <c r="H450">
        <v>5027.2001952999999</v>
      </c>
      <c r="I450">
        <v>5125.6601563000004</v>
      </c>
      <c r="J450">
        <v>5054.8701172000001</v>
      </c>
      <c r="L450" t="str">
        <f t="shared" si="54"/>
        <v>19AUG2022:17:00:00</v>
      </c>
      <c r="M450">
        <v>17</v>
      </c>
      <c r="N450">
        <f t="shared" si="55"/>
        <v>-268.88671880000038</v>
      </c>
      <c r="O450">
        <f t="shared" si="50"/>
        <v>-268.88671880000038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5.0770828190929356</v>
      </c>
    </row>
    <row r="451" spans="1:19" x14ac:dyDescent="0.25">
      <c r="A451" t="s">
        <v>476</v>
      </c>
      <c r="B451">
        <v>5150.5488280999998</v>
      </c>
      <c r="C451">
        <v>5018.5097655999998</v>
      </c>
      <c r="D451">
        <v>5223.6030272999997</v>
      </c>
      <c r="E451">
        <v>5099.3051758000001</v>
      </c>
      <c r="F451">
        <v>4957.2998047000001</v>
      </c>
      <c r="G451">
        <v>5022.0097655999998</v>
      </c>
      <c r="H451">
        <v>5018.5097655999998</v>
      </c>
      <c r="I451">
        <v>5095.8500977000003</v>
      </c>
      <c r="J451">
        <v>5037.2724608999997</v>
      </c>
      <c r="L451" t="str">
        <f t="shared" si="54"/>
        <v>19AUG2022:18:00:00</v>
      </c>
      <c r="M451">
        <v>18</v>
      </c>
      <c r="N451">
        <f t="shared" si="55"/>
        <v>-132.0390625</v>
      </c>
      <c r="O451">
        <f t="shared" ref="O451:O514" si="57">IF(N451&lt;0,N451,"")</f>
        <v>-132.0390625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2.5635920929363998</v>
      </c>
    </row>
    <row r="452" spans="1:19" x14ac:dyDescent="0.25">
      <c r="A452" t="s">
        <v>477</v>
      </c>
      <c r="B452">
        <v>5091.2207030999998</v>
      </c>
      <c r="C452">
        <v>5028.7998047000001</v>
      </c>
      <c r="D452">
        <v>5218.2724608999997</v>
      </c>
      <c r="E452">
        <v>5076.8920897999997</v>
      </c>
      <c r="F452">
        <v>4962.6699219000002</v>
      </c>
      <c r="G452">
        <v>5035.7900391000003</v>
      </c>
      <c r="H452">
        <v>5028.7998047000001</v>
      </c>
      <c r="I452">
        <v>5075.8100586</v>
      </c>
      <c r="J452">
        <v>5037.0810547000001</v>
      </c>
      <c r="L452" t="str">
        <f t="shared" ref="L452:L515" si="61">A452</f>
        <v>19AUG2022:19:00:00</v>
      </c>
      <c r="M452">
        <v>19</v>
      </c>
      <c r="N452">
        <f t="shared" si="55"/>
        <v>-62.420898399999714</v>
      </c>
      <c r="O452">
        <f t="shared" si="57"/>
        <v>-62.420898399999714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1.2260497440622085</v>
      </c>
    </row>
    <row r="453" spans="1:19" x14ac:dyDescent="0.25">
      <c r="A453" t="s">
        <v>478</v>
      </c>
      <c r="B453">
        <v>4968.1596680000002</v>
      </c>
      <c r="C453">
        <v>5034.6298827999999</v>
      </c>
      <c r="D453">
        <v>5183.4736327999999</v>
      </c>
      <c r="E453">
        <v>5070.3466797000001</v>
      </c>
      <c r="F453">
        <v>4955.1499022999997</v>
      </c>
      <c r="G453">
        <v>5050.6098633000001</v>
      </c>
      <c r="H453">
        <v>5034.6298827999999</v>
      </c>
      <c r="I453">
        <v>5037.9702147999997</v>
      </c>
      <c r="J453">
        <v>5027.8720702999999</v>
      </c>
      <c r="L453" t="str">
        <f t="shared" si="61"/>
        <v>19AUG2022:20:00:00</v>
      </c>
      <c r="M453">
        <v>20</v>
      </c>
      <c r="N453">
        <f t="shared" si="55"/>
        <v>66.470214799999667</v>
      </c>
      <c r="O453" t="str">
        <f t="shared" si="57"/>
        <v/>
      </c>
      <c r="P453">
        <f t="shared" si="58"/>
        <v>66.470214799999667</v>
      </c>
      <c r="Q453" t="str">
        <f t="shared" si="59"/>
        <v/>
      </c>
      <c r="R453">
        <f t="shared" si="60"/>
        <v>1</v>
      </c>
      <c r="S453">
        <f t="shared" si="56"/>
        <v>1.3379242866958452</v>
      </c>
    </row>
    <row r="454" spans="1:19" x14ac:dyDescent="0.25">
      <c r="A454" t="s">
        <v>479</v>
      </c>
      <c r="B454">
        <v>4906.8222655999998</v>
      </c>
      <c r="C454">
        <v>5024.3398438000004</v>
      </c>
      <c r="D454">
        <v>5086.8916016000003</v>
      </c>
      <c r="E454">
        <v>5014.8056641000003</v>
      </c>
      <c r="F454">
        <v>4930.7900391000003</v>
      </c>
      <c r="G454">
        <v>5032.4902344000002</v>
      </c>
      <c r="H454">
        <v>5024.3398438000004</v>
      </c>
      <c r="I454">
        <v>4953.5400391000003</v>
      </c>
      <c r="J454">
        <v>4987.5654297000001</v>
      </c>
      <c r="L454" t="str">
        <f t="shared" si="61"/>
        <v>19AUG2022:21:00:00</v>
      </c>
      <c r="M454">
        <v>21</v>
      </c>
      <c r="N454">
        <f t="shared" si="55"/>
        <v>117.51757820000057</v>
      </c>
      <c r="O454" t="str">
        <f t="shared" si="57"/>
        <v/>
      </c>
      <c r="P454">
        <f t="shared" si="58"/>
        <v>117.51757820000057</v>
      </c>
      <c r="Q454" t="str">
        <f t="shared" si="59"/>
        <v/>
      </c>
      <c r="R454">
        <f t="shared" si="60"/>
        <v>1</v>
      </c>
      <c r="S454">
        <f t="shared" si="56"/>
        <v>2.3949833892267685</v>
      </c>
    </row>
    <row r="455" spans="1:19" x14ac:dyDescent="0.25">
      <c r="A455" t="s">
        <v>480</v>
      </c>
      <c r="B455">
        <v>4766.6230469000002</v>
      </c>
      <c r="C455">
        <v>5013.3901366999999</v>
      </c>
      <c r="D455">
        <v>5077.0893555000002</v>
      </c>
      <c r="E455">
        <v>5007.4721680000002</v>
      </c>
      <c r="F455">
        <v>4932.9399414</v>
      </c>
      <c r="G455">
        <v>5037.6000977000003</v>
      </c>
      <c r="H455">
        <v>5013.3901366999999</v>
      </c>
      <c r="I455">
        <v>4964.75</v>
      </c>
      <c r="J455">
        <v>4990.3510741999999</v>
      </c>
      <c r="L455" t="str">
        <f t="shared" si="61"/>
        <v>19AUG2022:22:00:00</v>
      </c>
      <c r="M455">
        <v>22</v>
      </c>
      <c r="N455">
        <f t="shared" si="55"/>
        <v>246.76708979999967</v>
      </c>
      <c r="O455" t="str">
        <f t="shared" si="57"/>
        <v/>
      </c>
      <c r="P455">
        <f t="shared" si="58"/>
        <v>246.76708979999967</v>
      </c>
      <c r="Q455" t="str">
        <f t="shared" si="59"/>
        <v/>
      </c>
      <c r="R455">
        <f t="shared" si="60"/>
        <v>1</v>
      </c>
      <c r="S455">
        <f t="shared" si="56"/>
        <v>5.1769793283839807</v>
      </c>
    </row>
    <row r="456" spans="1:19" x14ac:dyDescent="0.25">
      <c r="A456" t="s">
        <v>481</v>
      </c>
      <c r="B456">
        <v>4759.3369141000003</v>
      </c>
      <c r="C456">
        <v>4925.4599608999997</v>
      </c>
      <c r="D456">
        <v>5027.1777344000002</v>
      </c>
      <c r="E456">
        <v>4968.3579102000003</v>
      </c>
      <c r="F456">
        <v>4835.1499022999997</v>
      </c>
      <c r="G456">
        <v>4921.4902344000002</v>
      </c>
      <c r="H456">
        <v>4925.4599608999997</v>
      </c>
      <c r="I456">
        <v>4890.3100586</v>
      </c>
      <c r="J456">
        <v>4898.6186522999997</v>
      </c>
      <c r="L456" t="str">
        <f t="shared" si="61"/>
        <v>19AUG2022:23:00:00</v>
      </c>
      <c r="M456">
        <v>23</v>
      </c>
      <c r="N456">
        <f t="shared" si="55"/>
        <v>166.12304679999943</v>
      </c>
      <c r="O456" t="str">
        <f t="shared" si="57"/>
        <v/>
      </c>
      <c r="P456">
        <f t="shared" si="58"/>
        <v>166.12304679999943</v>
      </c>
      <c r="Q456" t="str">
        <f t="shared" si="59"/>
        <v/>
      </c>
      <c r="R456">
        <f t="shared" si="60"/>
        <v>1</v>
      </c>
      <c r="S456">
        <f t="shared" si="56"/>
        <v>3.4904662098588499</v>
      </c>
    </row>
    <row r="457" spans="1:19" x14ac:dyDescent="0.25">
      <c r="A457" t="s">
        <v>482</v>
      </c>
      <c r="B457">
        <v>4738.6616211</v>
      </c>
      <c r="C457">
        <v>4847.9101563000004</v>
      </c>
      <c r="D457">
        <v>5017.0034180000002</v>
      </c>
      <c r="E457">
        <v>5027.7045897999997</v>
      </c>
      <c r="F457">
        <v>4745.75</v>
      </c>
      <c r="G457">
        <v>4819.0600586</v>
      </c>
      <c r="H457">
        <v>4847.9101563000004</v>
      </c>
      <c r="I457">
        <v>4829.7797852000003</v>
      </c>
      <c r="J457">
        <v>4819.0278319999998</v>
      </c>
      <c r="L457" t="str">
        <f t="shared" si="61"/>
        <v>20AUG2022:00:00:00</v>
      </c>
      <c r="M457">
        <v>24</v>
      </c>
      <c r="N457">
        <f t="shared" si="55"/>
        <v>109.24853520000033</v>
      </c>
      <c r="O457" t="str">
        <f t="shared" si="57"/>
        <v/>
      </c>
      <c r="P457">
        <f t="shared" si="58"/>
        <v>109.24853520000033</v>
      </c>
      <c r="Q457" t="str">
        <f t="shared" si="59"/>
        <v/>
      </c>
      <c r="R457">
        <f t="shared" si="60"/>
        <v>1</v>
      </c>
      <c r="S457">
        <f t="shared" si="56"/>
        <v>2.3054723872568927</v>
      </c>
    </row>
    <row r="458" spans="1:19" x14ac:dyDescent="0.25">
      <c r="A458" t="s">
        <v>483</v>
      </c>
      <c r="B458">
        <v>4716.421875</v>
      </c>
      <c r="C458">
        <v>4818.2998047000001</v>
      </c>
      <c r="D458">
        <v>5000.3598633000001</v>
      </c>
      <c r="E458">
        <v>5078.9682616999999</v>
      </c>
      <c r="F458">
        <v>4647.8500977000003</v>
      </c>
      <c r="G458">
        <v>4721.5498047000001</v>
      </c>
      <c r="H458">
        <v>4818.2998047000001</v>
      </c>
      <c r="I458">
        <v>4785.3398438000004</v>
      </c>
      <c r="J458">
        <v>4757.0087891000003</v>
      </c>
      <c r="L458" t="str">
        <f t="shared" si="61"/>
        <v>20AUG2022:01:00:00</v>
      </c>
      <c r="M458">
        <v>1</v>
      </c>
      <c r="N458">
        <f t="shared" si="55"/>
        <v>101.8779297000001</v>
      </c>
      <c r="O458" t="str">
        <f t="shared" si="57"/>
        <v/>
      </c>
      <c r="P458">
        <f t="shared" si="58"/>
        <v>101.8779297000001</v>
      </c>
      <c r="Q458" t="str">
        <f t="shared" si="59"/>
        <v/>
      </c>
      <c r="R458">
        <f t="shared" si="60"/>
        <v>1</v>
      </c>
      <c r="S458">
        <f t="shared" si="56"/>
        <v>2.1600682127274737</v>
      </c>
    </row>
    <row r="459" spans="1:19" x14ac:dyDescent="0.25">
      <c r="A459" t="s">
        <v>484</v>
      </c>
      <c r="B459">
        <v>4711.8286133000001</v>
      </c>
      <c r="C459">
        <v>4763.2299805000002</v>
      </c>
      <c r="D459">
        <v>4935.5605469000002</v>
      </c>
      <c r="E459">
        <v>5006.6455077999999</v>
      </c>
      <c r="F459">
        <v>4563.7998047000001</v>
      </c>
      <c r="G459">
        <v>4651.7700194999998</v>
      </c>
      <c r="H459">
        <v>4763.2299805000002</v>
      </c>
      <c r="I459">
        <v>4717.8500977000003</v>
      </c>
      <c r="J459">
        <v>4689.5673827999999</v>
      </c>
      <c r="L459" t="str">
        <f t="shared" si="61"/>
        <v>20AUG2022:02:00:00</v>
      </c>
      <c r="M459">
        <v>2</v>
      </c>
      <c r="N459">
        <f t="shared" si="55"/>
        <v>51.401367200000095</v>
      </c>
      <c r="O459" t="str">
        <f t="shared" si="57"/>
        <v/>
      </c>
      <c r="P459">
        <f t="shared" si="58"/>
        <v>51.401367200000095</v>
      </c>
      <c r="Q459" t="str">
        <f t="shared" si="59"/>
        <v/>
      </c>
      <c r="R459">
        <f t="shared" si="60"/>
        <v>1</v>
      </c>
      <c r="S459">
        <f t="shared" si="56"/>
        <v>1.0909006124482183</v>
      </c>
    </row>
    <row r="460" spans="1:19" x14ac:dyDescent="0.25">
      <c r="A460" t="s">
        <v>485</v>
      </c>
      <c r="B460">
        <v>4683.9609375</v>
      </c>
      <c r="C460">
        <v>4723.5898438000004</v>
      </c>
      <c r="D460">
        <v>4925.2709961</v>
      </c>
      <c r="E460">
        <v>4929.9716797000001</v>
      </c>
      <c r="F460">
        <v>4518.4799805000002</v>
      </c>
      <c r="G460">
        <v>4604.9199219000002</v>
      </c>
      <c r="H460">
        <v>4723.5898438000004</v>
      </c>
      <c r="I460">
        <v>4690.2797852000003</v>
      </c>
      <c r="J460">
        <v>4651.4970702999999</v>
      </c>
      <c r="L460" t="str">
        <f t="shared" si="61"/>
        <v>20AUG2022:03:00:00</v>
      </c>
      <c r="M460">
        <v>3</v>
      </c>
      <c r="N460">
        <f t="shared" si="55"/>
        <v>39.628906300000381</v>
      </c>
      <c r="O460" t="str">
        <f t="shared" si="57"/>
        <v/>
      </c>
      <c r="P460">
        <f t="shared" si="58"/>
        <v>39.628906300000381</v>
      </c>
      <c r="Q460" t="str">
        <f t="shared" si="59"/>
        <v/>
      </c>
      <c r="R460">
        <f t="shared" si="60"/>
        <v>1</v>
      </c>
      <c r="S460">
        <f t="shared" si="56"/>
        <v>0.84605543959023199</v>
      </c>
    </row>
    <row r="461" spans="1:19" x14ac:dyDescent="0.25">
      <c r="A461" t="s">
        <v>486</v>
      </c>
      <c r="B461">
        <v>4710.4418944999998</v>
      </c>
      <c r="C461">
        <v>4696.0297852000003</v>
      </c>
      <c r="D461">
        <v>4883.2612305000002</v>
      </c>
      <c r="E461">
        <v>4859.640625</v>
      </c>
      <c r="F461">
        <v>4515.5600586</v>
      </c>
      <c r="G461">
        <v>4595.7900391000003</v>
      </c>
      <c r="H461">
        <v>4696.0297852000003</v>
      </c>
      <c r="I461">
        <v>4665.3798827999999</v>
      </c>
      <c r="J461">
        <v>4633.171875</v>
      </c>
      <c r="L461" t="str">
        <f t="shared" si="61"/>
        <v>20AUG2022:04:00:00</v>
      </c>
      <c r="M461">
        <v>4</v>
      </c>
      <c r="N461">
        <f t="shared" si="55"/>
        <v>-14.412109299999429</v>
      </c>
      <c r="O461">
        <f t="shared" si="57"/>
        <v>-14.412109299999429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0.30596087634213848</v>
      </c>
    </row>
    <row r="462" spans="1:19" x14ac:dyDescent="0.25">
      <c r="A462" t="s">
        <v>487</v>
      </c>
      <c r="B462">
        <v>4704.5190430000002</v>
      </c>
      <c r="C462">
        <v>4648.6298827999999</v>
      </c>
      <c r="D462">
        <v>4863.8046875</v>
      </c>
      <c r="E462">
        <v>4835.8847655999998</v>
      </c>
      <c r="F462">
        <v>4480.1601563000004</v>
      </c>
      <c r="G462">
        <v>4565.6601563000004</v>
      </c>
      <c r="H462">
        <v>4648.6298827999999</v>
      </c>
      <c r="I462">
        <v>4620.9501952999999</v>
      </c>
      <c r="J462">
        <v>4592.9291991999999</v>
      </c>
      <c r="L462" t="str">
        <f t="shared" si="61"/>
        <v>20AUG2022:05:00:00</v>
      </c>
      <c r="M462">
        <v>5</v>
      </c>
      <c r="N462">
        <f t="shared" si="55"/>
        <v>-55.889160200000333</v>
      </c>
      <c r="O462">
        <f t="shared" si="57"/>
        <v>-55.889160200000333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1.1879888186053693</v>
      </c>
    </row>
    <row r="463" spans="1:19" x14ac:dyDescent="0.25">
      <c r="A463" t="s">
        <v>488</v>
      </c>
      <c r="B463">
        <v>4705.8325194999998</v>
      </c>
      <c r="C463">
        <v>4620.5400391000003</v>
      </c>
      <c r="D463">
        <v>4821.7363280999998</v>
      </c>
      <c r="E463">
        <v>4778.9858397999997</v>
      </c>
      <c r="F463">
        <v>4461.7900391000003</v>
      </c>
      <c r="G463">
        <v>4550.7700194999998</v>
      </c>
      <c r="H463">
        <v>4620.5400391000003</v>
      </c>
      <c r="I463">
        <v>4596.7900391000003</v>
      </c>
      <c r="J463">
        <v>4570.9726563000004</v>
      </c>
      <c r="L463" t="str">
        <f t="shared" si="61"/>
        <v>20AUG2022:06:00:00</v>
      </c>
      <c r="M463">
        <v>6</v>
      </c>
      <c r="N463">
        <f t="shared" si="55"/>
        <v>-85.292480399999477</v>
      </c>
      <c r="O463">
        <f t="shared" si="57"/>
        <v>-85.292480399999477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1.8124844019961406</v>
      </c>
    </row>
    <row r="464" spans="1:19" x14ac:dyDescent="0.25">
      <c r="A464" t="s">
        <v>489</v>
      </c>
      <c r="B464">
        <v>4704.7919922000001</v>
      </c>
      <c r="C464">
        <v>4602.1401366999999</v>
      </c>
      <c r="D464">
        <v>4881.0639647999997</v>
      </c>
      <c r="E464">
        <v>4920.6953125</v>
      </c>
      <c r="F464">
        <v>4457.1601563000004</v>
      </c>
      <c r="G464">
        <v>4543.1899414</v>
      </c>
      <c r="H464">
        <v>4602.1401366999999</v>
      </c>
      <c r="I464">
        <v>4587.7900391000003</v>
      </c>
      <c r="J464">
        <v>4560.6333008000001</v>
      </c>
      <c r="L464" t="str">
        <f t="shared" si="61"/>
        <v>20AUG2022:07:00:00</v>
      </c>
      <c r="M464">
        <v>7</v>
      </c>
      <c r="N464">
        <f t="shared" si="55"/>
        <v>-102.65185550000024</v>
      </c>
      <c r="O464">
        <f t="shared" si="57"/>
        <v>-102.65185550000024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2.181857469367086</v>
      </c>
    </row>
    <row r="465" spans="1:19" x14ac:dyDescent="0.25">
      <c r="A465" t="s">
        <v>490</v>
      </c>
      <c r="B465">
        <v>4716.0693358999997</v>
      </c>
      <c r="C465">
        <v>4568.0200194999998</v>
      </c>
      <c r="D465">
        <v>4826.9951172000001</v>
      </c>
      <c r="E465">
        <v>4803.5488280999998</v>
      </c>
      <c r="F465">
        <v>4451.5200194999998</v>
      </c>
      <c r="G465">
        <v>4519.5400391000003</v>
      </c>
      <c r="H465">
        <v>4568.0200194999998</v>
      </c>
      <c r="I465">
        <v>4560.0898438000004</v>
      </c>
      <c r="J465">
        <v>4535.6494141000003</v>
      </c>
      <c r="L465" t="str">
        <f t="shared" si="61"/>
        <v>20AUG2022:08:00:00</v>
      </c>
      <c r="M465">
        <v>8</v>
      </c>
      <c r="N465">
        <f t="shared" si="55"/>
        <v>-148.04931639999995</v>
      </c>
      <c r="O465">
        <f t="shared" si="57"/>
        <v>-148.04931639999995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3.1392523276324282</v>
      </c>
    </row>
    <row r="466" spans="1:19" x14ac:dyDescent="0.25">
      <c r="A466" t="s">
        <v>491</v>
      </c>
      <c r="B466">
        <v>4726.4306641000003</v>
      </c>
      <c r="C466">
        <v>4563.9101563000004</v>
      </c>
      <c r="D466">
        <v>4836.8916016000003</v>
      </c>
      <c r="E466">
        <v>4795.8808594000002</v>
      </c>
      <c r="F466">
        <v>4444.1000977000003</v>
      </c>
      <c r="G466">
        <v>4518.4799805000002</v>
      </c>
      <c r="H466">
        <v>4563.9101563000004</v>
      </c>
      <c r="I466">
        <v>4566.8500977000003</v>
      </c>
      <c r="J466">
        <v>4535.6103516000003</v>
      </c>
      <c r="L466" t="str">
        <f t="shared" si="61"/>
        <v>20AUG2022:09:00:00</v>
      </c>
      <c r="M466">
        <v>9</v>
      </c>
      <c r="N466">
        <f t="shared" si="55"/>
        <v>-162.5205077999999</v>
      </c>
      <c r="O466">
        <f t="shared" si="57"/>
        <v>-162.5205077999999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3.4385463227978361</v>
      </c>
    </row>
    <row r="467" spans="1:19" x14ac:dyDescent="0.25">
      <c r="A467" t="s">
        <v>492</v>
      </c>
      <c r="B467">
        <v>4779.8925780999998</v>
      </c>
      <c r="C467">
        <v>4670.0498047000001</v>
      </c>
      <c r="D467">
        <v>4870.2558594000002</v>
      </c>
      <c r="E467">
        <v>4852.2929688000004</v>
      </c>
      <c r="F467">
        <v>4533.6098633000001</v>
      </c>
      <c r="G467">
        <v>4587.5200194999998</v>
      </c>
      <c r="H467">
        <v>4670.0498047000001</v>
      </c>
      <c r="I467">
        <v>4674.6801758000001</v>
      </c>
      <c r="J467">
        <v>4630.5722655999998</v>
      </c>
      <c r="L467" t="str">
        <f t="shared" si="61"/>
        <v>20AUG2022:10:00:00</v>
      </c>
      <c r="M467">
        <v>10</v>
      </c>
      <c r="N467">
        <f t="shared" si="55"/>
        <v>-109.84277339999971</v>
      </c>
      <c r="O467">
        <f t="shared" si="57"/>
        <v>-109.84277339999971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2.2980176145226689</v>
      </c>
    </row>
    <row r="468" spans="1:19" x14ac:dyDescent="0.25">
      <c r="A468" t="s">
        <v>493</v>
      </c>
      <c r="B468">
        <v>4849.5903319999998</v>
      </c>
      <c r="C468">
        <v>4783.2299805000002</v>
      </c>
      <c r="D468">
        <v>4951.4785155999998</v>
      </c>
      <c r="E468">
        <v>4938.2119141000003</v>
      </c>
      <c r="F468">
        <v>4622.4199219000002</v>
      </c>
      <c r="G468">
        <v>4672.4101563000004</v>
      </c>
      <c r="H468">
        <v>4783.2299805000002</v>
      </c>
      <c r="I468">
        <v>4782.5800780999998</v>
      </c>
      <c r="J468">
        <v>4731.1757813000004</v>
      </c>
      <c r="L468" t="str">
        <f t="shared" si="61"/>
        <v>20AUG2022:11:00:00</v>
      </c>
      <c r="M468">
        <v>11</v>
      </c>
      <c r="N468">
        <f t="shared" si="55"/>
        <v>-66.360351499999524</v>
      </c>
      <c r="O468">
        <f t="shared" si="57"/>
        <v>-66.360351499999524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1.3683702530937727</v>
      </c>
    </row>
    <row r="469" spans="1:19" x14ac:dyDescent="0.25">
      <c r="A469" t="s">
        <v>494</v>
      </c>
      <c r="B469">
        <v>4996.8046875</v>
      </c>
      <c r="C469">
        <v>4890.6098633000001</v>
      </c>
      <c r="D469">
        <v>5007.9086914</v>
      </c>
      <c r="E469">
        <v>4954.7309569999998</v>
      </c>
      <c r="F469">
        <v>4711.8198241999999</v>
      </c>
      <c r="G469">
        <v>4754.2597655999998</v>
      </c>
      <c r="H469">
        <v>4890.6098633000001</v>
      </c>
      <c r="I469">
        <v>4888.5200194999998</v>
      </c>
      <c r="J469">
        <v>4828.9721680000002</v>
      </c>
      <c r="L469" t="str">
        <f t="shared" si="61"/>
        <v>20AUG2022:12:00:00</v>
      </c>
      <c r="M469">
        <v>12</v>
      </c>
      <c r="N469">
        <f t="shared" si="55"/>
        <v>-106.19482419999986</v>
      </c>
      <c r="O469">
        <f t="shared" si="57"/>
        <v>-106.19482419999986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2.125254654552672</v>
      </c>
    </row>
    <row r="470" spans="1:19" x14ac:dyDescent="0.25">
      <c r="A470" t="s">
        <v>495</v>
      </c>
      <c r="B470">
        <v>5093.1401366999999</v>
      </c>
      <c r="C470">
        <v>4973.1401366999999</v>
      </c>
      <c r="D470">
        <v>5017.7036133000001</v>
      </c>
      <c r="E470">
        <v>4970.3359375</v>
      </c>
      <c r="F470">
        <v>4777.2402344000002</v>
      </c>
      <c r="G470">
        <v>4813.4902344000002</v>
      </c>
      <c r="H470">
        <v>4973.1401366999999</v>
      </c>
      <c r="I470">
        <v>4963.7700194999998</v>
      </c>
      <c r="J470">
        <v>4900.5629883000001</v>
      </c>
      <c r="L470" t="str">
        <f t="shared" si="61"/>
        <v>20AUG2022:13:00:00</v>
      </c>
      <c r="M470">
        <v>13</v>
      </c>
      <c r="N470">
        <f t="shared" si="55"/>
        <v>-120</v>
      </c>
      <c r="O470">
        <f t="shared" si="57"/>
        <v>-120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2.3561103126793532</v>
      </c>
    </row>
    <row r="471" spans="1:19" x14ac:dyDescent="0.25">
      <c r="A471" t="s">
        <v>496</v>
      </c>
      <c r="B471">
        <v>5130.2543944999998</v>
      </c>
      <c r="C471">
        <v>5032.5097655999998</v>
      </c>
      <c r="D471">
        <v>5067.8764647999997</v>
      </c>
      <c r="E471">
        <v>5028.6801758000001</v>
      </c>
      <c r="F471">
        <v>4849.1801758000001</v>
      </c>
      <c r="G471">
        <v>4876.6499022999997</v>
      </c>
      <c r="H471">
        <v>5032.5097655999998</v>
      </c>
      <c r="I471">
        <v>5026.8500977000003</v>
      </c>
      <c r="J471">
        <v>4964.0644530999998</v>
      </c>
      <c r="L471" t="str">
        <f t="shared" si="61"/>
        <v>20AUG2022:14:00:00</v>
      </c>
      <c r="M471">
        <v>14</v>
      </c>
      <c r="N471">
        <f t="shared" si="55"/>
        <v>-97.744628899999952</v>
      </c>
      <c r="O471">
        <f t="shared" si="57"/>
        <v>-97.744628899999952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1.905258908891325</v>
      </c>
    </row>
    <row r="472" spans="1:19" x14ac:dyDescent="0.25">
      <c r="A472" t="s">
        <v>497</v>
      </c>
      <c r="B472">
        <v>5163.7866211</v>
      </c>
      <c r="C472">
        <v>5071.9902344000002</v>
      </c>
      <c r="D472">
        <v>5105.5190430000002</v>
      </c>
      <c r="E472">
        <v>5088.4140625</v>
      </c>
      <c r="F472">
        <v>4904.8100586</v>
      </c>
      <c r="G472">
        <v>4904.7797852000003</v>
      </c>
      <c r="H472">
        <v>5071.9902344000002</v>
      </c>
      <c r="I472">
        <v>5070.8198241999999</v>
      </c>
      <c r="J472">
        <v>5004.7011719000002</v>
      </c>
      <c r="L472" t="str">
        <f t="shared" si="61"/>
        <v>20AUG2022:15:00:00</v>
      </c>
      <c r="M472">
        <v>15</v>
      </c>
      <c r="N472">
        <f t="shared" si="55"/>
        <v>-91.796386699999857</v>
      </c>
      <c r="O472">
        <f t="shared" si="57"/>
        <v>-91.796386699999857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1.7776951960971077</v>
      </c>
    </row>
    <row r="473" spans="1:19" x14ac:dyDescent="0.25">
      <c r="A473" t="s">
        <v>498</v>
      </c>
      <c r="B473">
        <v>5217.6508789</v>
      </c>
      <c r="C473">
        <v>5061.4199219000002</v>
      </c>
      <c r="D473">
        <v>5134.6650391000003</v>
      </c>
      <c r="E473">
        <v>5184.1733397999997</v>
      </c>
      <c r="F473">
        <v>4921.7797852000003</v>
      </c>
      <c r="G473">
        <v>4917.2202147999997</v>
      </c>
      <c r="H473">
        <v>5061.4199219000002</v>
      </c>
      <c r="I473">
        <v>5075.3100586</v>
      </c>
      <c r="J473">
        <v>5009.2856444999998</v>
      </c>
      <c r="L473" t="str">
        <f t="shared" si="61"/>
        <v>20AUG2022:16:00:00</v>
      </c>
      <c r="M473">
        <v>16</v>
      </c>
      <c r="N473">
        <f t="shared" si="55"/>
        <v>-156.23095699999976</v>
      </c>
      <c r="O473">
        <f t="shared" si="57"/>
        <v>-156.23095699999976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2.9942777051602349</v>
      </c>
    </row>
    <row r="474" spans="1:19" x14ac:dyDescent="0.25">
      <c r="A474" t="s">
        <v>499</v>
      </c>
      <c r="B474">
        <v>5165.109375</v>
      </c>
      <c r="C474">
        <v>5076.5898438000004</v>
      </c>
      <c r="D474">
        <v>5184.4931641000003</v>
      </c>
      <c r="E474">
        <v>5185.4125977000003</v>
      </c>
      <c r="F474">
        <v>4947.2099608999997</v>
      </c>
      <c r="G474">
        <v>4956.6098633000001</v>
      </c>
      <c r="H474">
        <v>5076.5898438000004</v>
      </c>
      <c r="I474">
        <v>5098.1801758000001</v>
      </c>
      <c r="J474">
        <v>5034.7441405999998</v>
      </c>
      <c r="L474" t="str">
        <f t="shared" si="61"/>
        <v>20AUG2022:17:00:00</v>
      </c>
      <c r="M474">
        <v>17</v>
      </c>
      <c r="N474">
        <f t="shared" si="55"/>
        <v>-88.519531199999619</v>
      </c>
      <c r="O474">
        <f t="shared" si="57"/>
        <v>-88.519531199999619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1.7137978070406228</v>
      </c>
    </row>
    <row r="475" spans="1:19" x14ac:dyDescent="0.25">
      <c r="A475" t="s">
        <v>500</v>
      </c>
      <c r="B475">
        <v>5096.6860352000003</v>
      </c>
      <c r="C475">
        <v>5080.5</v>
      </c>
      <c r="D475">
        <v>5210.1958008000001</v>
      </c>
      <c r="E475">
        <v>5164.3759766000003</v>
      </c>
      <c r="F475">
        <v>4972.4101563000004</v>
      </c>
      <c r="G475">
        <v>5018.6699219000002</v>
      </c>
      <c r="H475">
        <v>5080.5</v>
      </c>
      <c r="I475">
        <v>5094.3798827999999</v>
      </c>
      <c r="J475">
        <v>5053.6870116999999</v>
      </c>
      <c r="L475" t="str">
        <f t="shared" si="61"/>
        <v>20AUG2022:18:00:00</v>
      </c>
      <c r="M475">
        <v>18</v>
      </c>
      <c r="N475">
        <f t="shared" si="55"/>
        <v>-16.186035200000333</v>
      </c>
      <c r="O475">
        <f t="shared" si="57"/>
        <v>-16.186035200000333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0.31757960149423198</v>
      </c>
    </row>
    <row r="476" spans="1:19" x14ac:dyDescent="0.25">
      <c r="A476" t="s">
        <v>501</v>
      </c>
      <c r="B476">
        <v>4901.9106444999998</v>
      </c>
      <c r="C476">
        <v>5061.2099608999997</v>
      </c>
      <c r="D476">
        <v>5196.6567383000001</v>
      </c>
      <c r="E476">
        <v>5154.9956055000002</v>
      </c>
      <c r="F476">
        <v>4956.6601563000004</v>
      </c>
      <c r="G476">
        <v>5042.5498047000001</v>
      </c>
      <c r="H476">
        <v>5061.2099608999997</v>
      </c>
      <c r="I476" s="5">
        <v>5061.4599608999997</v>
      </c>
      <c r="J476">
        <v>5040.9501952999999</v>
      </c>
      <c r="L476" t="str">
        <f t="shared" si="61"/>
        <v>20AUG2022:19:00:00</v>
      </c>
      <c r="M476">
        <v>19</v>
      </c>
      <c r="N476">
        <f t="shared" si="55"/>
        <v>159.29931639999995</v>
      </c>
      <c r="O476" t="str">
        <f t="shared" si="57"/>
        <v/>
      </c>
      <c r="P476">
        <f t="shared" si="58"/>
        <v>159.29931639999995</v>
      </c>
      <c r="Q476" t="str">
        <f t="shared" si="59"/>
        <v/>
      </c>
      <c r="R476">
        <f t="shared" si="60"/>
        <v>1</v>
      </c>
      <c r="S476">
        <f t="shared" si="56"/>
        <v>3.249739294589868</v>
      </c>
    </row>
    <row r="477" spans="1:19" x14ac:dyDescent="0.25">
      <c r="A477" t="s">
        <v>502</v>
      </c>
      <c r="B477">
        <v>4819.7851563000004</v>
      </c>
      <c r="C477">
        <v>4983.3198241999999</v>
      </c>
      <c r="D477">
        <v>5153.4819336</v>
      </c>
      <c r="E477">
        <v>5136.1328125</v>
      </c>
      <c r="F477">
        <v>4855.4599608999997</v>
      </c>
      <c r="G477">
        <v>4977.4399414</v>
      </c>
      <c r="H477">
        <v>4983.3198241999999</v>
      </c>
      <c r="I477" s="5">
        <v>4978</v>
      </c>
      <c r="J477">
        <v>4960.8085938000004</v>
      </c>
      <c r="L477" t="str">
        <f t="shared" si="61"/>
        <v>20AUG2022:20:00:00</v>
      </c>
      <c r="M477">
        <v>20</v>
      </c>
      <c r="N477">
        <f t="shared" si="55"/>
        <v>163.53466789999948</v>
      </c>
      <c r="O477" t="str">
        <f t="shared" si="57"/>
        <v/>
      </c>
      <c r="P477">
        <f t="shared" si="58"/>
        <v>163.53466789999948</v>
      </c>
      <c r="Q477" t="str">
        <f t="shared" si="59"/>
        <v/>
      </c>
      <c r="R477">
        <f t="shared" si="60"/>
        <v>1</v>
      </c>
      <c r="S477">
        <f t="shared" si="56"/>
        <v>3.3929866705000595</v>
      </c>
    </row>
    <row r="478" spans="1:19" x14ac:dyDescent="0.25">
      <c r="A478" t="s">
        <v>503</v>
      </c>
      <c r="B478">
        <v>4787.4233397999997</v>
      </c>
      <c r="C478">
        <v>4930.0200194999998</v>
      </c>
      <c r="D478">
        <v>5104.5571289</v>
      </c>
      <c r="E478">
        <v>5093.1147461</v>
      </c>
      <c r="F478">
        <v>4817.2900391000003</v>
      </c>
      <c r="G478">
        <v>4953.8598633000001</v>
      </c>
      <c r="H478">
        <v>4930.0200194999998</v>
      </c>
      <c r="I478">
        <v>4926.9599608999997</v>
      </c>
      <c r="J478">
        <v>4917.9995116999999</v>
      </c>
      <c r="L478" t="str">
        <f t="shared" si="61"/>
        <v>20AUG2022:21:00:00</v>
      </c>
      <c r="M478">
        <v>21</v>
      </c>
      <c r="N478">
        <f t="shared" si="55"/>
        <v>142.5966797000001</v>
      </c>
      <c r="O478" t="str">
        <f t="shared" si="57"/>
        <v/>
      </c>
      <c r="P478">
        <f t="shared" si="58"/>
        <v>142.5966797000001</v>
      </c>
      <c r="Q478" t="str">
        <f t="shared" si="59"/>
        <v/>
      </c>
      <c r="R478">
        <f t="shared" si="60"/>
        <v>1</v>
      </c>
      <c r="S478">
        <f t="shared" si="56"/>
        <v>2.9785684193526376</v>
      </c>
    </row>
    <row r="479" spans="1:19" x14ac:dyDescent="0.25">
      <c r="A479" t="s">
        <v>504</v>
      </c>
      <c r="B479">
        <v>4742.3613280999998</v>
      </c>
      <c r="C479">
        <v>4917.1098633000001</v>
      </c>
      <c r="D479">
        <v>5118.2753905999998</v>
      </c>
      <c r="E479">
        <v>5082.5019530999998</v>
      </c>
      <c r="F479">
        <v>4810.0600586</v>
      </c>
      <c r="G479">
        <v>4954.6601563000004</v>
      </c>
      <c r="H479">
        <v>4917.1098633000001</v>
      </c>
      <c r="I479">
        <v>4904.5200194999998</v>
      </c>
      <c r="J479">
        <v>4906.0336914</v>
      </c>
      <c r="L479" t="str">
        <f t="shared" si="61"/>
        <v>20AUG2022:22:00:00</v>
      </c>
      <c r="M479">
        <v>22</v>
      </c>
      <c r="N479">
        <f t="shared" si="55"/>
        <v>174.74853520000033</v>
      </c>
      <c r="O479" t="str">
        <f t="shared" si="57"/>
        <v/>
      </c>
      <c r="P479">
        <f t="shared" si="58"/>
        <v>174.74853520000033</v>
      </c>
      <c r="Q479" t="str">
        <f t="shared" si="59"/>
        <v/>
      </c>
      <c r="R479">
        <f t="shared" si="60"/>
        <v>1</v>
      </c>
      <c r="S479">
        <f t="shared" si="56"/>
        <v>3.6848422781402093</v>
      </c>
    </row>
    <row r="480" spans="1:19" x14ac:dyDescent="0.25">
      <c r="A480" t="s">
        <v>505</v>
      </c>
      <c r="B480">
        <v>4608.7519530999998</v>
      </c>
      <c r="C480">
        <v>4801.0698241999999</v>
      </c>
      <c r="D480">
        <v>5041.8017577999999</v>
      </c>
      <c r="E480">
        <v>5046.4897461</v>
      </c>
      <c r="F480">
        <v>4700.7299805000002</v>
      </c>
      <c r="G480">
        <v>4791.4599608999997</v>
      </c>
      <c r="H480">
        <v>4801.0698241999999</v>
      </c>
      <c r="I480">
        <v>4786.5698241999999</v>
      </c>
      <c r="J480">
        <v>4778.5415039</v>
      </c>
      <c r="L480" t="str">
        <f t="shared" si="61"/>
        <v>20AUG2022:23:00:00</v>
      </c>
      <c r="M480">
        <v>23</v>
      </c>
      <c r="N480">
        <f t="shared" si="55"/>
        <v>192.31787110000005</v>
      </c>
      <c r="O480" t="str">
        <f t="shared" si="57"/>
        <v/>
      </c>
      <c r="P480">
        <f t="shared" si="58"/>
        <v>192.31787110000005</v>
      </c>
      <c r="Q480" t="str">
        <f t="shared" si="59"/>
        <v/>
      </c>
      <c r="R480">
        <f t="shared" si="60"/>
        <v>1</v>
      </c>
      <c r="S480">
        <f t="shared" si="56"/>
        <v>4.1728839620158045</v>
      </c>
    </row>
    <row r="481" spans="1:19" x14ac:dyDescent="0.25">
      <c r="A481" t="s">
        <v>506</v>
      </c>
      <c r="B481">
        <v>4586.3149414</v>
      </c>
      <c r="C481">
        <v>4705.1201172000001</v>
      </c>
      <c r="D481">
        <v>4962.7880858999997</v>
      </c>
      <c r="E481">
        <v>4985.4042969000002</v>
      </c>
      <c r="F481">
        <v>4617.2900391000003</v>
      </c>
      <c r="G481">
        <v>4665.1298827999999</v>
      </c>
      <c r="H481">
        <v>4705.1201172000001</v>
      </c>
      <c r="I481">
        <v>4698.7299805000002</v>
      </c>
      <c r="J481">
        <v>4679.7114258000001</v>
      </c>
      <c r="L481" t="str">
        <f t="shared" si="61"/>
        <v>21AUG2022:00:00:00</v>
      </c>
      <c r="M481">
        <v>24</v>
      </c>
      <c r="N481">
        <f t="shared" si="55"/>
        <v>118.80517580000014</v>
      </c>
      <c r="O481" t="str">
        <f t="shared" si="57"/>
        <v/>
      </c>
      <c r="P481">
        <f t="shared" si="58"/>
        <v>118.80517580000014</v>
      </c>
      <c r="Q481" t="str">
        <f t="shared" si="59"/>
        <v/>
      </c>
      <c r="R481">
        <f t="shared" si="60"/>
        <v>1</v>
      </c>
      <c r="S481">
        <f t="shared" si="56"/>
        <v>2.5904277686550277</v>
      </c>
    </row>
    <row r="482" spans="1:19" x14ac:dyDescent="0.25">
      <c r="A482" t="s">
        <v>507</v>
      </c>
      <c r="B482">
        <v>4609.5019530999998</v>
      </c>
      <c r="C482">
        <v>4659.75</v>
      </c>
      <c r="D482">
        <v>4902.9594727000003</v>
      </c>
      <c r="E482">
        <v>4816.5219727000003</v>
      </c>
      <c r="F482">
        <v>4539.0097655999998</v>
      </c>
      <c r="G482">
        <v>4623.7900391000003</v>
      </c>
      <c r="H482">
        <v>4659.75</v>
      </c>
      <c r="I482">
        <v>4625.25</v>
      </c>
      <c r="J482">
        <v>4620.5742188000004</v>
      </c>
      <c r="L482" t="str">
        <f t="shared" si="61"/>
        <v>21AUG2022:01:00:00</v>
      </c>
      <c r="M482">
        <v>1</v>
      </c>
      <c r="N482">
        <f t="shared" si="55"/>
        <v>50.24804690000019</v>
      </c>
      <c r="O482" t="str">
        <f t="shared" si="57"/>
        <v/>
      </c>
      <c r="P482">
        <f t="shared" si="58"/>
        <v>50.24804690000019</v>
      </c>
      <c r="Q482" t="str">
        <f t="shared" si="59"/>
        <v/>
      </c>
      <c r="R482">
        <f t="shared" si="60"/>
        <v>1</v>
      </c>
      <c r="S482">
        <f t="shared" si="56"/>
        <v>1.0900970953316806</v>
      </c>
    </row>
    <row r="483" spans="1:19" x14ac:dyDescent="0.25">
      <c r="A483" t="s">
        <v>508</v>
      </c>
      <c r="B483">
        <v>4564.8398438000004</v>
      </c>
      <c r="C483">
        <v>4620.6298827999999</v>
      </c>
      <c r="D483">
        <v>4835.9570313000004</v>
      </c>
      <c r="E483">
        <v>4754.0834961</v>
      </c>
      <c r="F483">
        <v>4490.3500977000003</v>
      </c>
      <c r="G483">
        <v>4562.6098633000001</v>
      </c>
      <c r="H483">
        <v>4620.6298827999999</v>
      </c>
      <c r="I483">
        <v>4563.0097655999998</v>
      </c>
      <c r="J483">
        <v>4566.4160155999998</v>
      </c>
      <c r="L483" t="str">
        <f t="shared" si="61"/>
        <v>21AUG2022:02:00:00</v>
      </c>
      <c r="M483">
        <v>2</v>
      </c>
      <c r="N483">
        <f t="shared" si="55"/>
        <v>55.790038999999524</v>
      </c>
      <c r="O483" t="str">
        <f t="shared" si="57"/>
        <v/>
      </c>
      <c r="P483">
        <f t="shared" si="58"/>
        <v>55.790038999999524</v>
      </c>
      <c r="Q483" t="str">
        <f t="shared" si="59"/>
        <v/>
      </c>
      <c r="R483">
        <f t="shared" si="60"/>
        <v>1</v>
      </c>
      <c r="S483">
        <f t="shared" si="56"/>
        <v>1.2221685953730441</v>
      </c>
    </row>
    <row r="484" spans="1:19" x14ac:dyDescent="0.25">
      <c r="A484" t="s">
        <v>509</v>
      </c>
      <c r="B484">
        <v>4594.3325194999998</v>
      </c>
      <c r="C484">
        <v>4595.5200194999998</v>
      </c>
      <c r="D484">
        <v>4851.0673827999999</v>
      </c>
      <c r="E484">
        <v>4770.3193358999997</v>
      </c>
      <c r="F484">
        <v>4476.5297852000003</v>
      </c>
      <c r="G484">
        <v>4527.4199219000002</v>
      </c>
      <c r="H484">
        <v>4595.5200194999998</v>
      </c>
      <c r="I484">
        <v>4557.4799805000002</v>
      </c>
      <c r="J484">
        <v>4547.3320313000004</v>
      </c>
      <c r="L484" t="str">
        <f t="shared" si="61"/>
        <v>21AUG2022:03:00:00</v>
      </c>
      <c r="M484">
        <v>3</v>
      </c>
      <c r="N484">
        <f t="shared" si="55"/>
        <v>1.1875</v>
      </c>
      <c r="O484" t="str">
        <f t="shared" si="57"/>
        <v/>
      </c>
      <c r="P484">
        <f t="shared" si="58"/>
        <v>1.1875</v>
      </c>
      <c r="Q484" t="str">
        <f t="shared" si="59"/>
        <v/>
      </c>
      <c r="R484">
        <f t="shared" si="60"/>
        <v>1</v>
      </c>
      <c r="S484">
        <f t="shared" si="56"/>
        <v>2.584706254847299E-2</v>
      </c>
    </row>
    <row r="485" spans="1:19" x14ac:dyDescent="0.25">
      <c r="A485" t="s">
        <v>510</v>
      </c>
      <c r="B485">
        <v>4606.9594727000003</v>
      </c>
      <c r="C485">
        <v>4584.1201172000001</v>
      </c>
      <c r="D485">
        <v>4825.4731444999998</v>
      </c>
      <c r="E485">
        <v>4749.1699219000002</v>
      </c>
      <c r="F485">
        <v>4475.1098633000001</v>
      </c>
      <c r="G485">
        <v>4532.1699219000002</v>
      </c>
      <c r="H485">
        <v>4584.1201172000001</v>
      </c>
      <c r="I485">
        <v>4538.9902344000002</v>
      </c>
      <c r="J485">
        <v>4538.9853516000003</v>
      </c>
      <c r="L485" t="str">
        <f t="shared" si="61"/>
        <v>21AUG2022:04:00:00</v>
      </c>
      <c r="M485">
        <v>4</v>
      </c>
      <c r="N485">
        <f t="shared" si="55"/>
        <v>-22.839355500000238</v>
      </c>
      <c r="O485">
        <f t="shared" si="57"/>
        <v>-22.839355500000238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0.49575768216200039</v>
      </c>
    </row>
    <row r="486" spans="1:19" x14ac:dyDescent="0.25">
      <c r="A486" t="s">
        <v>511</v>
      </c>
      <c r="B486">
        <v>4606.6552733999997</v>
      </c>
      <c r="C486">
        <v>4553</v>
      </c>
      <c r="D486">
        <v>4793.0356444999998</v>
      </c>
      <c r="E486">
        <v>4722.7421875</v>
      </c>
      <c r="F486">
        <v>4449.1499022999997</v>
      </c>
      <c r="G486">
        <v>4508.5698241999999</v>
      </c>
      <c r="H486">
        <v>4553</v>
      </c>
      <c r="I486">
        <v>4499.2700194999998</v>
      </c>
      <c r="J486">
        <v>4507.5092772999997</v>
      </c>
      <c r="L486" t="str">
        <f t="shared" si="61"/>
        <v>21AUG2022:05:00:00</v>
      </c>
      <c r="M486">
        <v>5</v>
      </c>
      <c r="N486">
        <f t="shared" ref="N486:N549" si="62">C486-B486</f>
        <v>-53.655273399999714</v>
      </c>
      <c r="O486">
        <f t="shared" si="57"/>
        <v>-53.655273399999714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1.1647338516910288</v>
      </c>
    </row>
    <row r="487" spans="1:19" x14ac:dyDescent="0.25">
      <c r="A487" t="s">
        <v>512</v>
      </c>
      <c r="B487">
        <v>4614.4409180000002</v>
      </c>
      <c r="C487">
        <v>4536.4199219000002</v>
      </c>
      <c r="D487">
        <v>4749.1450194999998</v>
      </c>
      <c r="E487">
        <v>4688.7226563000004</v>
      </c>
      <c r="F487">
        <v>4439.2001952999999</v>
      </c>
      <c r="G487">
        <v>4498.9501952999999</v>
      </c>
      <c r="H487">
        <v>4536.4199219000002</v>
      </c>
      <c r="I487">
        <v>4486.2597655999998</v>
      </c>
      <c r="J487">
        <v>4494.9135741999999</v>
      </c>
      <c r="L487" t="str">
        <f t="shared" si="61"/>
        <v>21AUG2022:06:00:00</v>
      </c>
      <c r="M487">
        <v>6</v>
      </c>
      <c r="N487">
        <f t="shared" si="62"/>
        <v>-78.020996100000048</v>
      </c>
      <c r="O487">
        <f t="shared" si="57"/>
        <v>-78.020996100000048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1.69080062972864</v>
      </c>
    </row>
    <row r="488" spans="1:19" x14ac:dyDescent="0.25">
      <c r="A488" t="s">
        <v>513</v>
      </c>
      <c r="B488">
        <v>4624.1977539</v>
      </c>
      <c r="C488">
        <v>4508.3300780999998</v>
      </c>
      <c r="D488">
        <v>4789.3374022999997</v>
      </c>
      <c r="E488">
        <v>4755.3051758000001</v>
      </c>
      <c r="F488">
        <v>4420.3100586</v>
      </c>
      <c r="G488">
        <v>4480.8701172000001</v>
      </c>
      <c r="H488">
        <v>4508.3300780999998</v>
      </c>
      <c r="I488">
        <v>4465.9399414</v>
      </c>
      <c r="J488">
        <v>4473.4257813000004</v>
      </c>
      <c r="L488" t="str">
        <f t="shared" si="61"/>
        <v>21AUG2022:07:00:00</v>
      </c>
      <c r="M488">
        <v>7</v>
      </c>
      <c r="N488">
        <f t="shared" si="62"/>
        <v>-115.86767580000014</v>
      </c>
      <c r="O488">
        <f t="shared" si="57"/>
        <v>-115.86767580000014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2.5056816764005942</v>
      </c>
    </row>
    <row r="489" spans="1:19" x14ac:dyDescent="0.25">
      <c r="A489" t="s">
        <v>514</v>
      </c>
      <c r="B489">
        <v>4697.0366211</v>
      </c>
      <c r="C489">
        <v>4493.5898438000004</v>
      </c>
      <c r="D489">
        <v>4754.4746094000002</v>
      </c>
      <c r="E489">
        <v>4729.2900391000003</v>
      </c>
      <c r="F489">
        <v>4428.4399414</v>
      </c>
      <c r="G489">
        <v>4478.7597655999998</v>
      </c>
      <c r="H489">
        <v>4493.5898438000004</v>
      </c>
      <c r="I489">
        <v>4450.1000977000003</v>
      </c>
      <c r="J489">
        <v>4464.8886719000002</v>
      </c>
      <c r="L489" t="str">
        <f t="shared" si="61"/>
        <v>21AUG2022:08:00:00</v>
      </c>
      <c r="M489">
        <v>8</v>
      </c>
      <c r="N489">
        <f t="shared" si="62"/>
        <v>-203.44677729999967</v>
      </c>
      <c r="O489">
        <f t="shared" si="57"/>
        <v>-203.44677729999967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4.331385801551499</v>
      </c>
    </row>
    <row r="490" spans="1:19" x14ac:dyDescent="0.25">
      <c r="A490" t="s">
        <v>515</v>
      </c>
      <c r="B490">
        <v>4678.6196289</v>
      </c>
      <c r="C490">
        <v>4479.8701172000001</v>
      </c>
      <c r="D490">
        <v>4747.2241211</v>
      </c>
      <c r="E490">
        <v>4734.3061522999997</v>
      </c>
      <c r="F490">
        <v>4410.8300780999998</v>
      </c>
      <c r="G490">
        <v>4463.8198241999999</v>
      </c>
      <c r="H490">
        <v>4479.8701172000001</v>
      </c>
      <c r="I490">
        <v>4445.5200194999998</v>
      </c>
      <c r="J490">
        <v>4453.4790039</v>
      </c>
      <c r="L490" t="str">
        <f t="shared" si="61"/>
        <v>21AUG2022:09:00:00</v>
      </c>
      <c r="M490">
        <v>9</v>
      </c>
      <c r="N490">
        <f t="shared" si="62"/>
        <v>-198.74951169999986</v>
      </c>
      <c r="O490">
        <f t="shared" si="57"/>
        <v>-198.74951169999986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4.2480374012949689</v>
      </c>
    </row>
    <row r="491" spans="1:19" x14ac:dyDescent="0.25">
      <c r="A491" t="s">
        <v>516</v>
      </c>
      <c r="B491">
        <v>4685.9169922000001</v>
      </c>
      <c r="C491">
        <v>4533.4501952999999</v>
      </c>
      <c r="D491">
        <v>4771.8369141000003</v>
      </c>
      <c r="E491">
        <v>4770.3217772999997</v>
      </c>
      <c r="F491">
        <v>4450.9902344000002</v>
      </c>
      <c r="G491">
        <v>4514.1098633000001</v>
      </c>
      <c r="H491">
        <v>4533.4501952999999</v>
      </c>
      <c r="I491">
        <v>4504.7099608999997</v>
      </c>
      <c r="J491">
        <v>4506.1870116999999</v>
      </c>
      <c r="L491" t="str">
        <f t="shared" si="61"/>
        <v>21AUG2022:10:00:00</v>
      </c>
      <c r="M491">
        <v>10</v>
      </c>
      <c r="N491">
        <f t="shared" si="62"/>
        <v>-152.46679690000019</v>
      </c>
      <c r="O491">
        <f t="shared" si="57"/>
        <v>-152.46679690000019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3.2537238101697201</v>
      </c>
    </row>
    <row r="492" spans="1:19" x14ac:dyDescent="0.25">
      <c r="A492" t="s">
        <v>517</v>
      </c>
      <c r="B492">
        <v>4712.9321289</v>
      </c>
      <c r="C492">
        <v>4599.7998047000001</v>
      </c>
      <c r="D492">
        <v>4854.1386719000002</v>
      </c>
      <c r="E492">
        <v>4802.4086914</v>
      </c>
      <c r="F492">
        <v>4498.8999022999997</v>
      </c>
      <c r="G492">
        <v>4580.5297852000003</v>
      </c>
      <c r="H492">
        <v>4599.7998047000001</v>
      </c>
      <c r="I492">
        <v>4568.0898438000004</v>
      </c>
      <c r="J492">
        <v>4568.7490233999997</v>
      </c>
      <c r="L492" t="str">
        <f t="shared" si="61"/>
        <v>21AUG2022:11:00:00</v>
      </c>
      <c r="M492">
        <v>11</v>
      </c>
      <c r="N492">
        <f t="shared" si="62"/>
        <v>-113.13232419999986</v>
      </c>
      <c r="O492">
        <f t="shared" si="57"/>
        <v>-113.13232419999986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2.4004658056980119</v>
      </c>
    </row>
    <row r="493" spans="1:19" x14ac:dyDescent="0.25">
      <c r="A493" t="s">
        <v>518</v>
      </c>
      <c r="B493">
        <v>4780.8803711</v>
      </c>
      <c r="C493">
        <v>4664.5400391000003</v>
      </c>
      <c r="D493">
        <v>4963.1054688000004</v>
      </c>
      <c r="E493">
        <v>4890.1997069999998</v>
      </c>
      <c r="F493">
        <v>4559.5097655999998</v>
      </c>
      <c r="G493">
        <v>4649.0097655999998</v>
      </c>
      <c r="H493">
        <v>4664.5400391000003</v>
      </c>
      <c r="I493">
        <v>4630.7001952999999</v>
      </c>
      <c r="J493">
        <v>4633.0590819999998</v>
      </c>
      <c r="L493" t="str">
        <f t="shared" si="61"/>
        <v>21AUG2022:12:00:00</v>
      </c>
      <c r="M493">
        <v>12</v>
      </c>
      <c r="N493">
        <f t="shared" si="62"/>
        <v>-116.34033199999976</v>
      </c>
      <c r="O493">
        <f t="shared" si="57"/>
        <v>-116.34033199999976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2.4334499709147042</v>
      </c>
    </row>
    <row r="494" spans="1:19" x14ac:dyDescent="0.25">
      <c r="A494" t="s">
        <v>519</v>
      </c>
      <c r="B494">
        <v>4847.4501952999999</v>
      </c>
      <c r="C494">
        <v>4715.3398438000004</v>
      </c>
      <c r="D494">
        <v>5047.5004883000001</v>
      </c>
      <c r="E494">
        <v>5002.1738280999998</v>
      </c>
      <c r="F494">
        <v>4619.6899414</v>
      </c>
      <c r="G494">
        <v>4702.4799805000002</v>
      </c>
      <c r="H494">
        <v>4715.3398438000004</v>
      </c>
      <c r="I494">
        <v>4677.6601563000004</v>
      </c>
      <c r="J494">
        <v>4684.5893555000002</v>
      </c>
      <c r="L494" t="str">
        <f t="shared" si="61"/>
        <v>21AUG2022:13:00:00</v>
      </c>
      <c r="M494">
        <v>13</v>
      </c>
      <c r="N494">
        <f t="shared" si="62"/>
        <v>-132.11035149999952</v>
      </c>
      <c r="O494">
        <f t="shared" si="57"/>
        <v>-132.11035149999952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2.725357583417594</v>
      </c>
    </row>
    <row r="495" spans="1:19" x14ac:dyDescent="0.25">
      <c r="A495" t="s">
        <v>520</v>
      </c>
      <c r="B495">
        <v>4882.9453125</v>
      </c>
      <c r="C495">
        <v>4777.9599608999997</v>
      </c>
      <c r="D495">
        <v>5094.7333983999997</v>
      </c>
      <c r="E495">
        <v>5075.0249022999997</v>
      </c>
      <c r="F495">
        <v>4706.5600586</v>
      </c>
      <c r="G495">
        <v>4773.7202147999997</v>
      </c>
      <c r="H495">
        <v>4777.9599608999997</v>
      </c>
      <c r="I495">
        <v>4741.4399414</v>
      </c>
      <c r="J495">
        <v>4753.4082030999998</v>
      </c>
      <c r="L495" t="str">
        <f t="shared" si="61"/>
        <v>21AUG2022:14:00:00</v>
      </c>
      <c r="M495">
        <v>14</v>
      </c>
      <c r="N495">
        <f t="shared" si="62"/>
        <v>-104.98535160000029</v>
      </c>
      <c r="O495">
        <f t="shared" si="57"/>
        <v>-104.98535160000029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2.150041519638672</v>
      </c>
    </row>
    <row r="496" spans="1:19" x14ac:dyDescent="0.25">
      <c r="A496" t="s">
        <v>521</v>
      </c>
      <c r="B496">
        <v>4952.0576172000001</v>
      </c>
      <c r="C496">
        <v>4827.3198241999999</v>
      </c>
      <c r="D496">
        <v>5142.8154297000001</v>
      </c>
      <c r="E496">
        <v>5058.0107422000001</v>
      </c>
      <c r="F496">
        <v>4767.1899414</v>
      </c>
      <c r="G496">
        <v>4829.2299805000002</v>
      </c>
      <c r="H496">
        <v>4827.3198241999999</v>
      </c>
      <c r="I496">
        <v>4792.3198241999999</v>
      </c>
      <c r="J496">
        <v>4806.5278319999998</v>
      </c>
      <c r="L496" t="str">
        <f t="shared" si="61"/>
        <v>21AUG2022:15:00:00</v>
      </c>
      <c r="M496">
        <v>15</v>
      </c>
      <c r="N496">
        <f t="shared" si="62"/>
        <v>-124.73779300000024</v>
      </c>
      <c r="O496">
        <f t="shared" si="57"/>
        <v>-124.73779300000024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2.5189083537063057</v>
      </c>
    </row>
    <row r="497" spans="1:19" x14ac:dyDescent="0.25">
      <c r="A497" t="s">
        <v>522</v>
      </c>
      <c r="B497">
        <v>4992.4052733999997</v>
      </c>
      <c r="C497">
        <v>4865.0600586</v>
      </c>
      <c r="D497">
        <v>5227.5854491999999</v>
      </c>
      <c r="E497">
        <v>5188.1557616999999</v>
      </c>
      <c r="F497">
        <v>4818.2700194999998</v>
      </c>
      <c r="G497">
        <v>4865.8100586</v>
      </c>
      <c r="H497">
        <v>4865.0600586</v>
      </c>
      <c r="I497">
        <v>4832.6000977000003</v>
      </c>
      <c r="J497">
        <v>4846.8681641000003</v>
      </c>
      <c r="L497" t="str">
        <f t="shared" si="61"/>
        <v>21AUG2022:16:00:00</v>
      </c>
      <c r="M497">
        <v>16</v>
      </c>
      <c r="N497">
        <f t="shared" si="62"/>
        <v>-127.34521479999967</v>
      </c>
      <c r="O497">
        <f t="shared" si="57"/>
        <v>-127.34521479999967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2.5507787895046667</v>
      </c>
    </row>
    <row r="498" spans="1:19" x14ac:dyDescent="0.25">
      <c r="A498" t="s">
        <v>523</v>
      </c>
      <c r="B498">
        <v>5048.0400391000003</v>
      </c>
      <c r="C498">
        <v>4915.9902344000002</v>
      </c>
      <c r="D498">
        <v>5271.3613280999998</v>
      </c>
      <c r="E498">
        <v>5258.2973633000001</v>
      </c>
      <c r="F498">
        <v>4867.4799805000002</v>
      </c>
      <c r="G498">
        <v>4915.9702147999997</v>
      </c>
      <c r="H498">
        <v>4915.9902344000002</v>
      </c>
      <c r="I498">
        <v>4882.9902344000002</v>
      </c>
      <c r="J498">
        <v>4897.1586914</v>
      </c>
      <c r="L498" t="str">
        <f t="shared" si="61"/>
        <v>21AUG2022:17:00:00</v>
      </c>
      <c r="M498">
        <v>17</v>
      </c>
      <c r="N498">
        <f t="shared" si="62"/>
        <v>-132.0498047000001</v>
      </c>
      <c r="O498">
        <f t="shared" si="57"/>
        <v>-132.0498047000001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2.6158628631547631</v>
      </c>
    </row>
    <row r="499" spans="1:19" x14ac:dyDescent="0.25">
      <c r="A499" t="s">
        <v>524</v>
      </c>
      <c r="B499">
        <v>5115.2348633000001</v>
      </c>
      <c r="C499">
        <v>4972.2202147999997</v>
      </c>
      <c r="D499">
        <v>5253.0488280999998</v>
      </c>
      <c r="E499">
        <v>5166.5380858999997</v>
      </c>
      <c r="F499">
        <v>4939.8901366999999</v>
      </c>
      <c r="G499">
        <v>4979.7202147999997</v>
      </c>
      <c r="H499">
        <v>4972.2202147999997</v>
      </c>
      <c r="I499">
        <v>4930.0898438000004</v>
      </c>
      <c r="J499">
        <v>4954.5</v>
      </c>
      <c r="L499" t="str">
        <f t="shared" si="61"/>
        <v>21AUG2022:18:00:00</v>
      </c>
      <c r="M499">
        <v>18</v>
      </c>
      <c r="N499">
        <f t="shared" si="62"/>
        <v>-143.01464850000048</v>
      </c>
      <c r="O499">
        <f t="shared" si="57"/>
        <v>-143.01464850000048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2.7958569317330855</v>
      </c>
    </row>
    <row r="500" spans="1:19" x14ac:dyDescent="0.25">
      <c r="A500" t="s">
        <v>525</v>
      </c>
      <c r="B500">
        <v>5135.1455077999999</v>
      </c>
      <c r="C500">
        <v>4996.2597655999998</v>
      </c>
      <c r="D500">
        <v>5241.4716797000001</v>
      </c>
      <c r="E500">
        <v>5143.75</v>
      </c>
      <c r="F500">
        <v>4963.4902344000002</v>
      </c>
      <c r="G500">
        <v>5006.3500977000003</v>
      </c>
      <c r="H500">
        <v>4996.2597655999998</v>
      </c>
      <c r="I500">
        <v>4946.5200194999998</v>
      </c>
      <c r="J500">
        <v>4976.4580077999999</v>
      </c>
      <c r="L500" t="str">
        <f t="shared" si="61"/>
        <v>21AUG2022:19:00:00</v>
      </c>
      <c r="M500">
        <v>19</v>
      </c>
      <c r="N500">
        <f t="shared" si="62"/>
        <v>-138.8857422000001</v>
      </c>
      <c r="O500">
        <f t="shared" si="57"/>
        <v>-138.8857422000001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2.7046116217941707</v>
      </c>
    </row>
    <row r="501" spans="1:19" x14ac:dyDescent="0.25">
      <c r="A501" t="s">
        <v>526</v>
      </c>
      <c r="B501">
        <v>5055.3129883000001</v>
      </c>
      <c r="C501">
        <v>4966.6000977000003</v>
      </c>
      <c r="D501">
        <v>5212.1821289</v>
      </c>
      <c r="E501">
        <v>5089.3715819999998</v>
      </c>
      <c r="F501">
        <v>4914.1201172000001</v>
      </c>
      <c r="G501">
        <v>4978</v>
      </c>
      <c r="H501">
        <v>4966.6000977000003</v>
      </c>
      <c r="I501">
        <v>4913.1899414</v>
      </c>
      <c r="J501">
        <v>4942.8847655999998</v>
      </c>
      <c r="L501" t="str">
        <f t="shared" si="61"/>
        <v>21AUG2022:20:00:00</v>
      </c>
      <c r="M501">
        <v>20</v>
      </c>
      <c r="N501">
        <f t="shared" si="62"/>
        <v>-88.71289059999981</v>
      </c>
      <c r="O501">
        <f t="shared" si="57"/>
        <v>-88.71289059999981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1.7548446714440162</v>
      </c>
    </row>
    <row r="502" spans="1:19" x14ac:dyDescent="0.25">
      <c r="A502" t="s">
        <v>527</v>
      </c>
      <c r="B502">
        <v>4961.9458008000001</v>
      </c>
      <c r="C502">
        <v>4954.4501952999999</v>
      </c>
      <c r="D502">
        <v>5144.3056641000003</v>
      </c>
      <c r="E502">
        <v>5042.9643555000002</v>
      </c>
      <c r="F502">
        <v>4899.8198241999999</v>
      </c>
      <c r="G502">
        <v>4970.4702147999997</v>
      </c>
      <c r="H502">
        <v>4954.4501952999999</v>
      </c>
      <c r="I502">
        <v>4902.6899414</v>
      </c>
      <c r="J502">
        <v>4932.1445313000004</v>
      </c>
      <c r="L502" t="str">
        <f t="shared" si="61"/>
        <v>21AUG2022:21:00:00</v>
      </c>
      <c r="M502">
        <v>21</v>
      </c>
      <c r="N502">
        <f t="shared" si="62"/>
        <v>-7.495605500000238</v>
      </c>
      <c r="O502">
        <f t="shared" si="57"/>
        <v>-7.495605500000238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0.15106181729739457</v>
      </c>
    </row>
    <row r="503" spans="1:19" x14ac:dyDescent="0.25">
      <c r="A503" t="s">
        <v>528</v>
      </c>
      <c r="B503">
        <v>5048.0014647999997</v>
      </c>
      <c r="C503">
        <v>4926.4199219000002</v>
      </c>
      <c r="D503">
        <v>5082.1523438000004</v>
      </c>
      <c r="E503">
        <v>5003.2250977000003</v>
      </c>
      <c r="F503">
        <v>4863.8901366999999</v>
      </c>
      <c r="G503">
        <v>4937.9101563000004</v>
      </c>
      <c r="H503">
        <v>4926.4199219000002</v>
      </c>
      <c r="I503">
        <v>4868.1000977000003</v>
      </c>
      <c r="J503">
        <v>4899.5009766000003</v>
      </c>
      <c r="L503" t="str">
        <f t="shared" si="61"/>
        <v>21AUG2022:22:00:00</v>
      </c>
      <c r="M503">
        <v>22</v>
      </c>
      <c r="N503">
        <f t="shared" si="62"/>
        <v>-121.58154289999948</v>
      </c>
      <c r="O503">
        <f t="shared" si="57"/>
        <v>-121.58154289999948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2.4085084710809705</v>
      </c>
    </row>
    <row r="504" spans="1:19" x14ac:dyDescent="0.25">
      <c r="A504" t="s">
        <v>529</v>
      </c>
      <c r="B504">
        <v>5060.4350586</v>
      </c>
      <c r="C504">
        <v>4825.75</v>
      </c>
      <c r="D504">
        <v>5014.0839844000002</v>
      </c>
      <c r="E504">
        <v>4999.6333008000001</v>
      </c>
      <c r="F504">
        <v>4745.2202147999997</v>
      </c>
      <c r="G504">
        <v>4818.8198241999999</v>
      </c>
      <c r="H504">
        <v>4825.75</v>
      </c>
      <c r="I504">
        <v>4778.1201172000001</v>
      </c>
      <c r="J504">
        <v>4795.2675780999998</v>
      </c>
      <c r="L504" t="str">
        <f t="shared" si="61"/>
        <v>21AUG2022:23:00:00</v>
      </c>
      <c r="M504">
        <v>23</v>
      </c>
      <c r="N504">
        <f t="shared" si="62"/>
        <v>-234.68505860000005</v>
      </c>
      <c r="O504">
        <f t="shared" si="57"/>
        <v>-234.68505860000005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4.6376458917531709</v>
      </c>
    </row>
    <row r="505" spans="1:19" x14ac:dyDescent="0.25">
      <c r="A505" t="s">
        <v>530</v>
      </c>
      <c r="B505">
        <v>4959.5961914</v>
      </c>
      <c r="C505">
        <v>4735.6601563000004</v>
      </c>
      <c r="D505">
        <v>4904.0756836</v>
      </c>
      <c r="E505">
        <v>4906.7153319999998</v>
      </c>
      <c r="F505">
        <v>4652.6899414</v>
      </c>
      <c r="G505">
        <v>4722.4199219000002</v>
      </c>
      <c r="H505">
        <v>4735.6601563000004</v>
      </c>
      <c r="I505">
        <v>4703.3100586</v>
      </c>
      <c r="J505">
        <v>4708.5820313000004</v>
      </c>
      <c r="L505" t="str">
        <f t="shared" si="61"/>
        <v>22AUG2022:00:00:00</v>
      </c>
      <c r="M505">
        <v>24</v>
      </c>
      <c r="N505">
        <f t="shared" si="62"/>
        <v>-223.93603509999957</v>
      </c>
      <c r="O505">
        <f t="shared" si="57"/>
        <v>-223.93603509999957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4.5152070139965703</v>
      </c>
    </row>
    <row r="506" spans="1:19" x14ac:dyDescent="0.25">
      <c r="A506" t="s">
        <v>531</v>
      </c>
      <c r="B506">
        <v>4972.0390625</v>
      </c>
      <c r="C506">
        <v>4660.7998047000001</v>
      </c>
      <c r="D506">
        <v>4882.125</v>
      </c>
      <c r="E506">
        <v>4795.8247069999998</v>
      </c>
      <c r="F506">
        <v>4564.3100586</v>
      </c>
      <c r="G506">
        <v>4614.6601563000004</v>
      </c>
      <c r="H506">
        <v>4660.7998047000001</v>
      </c>
      <c r="I506">
        <v>4584.8398438000004</v>
      </c>
      <c r="J506">
        <v>4608.2055664</v>
      </c>
      <c r="L506" t="str">
        <f t="shared" si="61"/>
        <v>22AUG2022:01:00:00</v>
      </c>
      <c r="M506">
        <v>1</v>
      </c>
      <c r="N506">
        <f t="shared" si="62"/>
        <v>-311.2392577999999</v>
      </c>
      <c r="O506">
        <f t="shared" si="57"/>
        <v>-311.2392577999999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6.2597910814382294</v>
      </c>
    </row>
    <row r="507" spans="1:19" x14ac:dyDescent="0.25">
      <c r="A507" t="s">
        <v>532</v>
      </c>
      <c r="B507">
        <v>4853.2988280999998</v>
      </c>
      <c r="C507">
        <v>4587.4399414</v>
      </c>
      <c r="D507">
        <v>4801.9375</v>
      </c>
      <c r="E507">
        <v>4757.8867188000004</v>
      </c>
      <c r="F507">
        <v>4488.4501952999999</v>
      </c>
      <c r="G507">
        <v>4545.9199219000002</v>
      </c>
      <c r="H507">
        <v>4587.4399414</v>
      </c>
      <c r="I507">
        <v>4521.4101563000004</v>
      </c>
      <c r="J507">
        <v>4539.1010741999999</v>
      </c>
      <c r="L507" t="str">
        <f t="shared" si="61"/>
        <v>22AUG2022:02:00:00</v>
      </c>
      <c r="M507">
        <v>2</v>
      </c>
      <c r="N507">
        <f t="shared" si="62"/>
        <v>-265.85888669999986</v>
      </c>
      <c r="O507">
        <f t="shared" si="57"/>
        <v>-265.85888669999986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5.4779006221646558</v>
      </c>
    </row>
    <row r="508" spans="1:19" x14ac:dyDescent="0.25">
      <c r="A508" t="s">
        <v>533</v>
      </c>
      <c r="B508">
        <v>4854.2998047000001</v>
      </c>
      <c r="C508">
        <v>4523.9599608999997</v>
      </c>
      <c r="D508">
        <v>4777.3735352000003</v>
      </c>
      <c r="E508">
        <v>4738.0141602000003</v>
      </c>
      <c r="F508">
        <v>4436.0898438000004</v>
      </c>
      <c r="G508">
        <v>4486.75</v>
      </c>
      <c r="H508">
        <v>4523.9599608999997</v>
      </c>
      <c r="I508">
        <v>4464.6401366999999</v>
      </c>
      <c r="J508">
        <v>4480.7148438000004</v>
      </c>
      <c r="L508" t="str">
        <f t="shared" si="61"/>
        <v>22AUG2022:03:00:00</v>
      </c>
      <c r="M508">
        <v>3</v>
      </c>
      <c r="N508">
        <f t="shared" si="62"/>
        <v>-330.33984380000038</v>
      </c>
      <c r="O508">
        <f t="shared" si="57"/>
        <v>-330.33984380000038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6.8050976884485124</v>
      </c>
    </row>
    <row r="509" spans="1:19" x14ac:dyDescent="0.25">
      <c r="A509" t="s">
        <v>534</v>
      </c>
      <c r="B509">
        <v>4842.6660155999998</v>
      </c>
      <c r="C509">
        <v>4498</v>
      </c>
      <c r="D509">
        <v>4771.7299805000002</v>
      </c>
      <c r="E509">
        <v>4730.7792969000002</v>
      </c>
      <c r="F509">
        <v>4418.1699219000002</v>
      </c>
      <c r="G509">
        <v>4462.5898438000004</v>
      </c>
      <c r="H509">
        <v>4498</v>
      </c>
      <c r="I509">
        <v>4443.7700194999998</v>
      </c>
      <c r="J509">
        <v>4458.1923827999999</v>
      </c>
      <c r="L509" t="str">
        <f t="shared" si="61"/>
        <v>22AUG2022:04:00:00</v>
      </c>
      <c r="M509">
        <v>4</v>
      </c>
      <c r="N509">
        <f t="shared" si="62"/>
        <v>-344.66601559999981</v>
      </c>
      <c r="O509">
        <f t="shared" si="57"/>
        <v>-344.66601559999981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7.1172782613895809</v>
      </c>
    </row>
    <row r="510" spans="1:19" x14ac:dyDescent="0.25">
      <c r="A510" t="s">
        <v>535</v>
      </c>
      <c r="B510">
        <v>4830.0625</v>
      </c>
      <c r="C510">
        <v>4462.9399414</v>
      </c>
      <c r="D510">
        <v>4730.6738280999998</v>
      </c>
      <c r="E510">
        <v>4689.0288086</v>
      </c>
      <c r="F510">
        <v>4377.7402344000002</v>
      </c>
      <c r="G510">
        <v>4429.6098633000001</v>
      </c>
      <c r="H510">
        <v>4462.9399414</v>
      </c>
      <c r="I510">
        <v>4414.2099608999997</v>
      </c>
      <c r="J510">
        <v>4424.7719727000003</v>
      </c>
      <c r="L510" t="str">
        <f t="shared" si="61"/>
        <v>22AUG2022:05:00:00</v>
      </c>
      <c r="M510">
        <v>5</v>
      </c>
      <c r="N510">
        <f t="shared" si="62"/>
        <v>-367.12255860000005</v>
      </c>
      <c r="O510">
        <f t="shared" si="57"/>
        <v>-367.12255860000005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7.6007827766203864</v>
      </c>
    </row>
    <row r="511" spans="1:19" x14ac:dyDescent="0.25">
      <c r="A511" t="s">
        <v>536</v>
      </c>
      <c r="B511">
        <v>4755.7607422000001</v>
      </c>
      <c r="C511">
        <v>4470.1401366999999</v>
      </c>
      <c r="D511">
        <v>4704.9599608999997</v>
      </c>
      <c r="E511">
        <v>4675.7622069999998</v>
      </c>
      <c r="F511">
        <v>4387.5</v>
      </c>
      <c r="G511">
        <v>4438.8798827999999</v>
      </c>
      <c r="H511">
        <v>4470.1401366999999</v>
      </c>
      <c r="I511">
        <v>4423.1298827999999</v>
      </c>
      <c r="J511">
        <v>4433.4755858999997</v>
      </c>
      <c r="L511" t="str">
        <f t="shared" si="61"/>
        <v>22AUG2022:06:00:00</v>
      </c>
      <c r="M511">
        <v>6</v>
      </c>
      <c r="N511">
        <f t="shared" si="62"/>
        <v>-285.62060550000024</v>
      </c>
      <c r="O511">
        <f t="shared" si="57"/>
        <v>-285.62060550000024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6.0057816400551935</v>
      </c>
    </row>
    <row r="512" spans="1:19" x14ac:dyDescent="0.25">
      <c r="A512" t="s">
        <v>537</v>
      </c>
      <c r="B512">
        <v>4761.9580077999999</v>
      </c>
      <c r="C512">
        <v>4525.7900391000003</v>
      </c>
      <c r="D512">
        <v>4800.4160155999998</v>
      </c>
      <c r="E512">
        <v>4746.4140625</v>
      </c>
      <c r="F512">
        <v>4461.6401366999999</v>
      </c>
      <c r="G512">
        <v>4499.4399414</v>
      </c>
      <c r="H512">
        <v>4525.7900391000003</v>
      </c>
      <c r="I512">
        <v>4474.9599608999997</v>
      </c>
      <c r="J512">
        <v>4491.7895508000001</v>
      </c>
      <c r="L512" t="str">
        <f t="shared" si="61"/>
        <v>22AUG2022:07:00:00</v>
      </c>
      <c r="M512">
        <v>7</v>
      </c>
      <c r="N512">
        <f t="shared" si="62"/>
        <v>-236.16796869999962</v>
      </c>
      <c r="O512">
        <f t="shared" si="57"/>
        <v>-236.16796869999962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4.9594718876806727</v>
      </c>
    </row>
    <row r="513" spans="1:19" x14ac:dyDescent="0.25">
      <c r="A513" t="s">
        <v>538</v>
      </c>
      <c r="B513">
        <v>4755.6606444999998</v>
      </c>
      <c r="C513">
        <v>4551.2797852000003</v>
      </c>
      <c r="D513">
        <v>4769.4067383000001</v>
      </c>
      <c r="E513">
        <v>4757.40625</v>
      </c>
      <c r="F513">
        <v>4501.0898438000004</v>
      </c>
      <c r="G513">
        <v>4533.3300780999998</v>
      </c>
      <c r="H513">
        <v>4551.2797852000003</v>
      </c>
      <c r="I513">
        <v>4503.3198241999999</v>
      </c>
      <c r="J513">
        <v>4522.4775391000003</v>
      </c>
      <c r="L513" t="str">
        <f t="shared" si="61"/>
        <v>22AUG2022:08:00:00</v>
      </c>
      <c r="M513">
        <v>8</v>
      </c>
      <c r="N513">
        <f t="shared" si="62"/>
        <v>-204.38085929999943</v>
      </c>
      <c r="O513">
        <f t="shared" si="57"/>
        <v>-204.38085929999943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4.2976333800513977</v>
      </c>
    </row>
    <row r="514" spans="1:19" x14ac:dyDescent="0.25">
      <c r="A514" t="s">
        <v>539</v>
      </c>
      <c r="B514">
        <v>4680.7470702999999</v>
      </c>
      <c r="C514">
        <v>4509.7700194999998</v>
      </c>
      <c r="D514">
        <v>4688.8618164</v>
      </c>
      <c r="E514">
        <v>4714.5791016000003</v>
      </c>
      <c r="F514">
        <v>4461.9199219000002</v>
      </c>
      <c r="G514">
        <v>4502.2597655999998</v>
      </c>
      <c r="H514">
        <v>4509.7700194999998</v>
      </c>
      <c r="I514">
        <v>4477.6201172000001</v>
      </c>
      <c r="J514">
        <v>4489.4624022999997</v>
      </c>
      <c r="L514" t="str">
        <f t="shared" si="61"/>
        <v>22AUG2022:09:00:00</v>
      </c>
      <c r="M514">
        <v>9</v>
      </c>
      <c r="N514">
        <f t="shared" si="62"/>
        <v>-170.97705080000014</v>
      </c>
      <c r="O514">
        <f t="shared" si="57"/>
        <v>-170.97705080000014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3.6527726927368844</v>
      </c>
    </row>
    <row r="515" spans="1:19" x14ac:dyDescent="0.25">
      <c r="A515" t="s">
        <v>540</v>
      </c>
      <c r="B515">
        <v>4793.7841797000001</v>
      </c>
      <c r="C515">
        <v>4533.4501952999999</v>
      </c>
      <c r="D515">
        <v>4716.3027344000002</v>
      </c>
      <c r="E515">
        <v>4723.7939452999999</v>
      </c>
      <c r="F515">
        <v>4478.4799805000002</v>
      </c>
      <c r="G515">
        <v>4516.7001952999999</v>
      </c>
      <c r="H515">
        <v>4533.4501952999999</v>
      </c>
      <c r="I515">
        <v>4499.6801758000001</v>
      </c>
      <c r="J515">
        <v>4509.1977539</v>
      </c>
      <c r="L515" t="str">
        <f t="shared" si="61"/>
        <v>22AUG2022:10:00:00</v>
      </c>
      <c r="M515">
        <v>10</v>
      </c>
      <c r="N515">
        <f t="shared" si="62"/>
        <v>-260.33398440000019</v>
      </c>
      <c r="O515">
        <f t="shared" ref="O515:O578" si="64">IF(N515&lt;0,N515,"")</f>
        <v>-260.33398440000019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5.4306571727284592</v>
      </c>
    </row>
    <row r="516" spans="1:19" x14ac:dyDescent="0.25">
      <c r="A516" t="s">
        <v>541</v>
      </c>
      <c r="B516">
        <v>4849.1264647999997</v>
      </c>
      <c r="C516">
        <v>4586.8999022999997</v>
      </c>
      <c r="D516">
        <v>4753.4038086</v>
      </c>
      <c r="E516">
        <v>4755.5336914</v>
      </c>
      <c r="F516">
        <v>4519</v>
      </c>
      <c r="G516">
        <v>4566.0400391000003</v>
      </c>
      <c r="H516">
        <v>4586.8999022999997</v>
      </c>
      <c r="I516">
        <v>4549.5498047000001</v>
      </c>
      <c r="J516">
        <v>4558.4272461</v>
      </c>
      <c r="L516" t="str">
        <f t="shared" ref="L516:L579" si="68">A516</f>
        <v>22AUG2022:11:00:00</v>
      </c>
      <c r="M516">
        <v>11</v>
      </c>
      <c r="N516">
        <f t="shared" si="62"/>
        <v>-262.2265625</v>
      </c>
      <c r="O516">
        <f t="shared" si="64"/>
        <v>-262.2265625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5.4077072314676258</v>
      </c>
    </row>
    <row r="517" spans="1:19" x14ac:dyDescent="0.25">
      <c r="A517" t="s">
        <v>542</v>
      </c>
      <c r="B517">
        <v>4887.9672852000003</v>
      </c>
      <c r="C517">
        <v>4653.8999022999997</v>
      </c>
      <c r="D517">
        <v>4798.5571289</v>
      </c>
      <c r="E517">
        <v>4826.5449219000002</v>
      </c>
      <c r="F517">
        <v>4594.0698241999999</v>
      </c>
      <c r="G517">
        <v>4637.8198241999999</v>
      </c>
      <c r="H517">
        <v>4653.8999022999997</v>
      </c>
      <c r="I517">
        <v>4601.3300780999998</v>
      </c>
      <c r="J517">
        <v>4622.5058594000002</v>
      </c>
      <c r="L517" t="str">
        <f t="shared" si="68"/>
        <v>22AUG2022:12:00:00</v>
      </c>
      <c r="M517">
        <v>12</v>
      </c>
      <c r="N517">
        <f t="shared" si="62"/>
        <v>-234.06738290000067</v>
      </c>
      <c r="O517">
        <f t="shared" si="64"/>
        <v>-234.06738290000067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4.788644629613624</v>
      </c>
    </row>
    <row r="518" spans="1:19" x14ac:dyDescent="0.25">
      <c r="A518" t="s">
        <v>543</v>
      </c>
      <c r="B518">
        <v>4900.5839844000002</v>
      </c>
      <c r="C518">
        <v>4713.1201172000001</v>
      </c>
      <c r="D518">
        <v>4856.0073241999999</v>
      </c>
      <c r="E518">
        <v>4890.9394530999998</v>
      </c>
      <c r="F518">
        <v>4647.1601563000004</v>
      </c>
      <c r="G518">
        <v>4696.9599608999997</v>
      </c>
      <c r="H518">
        <v>4713.1201172000001</v>
      </c>
      <c r="I518">
        <v>4646.6401366999999</v>
      </c>
      <c r="J518">
        <v>4675.9179688000004</v>
      </c>
      <c r="L518" t="str">
        <f t="shared" si="68"/>
        <v>22AUG2022:13:00:00</v>
      </c>
      <c r="M518">
        <v>13</v>
      </c>
      <c r="N518">
        <f t="shared" si="62"/>
        <v>-187.4638672000001</v>
      </c>
      <c r="O518">
        <f t="shared" si="64"/>
        <v>-187.4638672000001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3.8253373025899098</v>
      </c>
    </row>
    <row r="519" spans="1:19" x14ac:dyDescent="0.25">
      <c r="A519" t="s">
        <v>544</v>
      </c>
      <c r="B519">
        <v>4937.2626952999999</v>
      </c>
      <c r="C519">
        <v>4777.0200194999998</v>
      </c>
      <c r="D519">
        <v>4841.46875</v>
      </c>
      <c r="E519">
        <v>4855.1264647999997</v>
      </c>
      <c r="F519">
        <v>4703.7998047000001</v>
      </c>
      <c r="G519">
        <v>4757.4702147999997</v>
      </c>
      <c r="H519">
        <v>4777.0200194999998</v>
      </c>
      <c r="I519">
        <v>4697.7099608999997</v>
      </c>
      <c r="J519">
        <v>4733.390625</v>
      </c>
      <c r="L519" t="str">
        <f t="shared" si="68"/>
        <v>22AUG2022:14:00:00</v>
      </c>
      <c r="M519">
        <v>14</v>
      </c>
      <c r="N519">
        <f t="shared" si="62"/>
        <v>-160.24267580000014</v>
      </c>
      <c r="O519">
        <f t="shared" si="64"/>
        <v>-160.24267580000014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3.2455772700233734</v>
      </c>
    </row>
    <row r="520" spans="1:19" x14ac:dyDescent="0.25">
      <c r="A520" t="s">
        <v>545</v>
      </c>
      <c r="B520">
        <v>4960.7446289</v>
      </c>
      <c r="C520">
        <v>4827.6201172000001</v>
      </c>
      <c r="D520">
        <v>4831.1464844000002</v>
      </c>
      <c r="E520">
        <v>4776.5737305000002</v>
      </c>
      <c r="F520">
        <v>4753.0600586</v>
      </c>
      <c r="G520">
        <v>4812.5898438000004</v>
      </c>
      <c r="H520">
        <v>4827.6201172000001</v>
      </c>
      <c r="I520">
        <v>4742.0097655999998</v>
      </c>
      <c r="J520">
        <v>4782.7148438000004</v>
      </c>
      <c r="L520" t="str">
        <f t="shared" si="68"/>
        <v>22AUG2022:15:00:00</v>
      </c>
      <c r="M520">
        <v>15</v>
      </c>
      <c r="N520">
        <f t="shared" si="62"/>
        <v>-133.12451169999986</v>
      </c>
      <c r="O520">
        <f t="shared" si="64"/>
        <v>-133.12451169999986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2.6835590553170441</v>
      </c>
    </row>
    <row r="521" spans="1:19" x14ac:dyDescent="0.25">
      <c r="A521" t="s">
        <v>546</v>
      </c>
      <c r="B521">
        <v>5002.5161133000001</v>
      </c>
      <c r="C521">
        <v>4870.1601563000004</v>
      </c>
      <c r="D521">
        <v>4900.7905272999997</v>
      </c>
      <c r="E521">
        <v>4840.1860352000003</v>
      </c>
      <c r="F521">
        <v>4795.5297852000003</v>
      </c>
      <c r="G521">
        <v>4867.3100586</v>
      </c>
      <c r="H521">
        <v>4870.1601563000004</v>
      </c>
      <c r="I521">
        <v>4773.6298827999999</v>
      </c>
      <c r="J521">
        <v>4824.4672852000003</v>
      </c>
      <c r="L521" t="str">
        <f t="shared" si="68"/>
        <v>22AUG2022:16:00:00</v>
      </c>
      <c r="M521">
        <v>16</v>
      </c>
      <c r="N521">
        <f t="shared" si="62"/>
        <v>-132.35595699999976</v>
      </c>
      <c r="O521">
        <f t="shared" si="64"/>
        <v>-132.35595699999976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2.6457877196659094</v>
      </c>
    </row>
    <row r="522" spans="1:19" x14ac:dyDescent="0.25">
      <c r="A522" t="s">
        <v>547</v>
      </c>
      <c r="B522">
        <v>5052.5322266000003</v>
      </c>
      <c r="C522">
        <v>4888.0898438000004</v>
      </c>
      <c r="D522">
        <v>4951.2519530999998</v>
      </c>
      <c r="E522">
        <v>4856.1386719000002</v>
      </c>
      <c r="F522">
        <v>4791.2998047000001</v>
      </c>
      <c r="G522">
        <v>4894.4599608999997</v>
      </c>
      <c r="H522">
        <v>4888.0898438000004</v>
      </c>
      <c r="I522">
        <v>4777.6899414</v>
      </c>
      <c r="J522">
        <v>4836.5239258000001</v>
      </c>
      <c r="L522" t="str">
        <f t="shared" si="68"/>
        <v>22AUG2022:17:00:00</v>
      </c>
      <c r="M522">
        <v>17</v>
      </c>
      <c r="N522">
        <f t="shared" si="62"/>
        <v>-164.4423827999999</v>
      </c>
      <c r="O522">
        <f t="shared" si="64"/>
        <v>-164.4423827999999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3.2546528240683403</v>
      </c>
    </row>
    <row r="523" spans="1:19" x14ac:dyDescent="0.25">
      <c r="A523" t="s">
        <v>548</v>
      </c>
      <c r="B523">
        <v>5110.0092772999997</v>
      </c>
      <c r="C523">
        <v>4881.8798827999999</v>
      </c>
      <c r="D523">
        <v>4913.5317383000001</v>
      </c>
      <c r="E523">
        <v>4784.1435547000001</v>
      </c>
      <c r="F523">
        <v>4767.3701172000001</v>
      </c>
      <c r="G523">
        <v>4895.7700194999998</v>
      </c>
      <c r="H523">
        <v>4881.8798827999999</v>
      </c>
      <c r="I523">
        <v>4766.8901366999999</v>
      </c>
      <c r="J523">
        <v>4827.9296875</v>
      </c>
      <c r="L523" t="str">
        <f t="shared" si="68"/>
        <v>22AUG2022:18:00:00</v>
      </c>
      <c r="M523">
        <v>18</v>
      </c>
      <c r="N523">
        <f t="shared" si="62"/>
        <v>-228.12939449999976</v>
      </c>
      <c r="O523">
        <f t="shared" si="64"/>
        <v>-228.12939449999976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4.4643636071936363</v>
      </c>
    </row>
    <row r="524" spans="1:19" x14ac:dyDescent="0.25">
      <c r="A524" t="s">
        <v>549</v>
      </c>
      <c r="B524">
        <v>5100.5712891000003</v>
      </c>
      <c r="C524">
        <v>4878.8198241999999</v>
      </c>
      <c r="D524">
        <v>4861.7778319999998</v>
      </c>
      <c r="E524">
        <v>4682.7441405999998</v>
      </c>
      <c r="F524">
        <v>4740.5</v>
      </c>
      <c r="G524">
        <v>4889.3798827999999</v>
      </c>
      <c r="H524">
        <v>4878.8198241999999</v>
      </c>
      <c r="I524">
        <v>4783.0097655999998</v>
      </c>
      <c r="J524">
        <v>4827.1782227000003</v>
      </c>
      <c r="L524" t="str">
        <f t="shared" si="68"/>
        <v>22AUG2022:19:00:00</v>
      </c>
      <c r="M524">
        <v>19</v>
      </c>
      <c r="N524">
        <f t="shared" si="62"/>
        <v>-221.75146490000043</v>
      </c>
      <c r="O524">
        <f t="shared" si="64"/>
        <v>-221.75146490000043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4.3475809341962686</v>
      </c>
    </row>
    <row r="525" spans="1:19" x14ac:dyDescent="0.25">
      <c r="A525" t="s">
        <v>550</v>
      </c>
      <c r="B525">
        <v>4937.7827147999997</v>
      </c>
      <c r="C525">
        <v>4863.2402344000002</v>
      </c>
      <c r="D525">
        <v>4851.9736327999999</v>
      </c>
      <c r="E525">
        <v>4677.0644530999998</v>
      </c>
      <c r="F525">
        <v>4716.9101563000004</v>
      </c>
      <c r="G525">
        <v>4869.75</v>
      </c>
      <c r="H525">
        <v>4863.2402344000002</v>
      </c>
      <c r="I525">
        <v>4774.0400391000003</v>
      </c>
      <c r="J525">
        <v>4811.6982422000001</v>
      </c>
      <c r="L525" t="str">
        <f t="shared" si="68"/>
        <v>22AUG2022:20:00:00</v>
      </c>
      <c r="M525">
        <v>20</v>
      </c>
      <c r="N525">
        <f t="shared" si="62"/>
        <v>-74.542480399999477</v>
      </c>
      <c r="O525">
        <f t="shared" si="64"/>
        <v>-74.542480399999477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1.5096346823154763</v>
      </c>
    </row>
    <row r="526" spans="1:19" x14ac:dyDescent="0.25">
      <c r="A526" t="s">
        <v>551</v>
      </c>
      <c r="B526">
        <v>4835.5942383000001</v>
      </c>
      <c r="C526">
        <v>4839.4101563000004</v>
      </c>
      <c r="D526">
        <v>4846.0996094000002</v>
      </c>
      <c r="E526">
        <v>4721.7807616999999</v>
      </c>
      <c r="F526">
        <v>4691.2001952999999</v>
      </c>
      <c r="G526">
        <v>4836.4399414</v>
      </c>
      <c r="H526">
        <v>4839.4101563000004</v>
      </c>
      <c r="I526">
        <v>4759.2900391000003</v>
      </c>
      <c r="J526">
        <v>4788.3940430000002</v>
      </c>
      <c r="L526" t="str">
        <f t="shared" si="68"/>
        <v>22AUG2022:21:00:00</v>
      </c>
      <c r="M526">
        <v>21</v>
      </c>
      <c r="N526">
        <f t="shared" si="62"/>
        <v>3.815918000000238</v>
      </c>
      <c r="O526" t="str">
        <f t="shared" si="64"/>
        <v/>
      </c>
      <c r="P526">
        <f t="shared" si="65"/>
        <v>3.815918000000238</v>
      </c>
      <c r="Q526" t="str">
        <f t="shared" si="66"/>
        <v/>
      </c>
      <c r="R526">
        <f t="shared" si="67"/>
        <v>1</v>
      </c>
      <c r="S526">
        <f t="shared" si="63"/>
        <v>7.8913114127246567E-2</v>
      </c>
    </row>
    <row r="527" spans="1:19" x14ac:dyDescent="0.25">
      <c r="A527" t="s">
        <v>552</v>
      </c>
      <c r="B527">
        <v>4937.125</v>
      </c>
      <c r="C527">
        <v>4827.8300780999998</v>
      </c>
      <c r="D527">
        <v>4841.4497069999998</v>
      </c>
      <c r="E527">
        <v>4729.2036133000001</v>
      </c>
      <c r="F527">
        <v>4696.1098633000001</v>
      </c>
      <c r="G527">
        <v>4819.6000977000003</v>
      </c>
      <c r="H527">
        <v>4827.8300780999998</v>
      </c>
      <c r="I527">
        <v>4737.6098633000001</v>
      </c>
      <c r="J527">
        <v>4774.4375</v>
      </c>
      <c r="L527" t="str">
        <f t="shared" si="68"/>
        <v>22AUG2022:22:00:00</v>
      </c>
      <c r="M527">
        <v>22</v>
      </c>
      <c r="N527">
        <f t="shared" si="62"/>
        <v>-109.29492190000019</v>
      </c>
      <c r="O527">
        <f t="shared" si="64"/>
        <v>-109.29492190000019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2.2137361703420551</v>
      </c>
    </row>
    <row r="528" spans="1:19" x14ac:dyDescent="0.25">
      <c r="A528" t="s">
        <v>553</v>
      </c>
      <c r="B528">
        <v>4990.9013672000001</v>
      </c>
      <c r="C528">
        <v>4746.5400391000003</v>
      </c>
      <c r="D528">
        <v>4836.2763672000001</v>
      </c>
      <c r="E528">
        <v>4709.1826172000001</v>
      </c>
      <c r="F528">
        <v>4622.7402344000002</v>
      </c>
      <c r="G528">
        <v>4737.1899414</v>
      </c>
      <c r="H528">
        <v>4746.5400391000003</v>
      </c>
      <c r="I528">
        <v>4665.5898438000004</v>
      </c>
      <c r="J528">
        <v>4697.2998047000001</v>
      </c>
      <c r="L528" t="str">
        <f t="shared" si="68"/>
        <v>22AUG2022:23:00:00</v>
      </c>
      <c r="M528">
        <v>23</v>
      </c>
      <c r="N528">
        <f t="shared" si="62"/>
        <v>-244.36132809999981</v>
      </c>
      <c r="O528">
        <f t="shared" si="64"/>
        <v>-244.36132809999981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4.8961361910682601</v>
      </c>
    </row>
    <row r="529" spans="1:19" x14ac:dyDescent="0.25">
      <c r="A529" t="s">
        <v>554</v>
      </c>
      <c r="B529">
        <v>4920.6694336</v>
      </c>
      <c r="C529">
        <v>4659.6098633000001</v>
      </c>
      <c r="D529">
        <v>4813.0815430000002</v>
      </c>
      <c r="E529">
        <v>4702.1157227000003</v>
      </c>
      <c r="F529">
        <v>4556.2597655999998</v>
      </c>
      <c r="G529">
        <v>4650.5</v>
      </c>
      <c r="H529">
        <v>4659.6098633000001</v>
      </c>
      <c r="I529">
        <v>4594.4799805000002</v>
      </c>
      <c r="J529">
        <v>4619.0341797000001</v>
      </c>
      <c r="L529" t="str">
        <f t="shared" si="68"/>
        <v>23AUG2022:00:00:00</v>
      </c>
      <c r="M529">
        <v>24</v>
      </c>
      <c r="N529">
        <f t="shared" si="62"/>
        <v>-261.0595702999999</v>
      </c>
      <c r="O529">
        <f t="shared" si="64"/>
        <v>-261.0595702999999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5.305366959166097</v>
      </c>
    </row>
    <row r="530" spans="1:19" x14ac:dyDescent="0.25">
      <c r="A530" t="s">
        <v>555</v>
      </c>
      <c r="B530">
        <v>4849.6582030999998</v>
      </c>
      <c r="C530">
        <v>4687.6000977000003</v>
      </c>
      <c r="D530">
        <v>4775.3842772999997</v>
      </c>
      <c r="E530">
        <v>4693.9257813000004</v>
      </c>
      <c r="F530">
        <v>4568.9702147999997</v>
      </c>
      <c r="G530">
        <v>4687.6000977000003</v>
      </c>
      <c r="H530">
        <v>4687.6000977000003</v>
      </c>
      <c r="I530">
        <v>4645.2099608999997</v>
      </c>
      <c r="J530">
        <v>4654.96875</v>
      </c>
      <c r="L530" t="str">
        <f t="shared" si="68"/>
        <v>23AUG2022:01:00:00</v>
      </c>
      <c r="M530">
        <v>1</v>
      </c>
      <c r="N530">
        <f t="shared" si="62"/>
        <v>-162.05810539999948</v>
      </c>
      <c r="O530">
        <f t="shared" si="64"/>
        <v>-162.05810539999948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3.3416397323920406</v>
      </c>
    </row>
    <row r="531" spans="1:19" x14ac:dyDescent="0.25">
      <c r="A531" t="s">
        <v>556</v>
      </c>
      <c r="B531">
        <v>4887.7250977000003</v>
      </c>
      <c r="C531">
        <v>4648</v>
      </c>
      <c r="D531">
        <v>4705.8828125</v>
      </c>
      <c r="E531">
        <v>4649.0659180000002</v>
      </c>
      <c r="F531">
        <v>4506.8999022999997</v>
      </c>
      <c r="G531">
        <v>4648</v>
      </c>
      <c r="H531">
        <v>4648</v>
      </c>
      <c r="I531">
        <v>4584.1699219000002</v>
      </c>
      <c r="J531">
        <v>4604.4946289</v>
      </c>
      <c r="L531" t="str">
        <f t="shared" si="68"/>
        <v>23AUG2022:02:00:00</v>
      </c>
      <c r="M531">
        <v>2</v>
      </c>
      <c r="N531">
        <f t="shared" si="62"/>
        <v>-239.72509770000033</v>
      </c>
      <c r="O531">
        <f t="shared" si="64"/>
        <v>-239.72509770000033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4.9046354471287046</v>
      </c>
    </row>
    <row r="532" spans="1:19" x14ac:dyDescent="0.25">
      <c r="A532" t="s">
        <v>557</v>
      </c>
      <c r="B532">
        <v>4864.8916016000003</v>
      </c>
      <c r="C532">
        <v>4610.8901366999999</v>
      </c>
      <c r="D532">
        <v>4678.2685547000001</v>
      </c>
      <c r="E532">
        <v>4647.5190430000002</v>
      </c>
      <c r="F532">
        <v>4472.3999022999997</v>
      </c>
      <c r="G532">
        <v>4610.8901366999999</v>
      </c>
      <c r="H532">
        <v>4610.8901366999999</v>
      </c>
      <c r="I532">
        <v>4534.1098633000001</v>
      </c>
      <c r="J532">
        <v>4563.2436522999997</v>
      </c>
      <c r="L532" t="str">
        <f t="shared" si="68"/>
        <v>23AUG2022:03:00:00</v>
      </c>
      <c r="M532">
        <v>3</v>
      </c>
      <c r="N532">
        <f t="shared" si="62"/>
        <v>-254.00146490000043</v>
      </c>
      <c r="O532">
        <f t="shared" si="64"/>
        <v>-254.00146490000043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5.2211125283133253</v>
      </c>
    </row>
    <row r="533" spans="1:19" x14ac:dyDescent="0.25">
      <c r="A533" t="s">
        <v>558</v>
      </c>
      <c r="B533">
        <v>4841.5708008000001</v>
      </c>
      <c r="C533">
        <v>4579.1601563000004</v>
      </c>
      <c r="D533">
        <v>4671.8369141000003</v>
      </c>
      <c r="E533">
        <v>4667.2021483999997</v>
      </c>
      <c r="F533">
        <v>4449.3798827999999</v>
      </c>
      <c r="G533">
        <v>4579.1601563000004</v>
      </c>
      <c r="H533">
        <v>4579.1601563000004</v>
      </c>
      <c r="I533">
        <v>4498.8398438000004</v>
      </c>
      <c r="J533">
        <v>4531.5810547000001</v>
      </c>
      <c r="L533" t="str">
        <f t="shared" si="68"/>
        <v>23AUG2022:04:00:00</v>
      </c>
      <c r="M533">
        <v>4</v>
      </c>
      <c r="N533">
        <f t="shared" si="62"/>
        <v>-262.41064449999976</v>
      </c>
      <c r="O533">
        <f t="shared" si="64"/>
        <v>-262.41064449999976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5.4199485104429366</v>
      </c>
    </row>
    <row r="534" spans="1:19" x14ac:dyDescent="0.25">
      <c r="A534" t="s">
        <v>559</v>
      </c>
      <c r="B534">
        <v>4808.3369141000003</v>
      </c>
      <c r="C534">
        <v>4556.0200194999998</v>
      </c>
      <c r="D534">
        <v>4641.5039063000004</v>
      </c>
      <c r="E534">
        <v>4663.3110352000003</v>
      </c>
      <c r="F534">
        <v>4410.4199219000002</v>
      </c>
      <c r="G534">
        <v>4556.0200194999998</v>
      </c>
      <c r="H534">
        <v>4556.0200194999998</v>
      </c>
      <c r="I534">
        <v>4476.9799805000002</v>
      </c>
      <c r="J534">
        <v>4506.5161133000001</v>
      </c>
      <c r="L534" t="str">
        <f t="shared" si="68"/>
        <v>23AUG2022:05:00:00</v>
      </c>
      <c r="M534">
        <v>5</v>
      </c>
      <c r="N534">
        <f t="shared" si="62"/>
        <v>-252.31689460000052</v>
      </c>
      <c r="O534">
        <f t="shared" si="64"/>
        <v>-252.31689460000052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5.2474878343092959</v>
      </c>
    </row>
    <row r="535" spans="1:19" x14ac:dyDescent="0.25">
      <c r="A535" t="s">
        <v>560</v>
      </c>
      <c r="B535">
        <v>4757.9501952999999</v>
      </c>
      <c r="C535">
        <v>4565.3798827999999</v>
      </c>
      <c r="D535">
        <v>4623.0585938000004</v>
      </c>
      <c r="E535">
        <v>4656.3183594000002</v>
      </c>
      <c r="F535">
        <v>4427.9399414</v>
      </c>
      <c r="G535">
        <v>4565.3798827999999</v>
      </c>
      <c r="H535">
        <v>4565.3798827999999</v>
      </c>
      <c r="I535">
        <v>4486.7402344000002</v>
      </c>
      <c r="J535">
        <v>4517.2397461</v>
      </c>
      <c r="L535" t="str">
        <f t="shared" si="68"/>
        <v>23AUG2022:06:00:00</v>
      </c>
      <c r="M535">
        <v>6</v>
      </c>
      <c r="N535">
        <f t="shared" si="62"/>
        <v>-192.5703125</v>
      </c>
      <c r="O535">
        <f t="shared" si="64"/>
        <v>-192.5703125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4.0473377104750883</v>
      </c>
    </row>
    <row r="536" spans="1:19" x14ac:dyDescent="0.25">
      <c r="A536" t="s">
        <v>561</v>
      </c>
      <c r="B536">
        <v>4673.6376952999999</v>
      </c>
      <c r="C536">
        <v>4610.7099608999997</v>
      </c>
      <c r="D536">
        <v>4715.7651366999999</v>
      </c>
      <c r="E536">
        <v>4708.7485352000003</v>
      </c>
      <c r="F536">
        <v>4497.2202147999997</v>
      </c>
      <c r="G536">
        <v>4610.7099608999997</v>
      </c>
      <c r="H536">
        <v>4610.7099608999997</v>
      </c>
      <c r="I536">
        <v>4524.6601563000004</v>
      </c>
      <c r="J536">
        <v>4563.5688477000003</v>
      </c>
      <c r="L536" t="str">
        <f t="shared" si="68"/>
        <v>23AUG2022:07:00:00</v>
      </c>
      <c r="M536">
        <v>7</v>
      </c>
      <c r="N536">
        <f t="shared" si="62"/>
        <v>-62.92773440000019</v>
      </c>
      <c r="O536">
        <f t="shared" si="64"/>
        <v>-62.92773440000019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1.3464401501058347</v>
      </c>
    </row>
    <row r="537" spans="1:19" x14ac:dyDescent="0.25">
      <c r="A537" t="s">
        <v>562</v>
      </c>
      <c r="B537">
        <v>4655.8134766000003</v>
      </c>
      <c r="C537">
        <v>4614.0097655999998</v>
      </c>
      <c r="D537">
        <v>4714.6679688000004</v>
      </c>
      <c r="E537">
        <v>4735.0634766000003</v>
      </c>
      <c r="F537">
        <v>4521.9501952999999</v>
      </c>
      <c r="G537">
        <v>4614.0097655999998</v>
      </c>
      <c r="H537">
        <v>4614.0097655999998</v>
      </c>
      <c r="I537">
        <v>4523.2099608999997</v>
      </c>
      <c r="J537">
        <v>4568.4208983999997</v>
      </c>
      <c r="L537" t="str">
        <f t="shared" si="68"/>
        <v>23AUG2022:08:00:00</v>
      </c>
      <c r="M537">
        <v>8</v>
      </c>
      <c r="N537">
        <f t="shared" si="62"/>
        <v>-41.803711000000476</v>
      </c>
      <c r="O537">
        <f t="shared" si="64"/>
        <v>-41.803711000000476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0.89788199656418499</v>
      </c>
    </row>
    <row r="538" spans="1:19" x14ac:dyDescent="0.25">
      <c r="A538" t="s">
        <v>563</v>
      </c>
      <c r="B538">
        <v>4631.4399414</v>
      </c>
      <c r="C538">
        <v>4570.6801758000001</v>
      </c>
      <c r="D538">
        <v>4640.1020508000001</v>
      </c>
      <c r="E538">
        <v>4663.8007813000004</v>
      </c>
      <c r="F538">
        <v>4468.6000977000003</v>
      </c>
      <c r="G538">
        <v>4570.6801758000001</v>
      </c>
      <c r="H538">
        <v>4570.6801758000001</v>
      </c>
      <c r="I538">
        <v>4483.5498047000001</v>
      </c>
      <c r="J538">
        <v>4524.8725586</v>
      </c>
      <c r="L538" t="str">
        <f t="shared" si="68"/>
        <v>23AUG2022:09:00:00</v>
      </c>
      <c r="M538">
        <v>9</v>
      </c>
      <c r="N538">
        <f t="shared" si="62"/>
        <v>-60.75976559999981</v>
      </c>
      <c r="O538">
        <f t="shared" si="64"/>
        <v>-60.75976559999981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1.3118979489915017</v>
      </c>
    </row>
    <row r="539" spans="1:19" x14ac:dyDescent="0.25">
      <c r="A539" t="s">
        <v>564</v>
      </c>
      <c r="B539">
        <v>4830.0122069999998</v>
      </c>
      <c r="C539">
        <v>4580.2797852000003</v>
      </c>
      <c r="D539">
        <v>4665.1943358999997</v>
      </c>
      <c r="E539">
        <v>4683.2451172000001</v>
      </c>
      <c r="F539">
        <v>4482</v>
      </c>
      <c r="G539">
        <v>4580.2797852000003</v>
      </c>
      <c r="H539">
        <v>4580.2797852000003</v>
      </c>
      <c r="I539">
        <v>4508.4199219000002</v>
      </c>
      <c r="J539">
        <v>4540.3867188000004</v>
      </c>
      <c r="L539" t="str">
        <f t="shared" si="68"/>
        <v>23AUG2022:10:00:00</v>
      </c>
      <c r="M539">
        <v>10</v>
      </c>
      <c r="N539">
        <f t="shared" si="62"/>
        <v>-249.73242179999943</v>
      </c>
      <c r="O539">
        <f t="shared" si="64"/>
        <v>-249.73242179999943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5.1704304481481289</v>
      </c>
    </row>
    <row r="540" spans="1:19" x14ac:dyDescent="0.25">
      <c r="A540" t="s">
        <v>565</v>
      </c>
      <c r="B540">
        <v>4851.1533202999999</v>
      </c>
      <c r="C540">
        <v>4635.3100586</v>
      </c>
      <c r="D540">
        <v>4699.3369141000003</v>
      </c>
      <c r="E540">
        <v>4702.1582030999998</v>
      </c>
      <c r="F540">
        <v>4535.7900391000003</v>
      </c>
      <c r="G540">
        <v>4635.3100586</v>
      </c>
      <c r="H540">
        <v>4635.3100586</v>
      </c>
      <c r="I540">
        <v>4576.1499022999997</v>
      </c>
      <c r="J540">
        <v>4599.6757813000004</v>
      </c>
      <c r="L540" t="str">
        <f t="shared" si="68"/>
        <v>23AUG2022:11:00:00</v>
      </c>
      <c r="M540">
        <v>11</v>
      </c>
      <c r="N540">
        <f t="shared" si="62"/>
        <v>-215.84326169999986</v>
      </c>
      <c r="O540">
        <f t="shared" si="64"/>
        <v>-215.84326169999986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4.4493184908584151</v>
      </c>
    </row>
    <row r="541" spans="1:19" x14ac:dyDescent="0.25">
      <c r="A541" t="s">
        <v>566</v>
      </c>
      <c r="B541">
        <v>4829.0771483999997</v>
      </c>
      <c r="C541">
        <v>4700.4902344000002</v>
      </c>
      <c r="D541">
        <v>4763.1162108999997</v>
      </c>
      <c r="E541">
        <v>4754.7895508000001</v>
      </c>
      <c r="F541">
        <v>4603</v>
      </c>
      <c r="G541">
        <v>4700.4902344000002</v>
      </c>
      <c r="H541">
        <v>4700.4902344000002</v>
      </c>
      <c r="I541">
        <v>4638</v>
      </c>
      <c r="J541">
        <v>4663.9951172000001</v>
      </c>
      <c r="L541" t="str">
        <f t="shared" si="68"/>
        <v>23AUG2022:12:00:00</v>
      </c>
      <c r="M541">
        <v>12</v>
      </c>
      <c r="N541">
        <f t="shared" si="62"/>
        <v>-128.58691399999952</v>
      </c>
      <c r="O541">
        <f t="shared" si="64"/>
        <v>-128.58691399999952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2.6627637134064788</v>
      </c>
    </row>
    <row r="542" spans="1:19" x14ac:dyDescent="0.25">
      <c r="A542" t="s">
        <v>567</v>
      </c>
      <c r="B542">
        <v>4848.7060547000001</v>
      </c>
      <c r="C542">
        <v>4752.5898438000004</v>
      </c>
      <c r="D542">
        <v>4843.0620116999999</v>
      </c>
      <c r="E542">
        <v>4820.5375977000003</v>
      </c>
      <c r="F542">
        <v>4660.0400391000003</v>
      </c>
      <c r="G542">
        <v>4752.5898438000004</v>
      </c>
      <c r="H542">
        <v>4752.5898438000004</v>
      </c>
      <c r="I542">
        <v>4691.6298827999999</v>
      </c>
      <c r="J542">
        <v>4717.3715819999998</v>
      </c>
      <c r="L542" t="str">
        <f t="shared" si="68"/>
        <v>23AUG2022:13:00:00</v>
      </c>
      <c r="M542">
        <v>13</v>
      </c>
      <c r="N542">
        <f t="shared" si="62"/>
        <v>-96.116210899999714</v>
      </c>
      <c r="O542">
        <f t="shared" si="64"/>
        <v>-96.116210899999714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1.9823064094972576</v>
      </c>
    </row>
    <row r="543" spans="1:19" x14ac:dyDescent="0.25">
      <c r="A543" t="s">
        <v>568</v>
      </c>
      <c r="B543">
        <v>4855.9272461</v>
      </c>
      <c r="C543">
        <v>4814.2001952999999</v>
      </c>
      <c r="D543">
        <v>4835.4604491999999</v>
      </c>
      <c r="E543">
        <v>4807.5410155999998</v>
      </c>
      <c r="F543">
        <v>4734.8500977000003</v>
      </c>
      <c r="G543">
        <v>4814.2001952999999</v>
      </c>
      <c r="H543">
        <v>4814.2001952999999</v>
      </c>
      <c r="I543">
        <v>4761.1899414</v>
      </c>
      <c r="J543">
        <v>4783.7441405999998</v>
      </c>
      <c r="L543" t="str">
        <f t="shared" si="68"/>
        <v>23AUG2022:14:00:00</v>
      </c>
      <c r="M543">
        <v>14</v>
      </c>
      <c r="N543">
        <f t="shared" si="62"/>
        <v>-41.727050800000143</v>
      </c>
      <c r="O543">
        <f t="shared" si="64"/>
        <v>-41.727050800000143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0.85930139982045439</v>
      </c>
    </row>
    <row r="544" spans="1:19" x14ac:dyDescent="0.25">
      <c r="A544" t="s">
        <v>569</v>
      </c>
      <c r="B544">
        <v>4930.2211914</v>
      </c>
      <c r="C544">
        <v>4869.7597655999998</v>
      </c>
      <c r="D544">
        <v>4849.5698241999999</v>
      </c>
      <c r="E544">
        <v>4805.7163086</v>
      </c>
      <c r="F544">
        <v>4812.6401366999999</v>
      </c>
      <c r="G544">
        <v>4869.7597655999998</v>
      </c>
      <c r="H544">
        <v>4869.7597655999998</v>
      </c>
      <c r="I544">
        <v>4822.3198241999999</v>
      </c>
      <c r="J544">
        <v>4844.5878905999998</v>
      </c>
      <c r="L544" t="str">
        <f t="shared" si="68"/>
        <v>23AUG2022:15:00:00</v>
      </c>
      <c r="M544">
        <v>15</v>
      </c>
      <c r="N544">
        <f t="shared" si="62"/>
        <v>-60.461425800000143</v>
      </c>
      <c r="O544">
        <f t="shared" si="64"/>
        <v>-60.461425800000143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1.226343067638946</v>
      </c>
    </row>
    <row r="545" spans="1:19" x14ac:dyDescent="0.25">
      <c r="A545" t="s">
        <v>570</v>
      </c>
      <c r="B545">
        <v>4846.9042969000002</v>
      </c>
      <c r="C545">
        <v>4921.0600586</v>
      </c>
      <c r="D545">
        <v>4919.0283202999999</v>
      </c>
      <c r="E545">
        <v>4862.4785155999998</v>
      </c>
      <c r="F545">
        <v>4872.2099608999997</v>
      </c>
      <c r="G545">
        <v>4921.0600586</v>
      </c>
      <c r="H545">
        <v>4921.0600586</v>
      </c>
      <c r="I545">
        <v>4878.9902344000002</v>
      </c>
      <c r="J545">
        <v>4899.0083008000001</v>
      </c>
      <c r="L545" t="str">
        <f t="shared" si="68"/>
        <v>23AUG2022:16:00:00</v>
      </c>
      <c r="M545">
        <v>16</v>
      </c>
      <c r="N545">
        <f t="shared" si="62"/>
        <v>74.155761699999857</v>
      </c>
      <c r="O545" t="str">
        <f t="shared" si="64"/>
        <v/>
      </c>
      <c r="P545">
        <f t="shared" si="65"/>
        <v>74.155761699999857</v>
      </c>
      <c r="Q545" t="str">
        <f t="shared" si="66"/>
        <v/>
      </c>
      <c r="R545">
        <f t="shared" si="67"/>
        <v>1</v>
      </c>
      <c r="S545">
        <f t="shared" si="63"/>
        <v>1.5299613352677224</v>
      </c>
    </row>
    <row r="546" spans="1:19" x14ac:dyDescent="0.25">
      <c r="A546" t="s">
        <v>571</v>
      </c>
      <c r="B546">
        <v>4862.0458983999997</v>
      </c>
      <c r="C546">
        <v>4971.4599608999997</v>
      </c>
      <c r="D546">
        <v>4982.96875</v>
      </c>
      <c r="E546">
        <v>4930.5102539</v>
      </c>
      <c r="F546">
        <v>4908.8398438000004</v>
      </c>
      <c r="G546">
        <v>4971.4599608999997</v>
      </c>
      <c r="H546">
        <v>4971.4599608999997</v>
      </c>
      <c r="I546">
        <v>4915.5200194999998</v>
      </c>
      <c r="J546">
        <v>4942.4877930000002</v>
      </c>
      <c r="L546" t="str">
        <f t="shared" si="68"/>
        <v>23AUG2022:17:00:00</v>
      </c>
      <c r="M546">
        <v>17</v>
      </c>
      <c r="N546">
        <f t="shared" si="62"/>
        <v>109.4140625</v>
      </c>
      <c r="O546" t="str">
        <f t="shared" si="64"/>
        <v/>
      </c>
      <c r="P546">
        <f t="shared" si="65"/>
        <v>109.4140625</v>
      </c>
      <c r="Q546" t="str">
        <f t="shared" si="66"/>
        <v/>
      </c>
      <c r="R546">
        <f t="shared" si="67"/>
        <v>1</v>
      </c>
      <c r="S546">
        <f t="shared" si="63"/>
        <v>2.2503708271451313</v>
      </c>
    </row>
    <row r="547" spans="1:19" x14ac:dyDescent="0.25">
      <c r="A547" t="s">
        <v>572</v>
      </c>
      <c r="B547">
        <v>4909.6499022999997</v>
      </c>
      <c r="C547">
        <v>5003.3798827999999</v>
      </c>
      <c r="D547">
        <v>4980.8891602000003</v>
      </c>
      <c r="E547">
        <v>4980.3457030999998</v>
      </c>
      <c r="F547">
        <v>4914.0498047000001</v>
      </c>
      <c r="G547">
        <v>5003.3798827999999</v>
      </c>
      <c r="H547">
        <v>5003.3798827999999</v>
      </c>
      <c r="I547">
        <v>4938.7001952999999</v>
      </c>
      <c r="J547">
        <v>4967.3422852000003</v>
      </c>
      <c r="L547" t="str">
        <f t="shared" si="68"/>
        <v>23AUG2022:18:00:00</v>
      </c>
      <c r="M547">
        <v>18</v>
      </c>
      <c r="N547">
        <f t="shared" si="62"/>
        <v>93.729980500000238</v>
      </c>
      <c r="O547" t="str">
        <f t="shared" si="64"/>
        <v/>
      </c>
      <c r="P547">
        <f t="shared" si="65"/>
        <v>93.729980500000238</v>
      </c>
      <c r="Q547" t="str">
        <f t="shared" si="66"/>
        <v/>
      </c>
      <c r="R547">
        <f t="shared" si="67"/>
        <v>1</v>
      </c>
      <c r="S547">
        <f t="shared" si="63"/>
        <v>1.9090970306475621</v>
      </c>
    </row>
    <row r="548" spans="1:19" x14ac:dyDescent="0.25">
      <c r="A548" t="s">
        <v>573</v>
      </c>
      <c r="B548">
        <v>4942.2182616999999</v>
      </c>
      <c r="C548">
        <v>5023.3798827999999</v>
      </c>
      <c r="D548">
        <v>4948.5878905999998</v>
      </c>
      <c r="E548">
        <v>4953.4282227000003</v>
      </c>
      <c r="F548">
        <v>4897.4301758000001</v>
      </c>
      <c r="G548">
        <v>5023.3798827999999</v>
      </c>
      <c r="H548">
        <v>5023.3798827999999</v>
      </c>
      <c r="I548">
        <v>4959.7402344000002</v>
      </c>
      <c r="J548">
        <v>4982.2133789</v>
      </c>
      <c r="L548" t="str">
        <f t="shared" si="68"/>
        <v>23AUG2022:19:00:00</v>
      </c>
      <c r="M548">
        <v>19</v>
      </c>
      <c r="N548">
        <f t="shared" si="62"/>
        <v>81.161621100000048</v>
      </c>
      <c r="O548" t="str">
        <f t="shared" si="64"/>
        <v/>
      </c>
      <c r="P548">
        <f t="shared" si="65"/>
        <v>81.161621100000048</v>
      </c>
      <c r="Q548" t="str">
        <f t="shared" si="66"/>
        <v/>
      </c>
      <c r="R548">
        <f t="shared" si="67"/>
        <v>1</v>
      </c>
      <c r="S548">
        <f t="shared" si="63"/>
        <v>1.6422103760363362</v>
      </c>
    </row>
    <row r="549" spans="1:19" x14ac:dyDescent="0.25">
      <c r="A549" t="s">
        <v>574</v>
      </c>
      <c r="B549">
        <v>4900.6826172000001</v>
      </c>
      <c r="C549">
        <v>5011.8598633000001</v>
      </c>
      <c r="D549">
        <v>4933.4458008000001</v>
      </c>
      <c r="E549">
        <v>4919.0424805000002</v>
      </c>
      <c r="F549">
        <v>4854.3598633000001</v>
      </c>
      <c r="G549">
        <v>5011.8598633000001</v>
      </c>
      <c r="H549">
        <v>5011.8598633000001</v>
      </c>
      <c r="I549">
        <v>4939.7202147999997</v>
      </c>
      <c r="J549">
        <v>4962.9863280999998</v>
      </c>
      <c r="L549" t="str">
        <f t="shared" si="68"/>
        <v>23AUG2022:20:00:00</v>
      </c>
      <c r="M549">
        <v>20</v>
      </c>
      <c r="N549">
        <f t="shared" si="62"/>
        <v>111.17724610000005</v>
      </c>
      <c r="O549" t="str">
        <f t="shared" si="64"/>
        <v/>
      </c>
      <c r="P549">
        <f t="shared" si="65"/>
        <v>111.17724610000005</v>
      </c>
      <c r="Q549" t="str">
        <f t="shared" si="66"/>
        <v/>
      </c>
      <c r="R549">
        <f t="shared" si="67"/>
        <v>1</v>
      </c>
      <c r="S549">
        <f t="shared" si="63"/>
        <v>2.2686073509392259</v>
      </c>
    </row>
    <row r="550" spans="1:19" x14ac:dyDescent="0.25">
      <c r="A550" t="s">
        <v>575</v>
      </c>
      <c r="B550">
        <v>4760.3295897999997</v>
      </c>
      <c r="C550">
        <v>4983.5600586</v>
      </c>
      <c r="D550">
        <v>4921.4311522999997</v>
      </c>
      <c r="E550">
        <v>4913.6040039</v>
      </c>
      <c r="F550">
        <v>4797.6298827999999</v>
      </c>
      <c r="G550">
        <v>4983.5600586</v>
      </c>
      <c r="H550">
        <v>4983.5600586</v>
      </c>
      <c r="I550">
        <v>4900.7998047000001</v>
      </c>
      <c r="J550">
        <v>4926.7045897999997</v>
      </c>
      <c r="L550" t="str">
        <f t="shared" si="68"/>
        <v>23AUG2022:21:00:00</v>
      </c>
      <c r="M550">
        <v>21</v>
      </c>
      <c r="N550">
        <f t="shared" ref="N550:N613" si="69">C550-B550</f>
        <v>223.23046880000038</v>
      </c>
      <c r="O550" t="str">
        <f t="shared" si="64"/>
        <v/>
      </c>
      <c r="P550">
        <f t="shared" si="65"/>
        <v>223.23046880000038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4.6893910303672728</v>
      </c>
    </row>
    <row r="551" spans="1:19" x14ac:dyDescent="0.25">
      <c r="A551" t="s">
        <v>576</v>
      </c>
      <c r="B551">
        <v>4883.4282227000003</v>
      </c>
      <c r="C551">
        <v>4963.3100586</v>
      </c>
      <c r="D551">
        <v>4948.0952147999997</v>
      </c>
      <c r="E551">
        <v>4984.6337891000003</v>
      </c>
      <c r="F551">
        <v>4779.2202147999997</v>
      </c>
      <c r="G551">
        <v>4963.3100586</v>
      </c>
      <c r="H551">
        <v>4963.3100586</v>
      </c>
      <c r="I551">
        <v>4880.9902344000002</v>
      </c>
      <c r="J551">
        <v>4906.8847655999998</v>
      </c>
      <c r="L551" t="str">
        <f t="shared" si="68"/>
        <v>23AUG2022:22:00:00</v>
      </c>
      <c r="M551">
        <v>22</v>
      </c>
      <c r="N551">
        <f t="shared" si="69"/>
        <v>79.881835899999714</v>
      </c>
      <c r="O551" t="str">
        <f t="shared" si="64"/>
        <v/>
      </c>
      <c r="P551">
        <f t="shared" si="65"/>
        <v>79.881835899999714</v>
      </c>
      <c r="Q551" t="str">
        <f t="shared" si="66"/>
        <v/>
      </c>
      <c r="R551">
        <f t="shared" si="67"/>
        <v>1</v>
      </c>
      <c r="S551">
        <f t="shared" si="70"/>
        <v>1.6357737281502176</v>
      </c>
    </row>
    <row r="552" spans="1:19" x14ac:dyDescent="0.25">
      <c r="A552" t="s">
        <v>577</v>
      </c>
      <c r="B552">
        <v>4970.8911133000001</v>
      </c>
      <c r="C552">
        <v>4860.0800780999998</v>
      </c>
      <c r="D552">
        <v>4954.1352539</v>
      </c>
      <c r="E552">
        <v>5006.5805664</v>
      </c>
      <c r="F552">
        <v>4728.2597655999998</v>
      </c>
      <c r="G552">
        <v>4860.0800780999998</v>
      </c>
      <c r="H552">
        <v>4860.0800780999998</v>
      </c>
      <c r="I552">
        <v>4787.7900391000003</v>
      </c>
      <c r="J552">
        <v>4815.0053711</v>
      </c>
      <c r="L552" t="str">
        <f t="shared" si="68"/>
        <v>23AUG2022:23:00:00</v>
      </c>
      <c r="M552">
        <v>23</v>
      </c>
      <c r="N552">
        <f t="shared" si="69"/>
        <v>-110.81103520000033</v>
      </c>
      <c r="O552">
        <f t="shared" si="64"/>
        <v>-110.81103520000033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2.2291986019069481</v>
      </c>
    </row>
    <row r="553" spans="1:19" x14ac:dyDescent="0.25">
      <c r="A553" t="s">
        <v>578</v>
      </c>
      <c r="B553">
        <v>4936.7099608999997</v>
      </c>
      <c r="C553">
        <v>4767.8798827999999</v>
      </c>
      <c r="D553">
        <v>4931.9526366999999</v>
      </c>
      <c r="E553">
        <v>4971.2275391000003</v>
      </c>
      <c r="F553">
        <v>4654.5200194999998</v>
      </c>
      <c r="G553">
        <v>4767.8798827999999</v>
      </c>
      <c r="H553">
        <v>4767.8798827999999</v>
      </c>
      <c r="I553">
        <v>4711.3100586</v>
      </c>
      <c r="J553">
        <v>4731.0761719000002</v>
      </c>
      <c r="L553" t="str">
        <f t="shared" si="68"/>
        <v>24AUG2022:00:00:00</v>
      </c>
      <c r="M553">
        <v>24</v>
      </c>
      <c r="N553">
        <f t="shared" si="69"/>
        <v>-168.83007809999981</v>
      </c>
      <c r="O553">
        <f t="shared" si="64"/>
        <v>-168.83007809999981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3.4198905634962764</v>
      </c>
    </row>
    <row r="554" spans="1:19" x14ac:dyDescent="0.25">
      <c r="A554" t="s">
        <v>579</v>
      </c>
      <c r="B554">
        <v>4875.5664063000004</v>
      </c>
      <c r="C554">
        <v>4875.1499022999997</v>
      </c>
      <c r="D554">
        <v>4901.5488280999998</v>
      </c>
      <c r="E554">
        <v>4943.0073241999999</v>
      </c>
      <c r="F554">
        <v>4703.6401366999999</v>
      </c>
      <c r="G554">
        <v>4875.1499022999997</v>
      </c>
      <c r="H554">
        <v>4875.1499022999997</v>
      </c>
      <c r="I554">
        <v>4737.75</v>
      </c>
      <c r="J554">
        <v>4801.3334961</v>
      </c>
      <c r="L554" t="str">
        <f t="shared" si="68"/>
        <v>24AUG2022:01:00:00</v>
      </c>
      <c r="M554">
        <v>1</v>
      </c>
      <c r="N554">
        <f t="shared" si="69"/>
        <v>-0.41650400000071386</v>
      </c>
      <c r="O554">
        <f t="shared" si="64"/>
        <v>-0.41650400000071386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8.5426792559429622E-3</v>
      </c>
    </row>
    <row r="555" spans="1:19" x14ac:dyDescent="0.25">
      <c r="A555" t="s">
        <v>580</v>
      </c>
      <c r="B555">
        <v>4947.6274414</v>
      </c>
      <c r="C555">
        <v>4858.8598633000001</v>
      </c>
      <c r="D555">
        <v>4805.4584961</v>
      </c>
      <c r="E555">
        <v>4834.2099608999997</v>
      </c>
      <c r="F555">
        <v>4638.75</v>
      </c>
      <c r="G555">
        <v>4858.8598633000001</v>
      </c>
      <c r="H555">
        <v>4858.8598633000001</v>
      </c>
      <c r="I555">
        <v>4700.4799805000002</v>
      </c>
      <c r="J555">
        <v>4770.4101563000004</v>
      </c>
      <c r="L555" t="str">
        <f t="shared" si="68"/>
        <v>24AUG2022:02:00:00</v>
      </c>
      <c r="M555">
        <v>2</v>
      </c>
      <c r="N555">
        <f t="shared" si="69"/>
        <v>-88.76757809999981</v>
      </c>
      <c r="O555">
        <f t="shared" si="64"/>
        <v>-88.76757809999981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1.7941443480004993</v>
      </c>
    </row>
    <row r="556" spans="1:19" x14ac:dyDescent="0.25">
      <c r="A556" t="s">
        <v>581</v>
      </c>
      <c r="B556">
        <v>4919.9008789</v>
      </c>
      <c r="C556">
        <v>4835.6098633000001</v>
      </c>
      <c r="D556">
        <v>4792.8457030999998</v>
      </c>
      <c r="E556">
        <v>4827.4931641000003</v>
      </c>
      <c r="F556">
        <v>4586.2099608999997</v>
      </c>
      <c r="G556">
        <v>4835.6098633000001</v>
      </c>
      <c r="H556">
        <v>4835.6098633000001</v>
      </c>
      <c r="I556">
        <v>4664.7299805000002</v>
      </c>
      <c r="J556">
        <v>4738.3916016000003</v>
      </c>
      <c r="L556" t="str">
        <f t="shared" si="68"/>
        <v>24AUG2022:03:00:00</v>
      </c>
      <c r="M556">
        <v>3</v>
      </c>
      <c r="N556">
        <f t="shared" si="69"/>
        <v>-84.29101559999981</v>
      </c>
      <c r="O556">
        <f t="shared" si="64"/>
        <v>-84.29101559999981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1.7132665408260368</v>
      </c>
    </row>
    <row r="557" spans="1:19" x14ac:dyDescent="0.25">
      <c r="A557" t="s">
        <v>582</v>
      </c>
      <c r="B557">
        <v>4890.3950194999998</v>
      </c>
      <c r="C557">
        <v>4815.1499022999997</v>
      </c>
      <c r="D557">
        <v>4774.4726563000004</v>
      </c>
      <c r="E557">
        <v>4828.1806641000003</v>
      </c>
      <c r="F557">
        <v>4546.3701172000001</v>
      </c>
      <c r="G557">
        <v>4815.1499022999997</v>
      </c>
      <c r="H557">
        <v>4815.1499022999997</v>
      </c>
      <c r="I557">
        <v>4636.6098633000001</v>
      </c>
      <c r="J557">
        <v>4712.34375</v>
      </c>
      <c r="L557" t="str">
        <f t="shared" si="68"/>
        <v>24AUG2022:04:00:00</v>
      </c>
      <c r="M557">
        <v>4</v>
      </c>
      <c r="N557">
        <f t="shared" si="69"/>
        <v>-75.245117200000095</v>
      </c>
      <c r="O557">
        <f t="shared" si="64"/>
        <v>-75.245117200000095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1.5386306607128282</v>
      </c>
    </row>
    <row r="558" spans="1:19" x14ac:dyDescent="0.25">
      <c r="A558" t="s">
        <v>583</v>
      </c>
      <c r="B558">
        <v>4849.3950194999998</v>
      </c>
      <c r="C558">
        <v>4798.9799805000002</v>
      </c>
      <c r="D558">
        <v>4725.2670897999997</v>
      </c>
      <c r="E558">
        <v>4807.5405272999997</v>
      </c>
      <c r="F558">
        <v>4519.8999022999997</v>
      </c>
      <c r="G558">
        <v>4798.9799805000002</v>
      </c>
      <c r="H558">
        <v>4798.9799805000002</v>
      </c>
      <c r="I558">
        <v>4616.3398438000004</v>
      </c>
      <c r="J558">
        <v>4693.1938477000003</v>
      </c>
      <c r="L558" t="str">
        <f t="shared" si="68"/>
        <v>24AUG2022:05:00:00</v>
      </c>
      <c r="M558">
        <v>5</v>
      </c>
      <c r="N558">
        <f t="shared" si="69"/>
        <v>-50.415038999999524</v>
      </c>
      <c r="O558">
        <f t="shared" si="64"/>
        <v>-50.415038999999524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1.0396150199617602</v>
      </c>
    </row>
    <row r="559" spans="1:19" x14ac:dyDescent="0.25">
      <c r="A559" t="s">
        <v>584</v>
      </c>
      <c r="B559">
        <v>4768.5483397999997</v>
      </c>
      <c r="C559">
        <v>4808.7900391000003</v>
      </c>
      <c r="D559">
        <v>4669.8554688000004</v>
      </c>
      <c r="E559">
        <v>4739.3999022999997</v>
      </c>
      <c r="F559">
        <v>4527.0600586</v>
      </c>
      <c r="G559">
        <v>4808.7900391000003</v>
      </c>
      <c r="H559">
        <v>4808.7900391000003</v>
      </c>
      <c r="I559">
        <v>4617.1801758000001</v>
      </c>
      <c r="J559">
        <v>4699.4672852000003</v>
      </c>
      <c r="L559" t="str">
        <f t="shared" si="68"/>
        <v>24AUG2022:06:00:00</v>
      </c>
      <c r="M559">
        <v>6</v>
      </c>
      <c r="N559">
        <f t="shared" si="69"/>
        <v>40.241699300000619</v>
      </c>
      <c r="O559" t="str">
        <f t="shared" si="64"/>
        <v/>
      </c>
      <c r="P559">
        <f t="shared" si="65"/>
        <v>40.241699300000619</v>
      </c>
      <c r="Q559" t="str">
        <f t="shared" si="66"/>
        <v/>
      </c>
      <c r="R559">
        <f t="shared" si="67"/>
        <v>1</v>
      </c>
      <c r="S559">
        <f t="shared" si="70"/>
        <v>0.84389831941366922</v>
      </c>
    </row>
    <row r="560" spans="1:19" x14ac:dyDescent="0.25">
      <c r="A560" t="s">
        <v>585</v>
      </c>
      <c r="B560">
        <v>4782.7724608999997</v>
      </c>
      <c r="C560">
        <v>4851.5400391000003</v>
      </c>
      <c r="D560">
        <v>4711.1381836</v>
      </c>
      <c r="E560">
        <v>4737.0874022999997</v>
      </c>
      <c r="F560">
        <v>4578.3100586</v>
      </c>
      <c r="G560">
        <v>4851.5400391000003</v>
      </c>
      <c r="H560">
        <v>4851.5400391000003</v>
      </c>
      <c r="I560">
        <v>4660.4902344000002</v>
      </c>
      <c r="J560">
        <v>4743.6879883000001</v>
      </c>
      <c r="L560" t="str">
        <f t="shared" si="68"/>
        <v>24AUG2022:07:00:00</v>
      </c>
      <c r="M560">
        <v>7</v>
      </c>
      <c r="N560">
        <f t="shared" si="69"/>
        <v>68.767578200000571</v>
      </c>
      <c r="O560" t="str">
        <f t="shared" si="64"/>
        <v/>
      </c>
      <c r="P560">
        <f t="shared" si="65"/>
        <v>68.767578200000571</v>
      </c>
      <c r="Q560" t="str">
        <f t="shared" si="66"/>
        <v/>
      </c>
      <c r="R560">
        <f t="shared" si="67"/>
        <v>1</v>
      </c>
      <c r="S560">
        <f t="shared" si="70"/>
        <v>1.4378183106595084</v>
      </c>
    </row>
    <row r="561" spans="1:19" x14ac:dyDescent="0.25">
      <c r="A561" t="s">
        <v>586</v>
      </c>
      <c r="B561">
        <v>4832.6762694999998</v>
      </c>
      <c r="C561">
        <v>4845.8999022999997</v>
      </c>
      <c r="D561">
        <v>4701.1962891000003</v>
      </c>
      <c r="E561">
        <v>4715.3623047000001</v>
      </c>
      <c r="F561">
        <v>4575.4799805000002</v>
      </c>
      <c r="G561">
        <v>4845.8999022999997</v>
      </c>
      <c r="H561">
        <v>4845.8999022999997</v>
      </c>
      <c r="I561">
        <v>4652.2202147999997</v>
      </c>
      <c r="J561">
        <v>4737.5488280999998</v>
      </c>
      <c r="L561" t="str">
        <f t="shared" si="68"/>
        <v>24AUG2022:08:00:00</v>
      </c>
      <c r="M561">
        <v>8</v>
      </c>
      <c r="N561">
        <f t="shared" si="69"/>
        <v>13.223632799999905</v>
      </c>
      <c r="O561" t="str">
        <f t="shared" si="64"/>
        <v/>
      </c>
      <c r="P561">
        <f t="shared" si="65"/>
        <v>13.223632799999905</v>
      </c>
      <c r="Q561" t="str">
        <f t="shared" si="66"/>
        <v/>
      </c>
      <c r="R561">
        <f t="shared" si="67"/>
        <v>1</v>
      </c>
      <c r="S561">
        <f t="shared" si="70"/>
        <v>0.27362960112716289</v>
      </c>
    </row>
    <row r="562" spans="1:19" x14ac:dyDescent="0.25">
      <c r="A562" t="s">
        <v>587</v>
      </c>
      <c r="B562">
        <v>4767.9711914</v>
      </c>
      <c r="C562">
        <v>4798.0600586</v>
      </c>
      <c r="D562">
        <v>4635.734375</v>
      </c>
      <c r="E562">
        <v>4630.7651366999999</v>
      </c>
      <c r="F562">
        <v>4519.6699219000002</v>
      </c>
      <c r="G562">
        <v>4798.0600586</v>
      </c>
      <c r="H562">
        <v>4798.0600586</v>
      </c>
      <c r="I562">
        <v>4610.6201172000001</v>
      </c>
      <c r="J562">
        <v>4690.6972655999998</v>
      </c>
      <c r="L562" t="str">
        <f t="shared" si="68"/>
        <v>24AUG2022:09:00:00</v>
      </c>
      <c r="M562">
        <v>9</v>
      </c>
      <c r="N562">
        <f t="shared" si="69"/>
        <v>30.088867200000095</v>
      </c>
      <c r="O562" t="str">
        <f t="shared" si="64"/>
        <v/>
      </c>
      <c r="P562">
        <f t="shared" si="65"/>
        <v>30.088867200000095</v>
      </c>
      <c r="Q562" t="str">
        <f t="shared" si="66"/>
        <v/>
      </c>
      <c r="R562">
        <f t="shared" si="67"/>
        <v>1</v>
      </c>
      <c r="S562">
        <f t="shared" si="70"/>
        <v>0.63106226929960163</v>
      </c>
    </row>
    <row r="563" spans="1:19" x14ac:dyDescent="0.25">
      <c r="A563" t="s">
        <v>588</v>
      </c>
      <c r="B563">
        <v>4682.8500977000003</v>
      </c>
      <c r="C563">
        <v>4814.2299805000002</v>
      </c>
      <c r="D563">
        <v>4725.0517577999999</v>
      </c>
      <c r="E563">
        <v>4743.4882813000004</v>
      </c>
      <c r="F563">
        <v>4558.5</v>
      </c>
      <c r="G563">
        <v>4814.2299805000002</v>
      </c>
      <c r="H563">
        <v>4814.2299805000002</v>
      </c>
      <c r="I563">
        <v>4656.3901366999999</v>
      </c>
      <c r="J563">
        <v>4720.6269530999998</v>
      </c>
      <c r="L563" t="str">
        <f t="shared" si="68"/>
        <v>24AUG2022:10:00:00</v>
      </c>
      <c r="M563">
        <v>10</v>
      </c>
      <c r="N563">
        <f t="shared" si="69"/>
        <v>131.3798827999999</v>
      </c>
      <c r="O563" t="str">
        <f t="shared" si="64"/>
        <v/>
      </c>
      <c r="P563">
        <f t="shared" si="65"/>
        <v>131.3798827999999</v>
      </c>
      <c r="Q563" t="str">
        <f t="shared" si="66"/>
        <v/>
      </c>
      <c r="R563">
        <f t="shared" si="67"/>
        <v>1</v>
      </c>
      <c r="S563">
        <f t="shared" si="70"/>
        <v>2.8055538840444121</v>
      </c>
    </row>
    <row r="564" spans="1:19" x14ac:dyDescent="0.25">
      <c r="A564" t="s">
        <v>589</v>
      </c>
      <c r="B564">
        <v>4916.0366211</v>
      </c>
      <c r="C564">
        <v>4867.2700194999998</v>
      </c>
      <c r="D564">
        <v>4793.2856444999998</v>
      </c>
      <c r="E564">
        <v>4802.4497069999998</v>
      </c>
      <c r="F564">
        <v>4638.5400391000003</v>
      </c>
      <c r="G564">
        <v>4867.2700194999998</v>
      </c>
      <c r="H564">
        <v>4867.2700194999998</v>
      </c>
      <c r="I564">
        <v>4745.1000977000003</v>
      </c>
      <c r="J564">
        <v>4790.2011719000002</v>
      </c>
      <c r="L564" t="str">
        <f t="shared" si="68"/>
        <v>24AUG2022:11:00:00</v>
      </c>
      <c r="M564">
        <v>11</v>
      </c>
      <c r="N564">
        <f t="shared" si="69"/>
        <v>-48.766601600000286</v>
      </c>
      <c r="O564">
        <f t="shared" si="64"/>
        <v>-48.766601600000286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0.99199020183638087</v>
      </c>
    </row>
    <row r="565" spans="1:19" x14ac:dyDescent="0.25">
      <c r="A565" t="s">
        <v>590</v>
      </c>
      <c r="B565">
        <v>4933.2182616999999</v>
      </c>
      <c r="C565">
        <v>4910.3798827999999</v>
      </c>
      <c r="D565">
        <v>4877.7670897999997</v>
      </c>
      <c r="E565">
        <v>4883.125</v>
      </c>
      <c r="F565">
        <v>4704.3398438000004</v>
      </c>
      <c r="G565">
        <v>4910.3798827999999</v>
      </c>
      <c r="H565">
        <v>4910.3798827999999</v>
      </c>
      <c r="I565">
        <v>4818.7099608999997</v>
      </c>
      <c r="J565">
        <v>4847.3891602000003</v>
      </c>
      <c r="L565" t="str">
        <f t="shared" si="68"/>
        <v>24AUG2022:12:00:00</v>
      </c>
      <c r="M565">
        <v>12</v>
      </c>
      <c r="N565">
        <f t="shared" si="69"/>
        <v>-22.838378899999952</v>
      </c>
      <c r="O565">
        <f t="shared" si="64"/>
        <v>-22.838378899999952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0.46295091132111776</v>
      </c>
    </row>
    <row r="566" spans="1:19" x14ac:dyDescent="0.25">
      <c r="A566" t="s">
        <v>591</v>
      </c>
      <c r="B566">
        <v>4934.9619141000003</v>
      </c>
      <c r="C566">
        <v>4948.2998047000001</v>
      </c>
      <c r="D566">
        <v>4934.8496094000002</v>
      </c>
      <c r="E566">
        <v>4939.5410155999998</v>
      </c>
      <c r="F566">
        <v>4759.7597655999998</v>
      </c>
      <c r="G566">
        <v>4948.2998047000001</v>
      </c>
      <c r="H566">
        <v>4948.2998047000001</v>
      </c>
      <c r="I566">
        <v>4873.2900391000003</v>
      </c>
      <c r="J566">
        <v>4893.7651366999999</v>
      </c>
      <c r="L566" t="str">
        <f t="shared" si="68"/>
        <v>24AUG2022:13:00:00</v>
      </c>
      <c r="M566">
        <v>13</v>
      </c>
      <c r="N566">
        <f t="shared" si="69"/>
        <v>13.33789059999981</v>
      </c>
      <c r="O566" t="str">
        <f t="shared" si="64"/>
        <v/>
      </c>
      <c r="P566">
        <f t="shared" si="65"/>
        <v>13.33789059999981</v>
      </c>
      <c r="Q566" t="str">
        <f t="shared" si="66"/>
        <v/>
      </c>
      <c r="R566">
        <f t="shared" si="67"/>
        <v>1</v>
      </c>
      <c r="S566">
        <f t="shared" si="70"/>
        <v>0.27027342524956993</v>
      </c>
    </row>
    <row r="567" spans="1:19" x14ac:dyDescent="0.25">
      <c r="A567" t="s">
        <v>592</v>
      </c>
      <c r="B567">
        <v>4932.0229491999999</v>
      </c>
      <c r="C567">
        <v>4980.5297852000003</v>
      </c>
      <c r="D567">
        <v>4947.2534180000002</v>
      </c>
      <c r="E567">
        <v>4987.4555664</v>
      </c>
      <c r="F567">
        <v>4828.3500977000003</v>
      </c>
      <c r="G567">
        <v>4980.5297852000003</v>
      </c>
      <c r="H567">
        <v>4980.5297852000003</v>
      </c>
      <c r="I567">
        <v>4943.6298827999999</v>
      </c>
      <c r="J567">
        <v>4944.7880858999997</v>
      </c>
      <c r="L567" t="str">
        <f t="shared" si="68"/>
        <v>24AUG2022:14:00:00</v>
      </c>
      <c r="M567">
        <v>14</v>
      </c>
      <c r="N567">
        <f t="shared" si="69"/>
        <v>48.506836000000476</v>
      </c>
      <c r="O567" t="str">
        <f t="shared" si="64"/>
        <v/>
      </c>
      <c r="P567">
        <f t="shared" si="65"/>
        <v>48.506836000000476</v>
      </c>
      <c r="Q567" t="str">
        <f t="shared" si="66"/>
        <v/>
      </c>
      <c r="R567">
        <f t="shared" si="67"/>
        <v>1</v>
      </c>
      <c r="S567">
        <f t="shared" si="70"/>
        <v>0.98350791347936728</v>
      </c>
    </row>
    <row r="568" spans="1:19" x14ac:dyDescent="0.25">
      <c r="A568" t="s">
        <v>593</v>
      </c>
      <c r="B568">
        <v>5079.671875</v>
      </c>
      <c r="C568">
        <v>5012.8500977000003</v>
      </c>
      <c r="D568">
        <v>4963.5141602000003</v>
      </c>
      <c r="E568">
        <v>5037.6816405999998</v>
      </c>
      <c r="F568">
        <v>4903.0800780999998</v>
      </c>
      <c r="G568">
        <v>5012.8500977000003</v>
      </c>
      <c r="H568">
        <v>5012.8500977000003</v>
      </c>
      <c r="I568">
        <v>4998.2099608999997</v>
      </c>
      <c r="J568">
        <v>4991.2607422000001</v>
      </c>
      <c r="L568" t="str">
        <f t="shared" si="68"/>
        <v>24AUG2022:15:00:00</v>
      </c>
      <c r="M568">
        <v>15</v>
      </c>
      <c r="N568">
        <f t="shared" si="69"/>
        <v>-66.821777299999667</v>
      </c>
      <c r="O568">
        <f t="shared" si="64"/>
        <v>-66.821777299999667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1.3154742854330461</v>
      </c>
    </row>
    <row r="569" spans="1:19" x14ac:dyDescent="0.25">
      <c r="A569" t="s">
        <v>594</v>
      </c>
      <c r="B569">
        <v>5193.6132813000004</v>
      </c>
      <c r="C569">
        <v>5036.5297852000003</v>
      </c>
      <c r="D569">
        <v>5030.2670897999997</v>
      </c>
      <c r="E569">
        <v>5166.6669922000001</v>
      </c>
      <c r="F569">
        <v>4966.3398438000004</v>
      </c>
      <c r="G569">
        <v>5036.5297852000003</v>
      </c>
      <c r="H569">
        <v>5036.5297852000003</v>
      </c>
      <c r="I569">
        <v>5037.2797852000003</v>
      </c>
      <c r="J569">
        <v>5026.2636719000002</v>
      </c>
      <c r="L569" t="str">
        <f t="shared" si="68"/>
        <v>24AUG2022:16:00:00</v>
      </c>
      <c r="M569">
        <v>16</v>
      </c>
      <c r="N569">
        <f t="shared" si="69"/>
        <v>-157.08349610000005</v>
      </c>
      <c r="O569">
        <f t="shared" si="64"/>
        <v>-157.08349610000005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3.0245512630982967</v>
      </c>
    </row>
    <row r="570" spans="1:19" x14ac:dyDescent="0.25">
      <c r="A570" t="s">
        <v>595</v>
      </c>
      <c r="B570">
        <v>5242.7900391000003</v>
      </c>
      <c r="C570">
        <v>5065.5800780999998</v>
      </c>
      <c r="D570">
        <v>5088.6865233999997</v>
      </c>
      <c r="E570">
        <v>5225.0693358999997</v>
      </c>
      <c r="F570">
        <v>5014.2202147999997</v>
      </c>
      <c r="G570">
        <v>5065.5800780999998</v>
      </c>
      <c r="H570">
        <v>5065.5800780999998</v>
      </c>
      <c r="I570">
        <v>5070.2299805000002</v>
      </c>
      <c r="J570">
        <v>5059.5034180000002</v>
      </c>
      <c r="L570" t="str">
        <f t="shared" si="68"/>
        <v>24AUG2022:17:00:00</v>
      </c>
      <c r="M570">
        <v>17</v>
      </c>
      <c r="N570">
        <f t="shared" si="69"/>
        <v>-177.20996100000048</v>
      </c>
      <c r="O570">
        <f t="shared" si="64"/>
        <v>-177.20996100000048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3.3800697658764358</v>
      </c>
    </row>
    <row r="571" spans="1:19" x14ac:dyDescent="0.25">
      <c r="A571" t="s">
        <v>596</v>
      </c>
      <c r="B571">
        <v>5274.7617188000004</v>
      </c>
      <c r="C571">
        <v>5081.2099608999997</v>
      </c>
      <c r="D571">
        <v>5094.5268555000002</v>
      </c>
      <c r="E571">
        <v>5246.3388672000001</v>
      </c>
      <c r="F571">
        <v>5028.6201172000001</v>
      </c>
      <c r="G571">
        <v>5081.2099608999997</v>
      </c>
      <c r="H571">
        <v>5081.2099608999997</v>
      </c>
      <c r="I571">
        <v>5081.8300780999998</v>
      </c>
      <c r="J571">
        <v>5073.5385741999999</v>
      </c>
      <c r="L571" t="str">
        <f t="shared" si="68"/>
        <v>24AUG2022:18:00:00</v>
      </c>
      <c r="M571">
        <v>18</v>
      </c>
      <c r="N571">
        <f t="shared" si="69"/>
        <v>-193.55175790000067</v>
      </c>
      <c r="O571">
        <f t="shared" si="64"/>
        <v>-193.55175790000067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3.6693933909877803</v>
      </c>
    </row>
    <row r="572" spans="1:19" x14ac:dyDescent="0.25">
      <c r="A572" t="s">
        <v>597</v>
      </c>
      <c r="B572">
        <v>5285.4365233999997</v>
      </c>
      <c r="C572">
        <v>5114.4902344000002</v>
      </c>
      <c r="D572">
        <v>5074.4931641000003</v>
      </c>
      <c r="E572">
        <v>5240.8276366999999</v>
      </c>
      <c r="F572">
        <v>5024.7402344000002</v>
      </c>
      <c r="G572">
        <v>5114.4902344000002</v>
      </c>
      <c r="H572">
        <v>5114.4902344000002</v>
      </c>
      <c r="I572">
        <v>5104.7998047000001</v>
      </c>
      <c r="J572">
        <v>5097.6357422000001</v>
      </c>
      <c r="L572" t="str">
        <f t="shared" si="68"/>
        <v>24AUG2022:19:00:00</v>
      </c>
      <c r="M572">
        <v>19</v>
      </c>
      <c r="N572">
        <f t="shared" si="69"/>
        <v>-170.94628899999952</v>
      </c>
      <c r="O572">
        <f t="shared" si="64"/>
        <v>-170.94628899999952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3.2342889417586589</v>
      </c>
    </row>
    <row r="573" spans="1:19" x14ac:dyDescent="0.25">
      <c r="A573" t="s">
        <v>598</v>
      </c>
      <c r="B573">
        <v>5217.8056641000003</v>
      </c>
      <c r="C573">
        <v>5126.1098633000001</v>
      </c>
      <c r="D573">
        <v>5012.2163086</v>
      </c>
      <c r="E573">
        <v>5129.0380858999997</v>
      </c>
      <c r="F573">
        <v>4992.75</v>
      </c>
      <c r="G573">
        <v>5126.1098633000001</v>
      </c>
      <c r="H573">
        <v>5126.1098633000001</v>
      </c>
      <c r="I573">
        <v>5099.6499022999997</v>
      </c>
      <c r="J573">
        <v>5096.8447266000003</v>
      </c>
      <c r="L573" t="str">
        <f t="shared" si="68"/>
        <v>24AUG2022:20:00:00</v>
      </c>
      <c r="M573">
        <v>20</v>
      </c>
      <c r="N573">
        <f t="shared" si="69"/>
        <v>-91.695800800000143</v>
      </c>
      <c r="O573">
        <f t="shared" si="64"/>
        <v>-91.695800800000143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1.7573632807157531</v>
      </c>
    </row>
    <row r="574" spans="1:19" x14ac:dyDescent="0.25">
      <c r="A574" t="s">
        <v>599</v>
      </c>
      <c r="B574">
        <v>5196.3491211</v>
      </c>
      <c r="C574">
        <v>5122.5200194999998</v>
      </c>
      <c r="D574">
        <v>4976.4423827999999</v>
      </c>
      <c r="E574">
        <v>5069.4150391000003</v>
      </c>
      <c r="F574">
        <v>4942.6601563000004</v>
      </c>
      <c r="G574">
        <v>5122.5200194999998</v>
      </c>
      <c r="H574">
        <v>5122.5200194999998</v>
      </c>
      <c r="I574">
        <v>5075.7001952999999</v>
      </c>
      <c r="J574">
        <v>5079.1542969000002</v>
      </c>
      <c r="L574" t="str">
        <f t="shared" si="68"/>
        <v>24AUG2022:21:00:00</v>
      </c>
      <c r="M574">
        <v>21</v>
      </c>
      <c r="N574">
        <f t="shared" si="69"/>
        <v>-73.829101600000286</v>
      </c>
      <c r="O574">
        <f t="shared" si="64"/>
        <v>-73.829101600000286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1.4207879393671612</v>
      </c>
    </row>
    <row r="575" spans="1:19" x14ac:dyDescent="0.25">
      <c r="A575" t="s">
        <v>600</v>
      </c>
      <c r="B575">
        <v>5208.4487305000002</v>
      </c>
      <c r="C575">
        <v>5103.3300780999998</v>
      </c>
      <c r="D575">
        <v>5025.7006836</v>
      </c>
      <c r="E575">
        <v>5168.0649414</v>
      </c>
      <c r="F575">
        <v>4918.6401366999999</v>
      </c>
      <c r="G575">
        <v>5103.3300780999998</v>
      </c>
      <c r="H575">
        <v>5103.3300780999998</v>
      </c>
      <c r="I575">
        <v>5045.2900391000003</v>
      </c>
      <c r="J575">
        <v>5055.3125</v>
      </c>
      <c r="L575" t="str">
        <f t="shared" si="68"/>
        <v>24AUG2022:22:00:00</v>
      </c>
      <c r="M575">
        <v>22</v>
      </c>
      <c r="N575">
        <f t="shared" si="69"/>
        <v>-105.11865240000043</v>
      </c>
      <c r="O575">
        <f t="shared" si="64"/>
        <v>-105.11865240000043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2.0182334095839178</v>
      </c>
    </row>
    <row r="576" spans="1:19" x14ac:dyDescent="0.25">
      <c r="A576" t="s">
        <v>601</v>
      </c>
      <c r="B576">
        <v>5120.6542969000002</v>
      </c>
      <c r="C576">
        <v>5007.1699219000002</v>
      </c>
      <c r="D576">
        <v>5040.4565430000002</v>
      </c>
      <c r="E576">
        <v>5210.6479491999999</v>
      </c>
      <c r="F576">
        <v>4840.9301758000001</v>
      </c>
      <c r="G576">
        <v>5007.1699219000002</v>
      </c>
      <c r="H576">
        <v>5007.1699219000002</v>
      </c>
      <c r="I576">
        <v>4956.75</v>
      </c>
      <c r="J576">
        <v>4964.5869141000003</v>
      </c>
      <c r="L576" t="str">
        <f t="shared" si="68"/>
        <v>24AUG2022:23:00:00</v>
      </c>
      <c r="M576">
        <v>23</v>
      </c>
      <c r="N576">
        <f t="shared" si="69"/>
        <v>-113.484375</v>
      </c>
      <c r="O576">
        <f t="shared" si="64"/>
        <v>-113.484375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2.2162084846989663</v>
      </c>
    </row>
    <row r="577" spans="1:19" x14ac:dyDescent="0.25">
      <c r="A577" t="s">
        <v>602</v>
      </c>
      <c r="B577">
        <v>5039.6469727000003</v>
      </c>
      <c r="C577">
        <v>4904.7299805000002</v>
      </c>
      <c r="D577">
        <v>4999.3383789</v>
      </c>
      <c r="E577">
        <v>5162.5585938000004</v>
      </c>
      <c r="F577">
        <v>4742.7402344000002</v>
      </c>
      <c r="G577">
        <v>4904.7299805000002</v>
      </c>
      <c r="H577">
        <v>4904.7299805000002</v>
      </c>
      <c r="I577">
        <v>4867.1899414</v>
      </c>
      <c r="J577">
        <v>4867.2924805000002</v>
      </c>
      <c r="L577" t="str">
        <f t="shared" si="68"/>
        <v>25AUG2022:00:00:00</v>
      </c>
      <c r="M577">
        <v>24</v>
      </c>
      <c r="N577">
        <f t="shared" si="69"/>
        <v>-134.9169922000001</v>
      </c>
      <c r="O577">
        <f t="shared" si="64"/>
        <v>-134.9169922000001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2.6771119669860144</v>
      </c>
    </row>
    <row r="578" spans="1:19" x14ac:dyDescent="0.25">
      <c r="A578" t="s">
        <v>603</v>
      </c>
      <c r="B578">
        <v>5017.1337891000003</v>
      </c>
      <c r="C578">
        <v>4773.7202147999997</v>
      </c>
      <c r="D578">
        <v>4939.2314452999999</v>
      </c>
      <c r="E578">
        <v>5036.1542969000002</v>
      </c>
      <c r="F578">
        <v>4708.5400391000003</v>
      </c>
      <c r="G578">
        <v>4773.7202147999997</v>
      </c>
      <c r="H578">
        <v>4773.7202147999997</v>
      </c>
      <c r="I578">
        <v>4773.5898438000004</v>
      </c>
      <c r="J578">
        <v>4763.8974608999997</v>
      </c>
      <c r="L578" t="str">
        <f t="shared" si="68"/>
        <v>25AUG2022:01:00:00</v>
      </c>
      <c r="M578">
        <v>1</v>
      </c>
      <c r="N578">
        <f t="shared" si="69"/>
        <v>-243.41357430000062</v>
      </c>
      <c r="O578">
        <f t="shared" si="64"/>
        <v>-243.41357430000062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4.851646069890144</v>
      </c>
    </row>
    <row r="579" spans="1:19" x14ac:dyDescent="0.25">
      <c r="A579" t="s">
        <v>604</v>
      </c>
      <c r="B579">
        <v>4973.1328125</v>
      </c>
      <c r="C579">
        <v>4724.3300780999998</v>
      </c>
      <c r="D579">
        <v>4892.8881836</v>
      </c>
      <c r="E579">
        <v>5005.5322266000003</v>
      </c>
      <c r="F579">
        <v>4639.4702147999997</v>
      </c>
      <c r="G579">
        <v>4724.3300780999998</v>
      </c>
      <c r="H579">
        <v>4724.3300780999998</v>
      </c>
      <c r="I579">
        <v>4750.3300780999998</v>
      </c>
      <c r="J579">
        <v>4720.7011719000002</v>
      </c>
      <c r="L579" t="str">
        <f t="shared" si="68"/>
        <v>25AUG2022:02:00:00</v>
      </c>
      <c r="M579">
        <v>2</v>
      </c>
      <c r="N579">
        <f t="shared" si="69"/>
        <v>-248.80273440000019</v>
      </c>
      <c r="O579">
        <f t="shared" ref="O579:O642" si="71">IF(N579&lt;0,N579,"")</f>
        <v>-248.80273440000019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5.0029376608369072</v>
      </c>
    </row>
    <row r="580" spans="1:19" x14ac:dyDescent="0.25">
      <c r="A580" t="s">
        <v>605</v>
      </c>
      <c r="B580">
        <v>4958.6376952999999</v>
      </c>
      <c r="C580">
        <v>4671.8901366999999</v>
      </c>
      <c r="D580">
        <v>4874.2661133000001</v>
      </c>
      <c r="E580">
        <v>4977.4506836</v>
      </c>
      <c r="F580">
        <v>4577.3999022999997</v>
      </c>
      <c r="G580">
        <v>4671.8901366999999</v>
      </c>
      <c r="H580">
        <v>4671.8901366999999</v>
      </c>
      <c r="I580">
        <v>4729.2797852000003</v>
      </c>
      <c r="J580">
        <v>4677.8032227000003</v>
      </c>
      <c r="L580" t="str">
        <f t="shared" ref="L580:L643" si="75">A580</f>
        <v>25AUG2022:03:00:00</v>
      </c>
      <c r="M580">
        <v>3</v>
      </c>
      <c r="N580">
        <f t="shared" si="69"/>
        <v>-286.74755860000005</v>
      </c>
      <c r="O580">
        <f t="shared" si="71"/>
        <v>-286.74755860000005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5.7827890686950401</v>
      </c>
    </row>
    <row r="581" spans="1:19" x14ac:dyDescent="0.25">
      <c r="A581" t="s">
        <v>606</v>
      </c>
      <c r="B581">
        <v>4958.0942383000001</v>
      </c>
      <c r="C581">
        <v>4641.1699219000002</v>
      </c>
      <c r="D581">
        <v>4846.1181641000003</v>
      </c>
      <c r="E581">
        <v>4942.5966797000001</v>
      </c>
      <c r="F581">
        <v>4525.9301758000001</v>
      </c>
      <c r="G581">
        <v>4641.1699219000002</v>
      </c>
      <c r="H581">
        <v>4641.1699219000002</v>
      </c>
      <c r="I581">
        <v>4695.7402344000002</v>
      </c>
      <c r="J581">
        <v>4642.9833983999997</v>
      </c>
      <c r="L581" t="str">
        <f t="shared" si="75"/>
        <v>25AUG2022:04:00:00</v>
      </c>
      <c r="M581">
        <v>4</v>
      </c>
      <c r="N581">
        <f t="shared" si="69"/>
        <v>-316.92431639999995</v>
      </c>
      <c r="O581">
        <f t="shared" si="71"/>
        <v>-316.92431639999995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6.3920591494982348</v>
      </c>
    </row>
    <row r="582" spans="1:19" x14ac:dyDescent="0.25">
      <c r="A582" t="s">
        <v>607</v>
      </c>
      <c r="B582">
        <v>4905.8105469000002</v>
      </c>
      <c r="C582">
        <v>4618.4301758000001</v>
      </c>
      <c r="D582">
        <v>4802.8857422000001</v>
      </c>
      <c r="E582">
        <v>4897.2104491999999</v>
      </c>
      <c r="F582">
        <v>4493.2900391000003</v>
      </c>
      <c r="G582">
        <v>4618.4301758000001</v>
      </c>
      <c r="H582">
        <v>4618.4301758000001</v>
      </c>
      <c r="I582">
        <v>4662.5297852000003</v>
      </c>
      <c r="J582">
        <v>4615.09375</v>
      </c>
      <c r="L582" t="str">
        <f t="shared" si="75"/>
        <v>25AUG2022:05:00:00</v>
      </c>
      <c r="M582">
        <v>5</v>
      </c>
      <c r="N582">
        <f t="shared" si="69"/>
        <v>-287.38037110000005</v>
      </c>
      <c r="O582">
        <f t="shared" si="71"/>
        <v>-287.38037110000005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5.8579590131460897</v>
      </c>
    </row>
    <row r="583" spans="1:19" x14ac:dyDescent="0.25">
      <c r="A583" t="s">
        <v>608</v>
      </c>
      <c r="B583">
        <v>4880.7861327999999</v>
      </c>
      <c r="C583">
        <v>4614.5400391000003</v>
      </c>
      <c r="D583">
        <v>4756.8852539</v>
      </c>
      <c r="E583">
        <v>4831.2426758000001</v>
      </c>
      <c r="F583">
        <v>4493.3901366999999</v>
      </c>
      <c r="G583">
        <v>4614.5400391000003</v>
      </c>
      <c r="H583">
        <v>4614.5400391000003</v>
      </c>
      <c r="I583">
        <v>4654.6401366999999</v>
      </c>
      <c r="J583">
        <v>4610.4023438000004</v>
      </c>
      <c r="L583" t="str">
        <f t="shared" si="75"/>
        <v>25AUG2022:06:00:00</v>
      </c>
      <c r="M583">
        <v>6</v>
      </c>
      <c r="N583">
        <f t="shared" si="69"/>
        <v>-266.24609369999962</v>
      </c>
      <c r="O583">
        <f t="shared" si="71"/>
        <v>-266.24609369999962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5.4549838172741252</v>
      </c>
    </row>
    <row r="584" spans="1:19" x14ac:dyDescent="0.25">
      <c r="A584" t="s">
        <v>609</v>
      </c>
      <c r="B584">
        <v>4908.4697266000003</v>
      </c>
      <c r="C584">
        <v>4655.1000977000003</v>
      </c>
      <c r="D584">
        <v>4763.6254883000001</v>
      </c>
      <c r="E584">
        <v>4768.2900391000003</v>
      </c>
      <c r="F584">
        <v>4548.8798827999999</v>
      </c>
      <c r="G584">
        <v>4655.1000977000003</v>
      </c>
      <c r="H584">
        <v>4655.1000977000003</v>
      </c>
      <c r="I584">
        <v>4701.8300780999998</v>
      </c>
      <c r="J584">
        <v>4655.5224608999997</v>
      </c>
      <c r="L584" t="str">
        <f t="shared" si="75"/>
        <v>25AUG2022:07:00:00</v>
      </c>
      <c r="M584">
        <v>7</v>
      </c>
      <c r="N584">
        <f t="shared" si="69"/>
        <v>-253.36962889999995</v>
      </c>
      <c r="O584">
        <f t="shared" si="71"/>
        <v>-253.36962889999995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5.1618863518081444</v>
      </c>
    </row>
    <row r="585" spans="1:19" x14ac:dyDescent="0.25">
      <c r="A585" t="s">
        <v>610</v>
      </c>
      <c r="B585">
        <v>4893.7636719000002</v>
      </c>
      <c r="C585">
        <v>4656.3100586</v>
      </c>
      <c r="D585">
        <v>4756.8505858999997</v>
      </c>
      <c r="E585">
        <v>4746.1635741999999</v>
      </c>
      <c r="F585">
        <v>4563.4399414</v>
      </c>
      <c r="G585">
        <v>4656.3100586</v>
      </c>
      <c r="H585">
        <v>4656.3100586</v>
      </c>
      <c r="I585">
        <v>4697.1298827999999</v>
      </c>
      <c r="J585">
        <v>4656.6665039</v>
      </c>
      <c r="L585" t="str">
        <f t="shared" si="75"/>
        <v>25AUG2022:08:00:00</v>
      </c>
      <c r="M585">
        <v>8</v>
      </c>
      <c r="N585">
        <f t="shared" si="69"/>
        <v>-237.45361330000014</v>
      </c>
      <c r="O585">
        <f t="shared" si="71"/>
        <v>-237.45361330000014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4.8521675589579285</v>
      </c>
    </row>
    <row r="586" spans="1:19" x14ac:dyDescent="0.25">
      <c r="A586" t="s">
        <v>611</v>
      </c>
      <c r="B586">
        <v>4815.0126952999999</v>
      </c>
      <c r="C586">
        <v>4610.6201172000001</v>
      </c>
      <c r="D586">
        <v>4697.4951172000001</v>
      </c>
      <c r="E586">
        <v>4693.5380858999997</v>
      </c>
      <c r="F586">
        <v>4516.6298827999999</v>
      </c>
      <c r="G586">
        <v>4610.6201172000001</v>
      </c>
      <c r="H586">
        <v>4610.6201172000001</v>
      </c>
      <c r="I586">
        <v>4640.1699219000002</v>
      </c>
      <c r="J586">
        <v>4606.8642577999999</v>
      </c>
      <c r="L586" t="str">
        <f t="shared" si="75"/>
        <v>25AUG2022:09:00:00</v>
      </c>
      <c r="M586">
        <v>9</v>
      </c>
      <c r="N586">
        <f t="shared" si="69"/>
        <v>-204.39257809999981</v>
      </c>
      <c r="O586">
        <f t="shared" si="71"/>
        <v>-204.39257809999981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4.2449021640069651</v>
      </c>
    </row>
    <row r="587" spans="1:19" x14ac:dyDescent="0.25">
      <c r="A587" t="s">
        <v>612</v>
      </c>
      <c r="B587">
        <v>4861.3022461</v>
      </c>
      <c r="C587">
        <v>4639.5600586</v>
      </c>
      <c r="D587">
        <v>4807.2421875</v>
      </c>
      <c r="E587">
        <v>4858.4794922000001</v>
      </c>
      <c r="F587">
        <v>4535.9799805000002</v>
      </c>
      <c r="G587">
        <v>4639.5600586</v>
      </c>
      <c r="H587">
        <v>4639.5600586</v>
      </c>
      <c r="I587">
        <v>4690.75</v>
      </c>
      <c r="J587">
        <v>4641.9394530999998</v>
      </c>
      <c r="L587" t="str">
        <f t="shared" si="75"/>
        <v>25AUG2022:10:00:00</v>
      </c>
      <c r="M587">
        <v>10</v>
      </c>
      <c r="N587">
        <f t="shared" si="69"/>
        <v>-221.7421875</v>
      </c>
      <c r="O587">
        <f t="shared" si="71"/>
        <v>-221.7421875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4.5613742218536935</v>
      </c>
    </row>
    <row r="588" spans="1:19" x14ac:dyDescent="0.25">
      <c r="A588" t="s">
        <v>613</v>
      </c>
      <c r="B588">
        <v>4923.7182616999999</v>
      </c>
      <c r="C588">
        <v>4711.5800780999998</v>
      </c>
      <c r="D588">
        <v>4853.5141602000003</v>
      </c>
      <c r="E588">
        <v>4897.8481444999998</v>
      </c>
      <c r="F588">
        <v>4601.8100586</v>
      </c>
      <c r="G588">
        <v>4711.5800780999998</v>
      </c>
      <c r="H588">
        <v>4711.5800780999998</v>
      </c>
      <c r="I588">
        <v>4787.3798827999999</v>
      </c>
      <c r="J588">
        <v>4721.6445313000004</v>
      </c>
      <c r="L588" t="str">
        <f t="shared" si="75"/>
        <v>25AUG2022:11:00:00</v>
      </c>
      <c r="M588">
        <v>11</v>
      </c>
      <c r="N588">
        <f t="shared" si="69"/>
        <v>-212.13818360000005</v>
      </c>
      <c r="O588">
        <f t="shared" si="71"/>
        <v>-212.13818360000005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4.3084955784361965</v>
      </c>
    </row>
    <row r="589" spans="1:19" x14ac:dyDescent="0.25">
      <c r="A589" t="s">
        <v>614</v>
      </c>
      <c r="B589">
        <v>5040.4282227000003</v>
      </c>
      <c r="C589">
        <v>4796.9101563000004</v>
      </c>
      <c r="D589">
        <v>4896.1220702999999</v>
      </c>
      <c r="E589">
        <v>4919.7709961</v>
      </c>
      <c r="F589">
        <v>4697.9101563000004</v>
      </c>
      <c r="G589">
        <v>4796.9101563000004</v>
      </c>
      <c r="H589">
        <v>4796.9101563000004</v>
      </c>
      <c r="I589">
        <v>4879.8500977000003</v>
      </c>
      <c r="J589">
        <v>4811.0888672000001</v>
      </c>
      <c r="L589" t="str">
        <f t="shared" si="75"/>
        <v>25AUG2022:12:00:00</v>
      </c>
      <c r="M589">
        <v>12</v>
      </c>
      <c r="N589">
        <f t="shared" si="69"/>
        <v>-243.51806639999995</v>
      </c>
      <c r="O589">
        <f t="shared" si="71"/>
        <v>-243.51806639999995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4.8312971763648074</v>
      </c>
    </row>
    <row r="590" spans="1:19" x14ac:dyDescent="0.25">
      <c r="A590" t="s">
        <v>615</v>
      </c>
      <c r="B590">
        <v>5114.9824219000002</v>
      </c>
      <c r="C590">
        <v>4848.9501952999999</v>
      </c>
      <c r="D590">
        <v>4940.0981444999998</v>
      </c>
      <c r="E590">
        <v>4965.0561522999997</v>
      </c>
      <c r="F590">
        <v>4757.6699219000002</v>
      </c>
      <c r="G590">
        <v>4848.9501952999999</v>
      </c>
      <c r="H590">
        <v>4848.9501952999999</v>
      </c>
      <c r="I590">
        <v>4943.6000977000003</v>
      </c>
      <c r="J590">
        <v>4868.3857422000001</v>
      </c>
      <c r="L590" t="str">
        <f t="shared" si="75"/>
        <v>25AUG2022:13:00:00</v>
      </c>
      <c r="M590">
        <v>13</v>
      </c>
      <c r="N590">
        <f t="shared" si="69"/>
        <v>-266.03222660000029</v>
      </c>
      <c r="O590">
        <f t="shared" si="71"/>
        <v>-266.03222660000029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5.2010389216778679</v>
      </c>
    </row>
    <row r="591" spans="1:19" x14ac:dyDescent="0.25">
      <c r="A591" t="s">
        <v>616</v>
      </c>
      <c r="B591">
        <v>5104.6308594000002</v>
      </c>
      <c r="C591">
        <v>4900.7797852000003</v>
      </c>
      <c r="D591">
        <v>4946.2192383000001</v>
      </c>
      <c r="E591">
        <v>4994.6108397999997</v>
      </c>
      <c r="F591">
        <v>4823.0898438000004</v>
      </c>
      <c r="G591">
        <v>4900.7797852000003</v>
      </c>
      <c r="H591">
        <v>4900.7797852000003</v>
      </c>
      <c r="I591">
        <v>5017.8100586</v>
      </c>
      <c r="J591">
        <v>4930.0869141000003</v>
      </c>
      <c r="L591" t="str">
        <f t="shared" si="75"/>
        <v>25AUG2022:14:00:00</v>
      </c>
      <c r="M591">
        <v>14</v>
      </c>
      <c r="N591">
        <f t="shared" si="69"/>
        <v>-203.85107419999986</v>
      </c>
      <c r="O591">
        <f t="shared" si="71"/>
        <v>-203.85107419999986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3.993453783726892</v>
      </c>
    </row>
    <row r="592" spans="1:19" x14ac:dyDescent="0.25">
      <c r="A592" t="s">
        <v>617</v>
      </c>
      <c r="B592">
        <v>5093.4697266000003</v>
      </c>
      <c r="C592">
        <v>4942.2597655999998</v>
      </c>
      <c r="D592">
        <v>4983.2954102000003</v>
      </c>
      <c r="E592">
        <v>5084.5068358999997</v>
      </c>
      <c r="F592">
        <v>4885.8398438000004</v>
      </c>
      <c r="G592">
        <v>4942.2597655999998</v>
      </c>
      <c r="H592">
        <v>4942.2597655999998</v>
      </c>
      <c r="I592">
        <v>5035.7402344000002</v>
      </c>
      <c r="J592">
        <v>4966.5146483999997</v>
      </c>
      <c r="L592" t="str">
        <f t="shared" si="75"/>
        <v>25AUG2022:15:00:00</v>
      </c>
      <c r="M592">
        <v>15</v>
      </c>
      <c r="N592">
        <f t="shared" si="69"/>
        <v>-151.20996100000048</v>
      </c>
      <c r="O592">
        <f t="shared" si="71"/>
        <v>-151.20996100000048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2.968702458568186</v>
      </c>
    </row>
    <row r="593" spans="1:19" x14ac:dyDescent="0.25">
      <c r="A593" t="s">
        <v>618</v>
      </c>
      <c r="B593">
        <v>5079.8745116999999</v>
      </c>
      <c r="C593">
        <v>4975.7700194999998</v>
      </c>
      <c r="D593">
        <v>4995.0131836</v>
      </c>
      <c r="E593">
        <v>5105.4140625</v>
      </c>
      <c r="F593">
        <v>4937.7998047000001</v>
      </c>
      <c r="G593">
        <v>4975.7700194999998</v>
      </c>
      <c r="H593">
        <v>4975.7700194999998</v>
      </c>
      <c r="I593">
        <v>5067.2998047000001</v>
      </c>
      <c r="J593">
        <v>5002.1103516000003</v>
      </c>
      <c r="L593" t="str">
        <f t="shared" si="75"/>
        <v>25AUG2022:16:00:00</v>
      </c>
      <c r="M593">
        <v>16</v>
      </c>
      <c r="N593">
        <f t="shared" si="69"/>
        <v>-104.1044922000001</v>
      </c>
      <c r="O593">
        <f t="shared" si="71"/>
        <v>-104.1044922000001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2.0493516515068624</v>
      </c>
    </row>
    <row r="594" spans="1:19" x14ac:dyDescent="0.25">
      <c r="A594" t="s">
        <v>619</v>
      </c>
      <c r="B594">
        <v>5050.8476563000004</v>
      </c>
      <c r="C594">
        <v>5011.0800780999998</v>
      </c>
      <c r="D594">
        <v>5038.3212891000003</v>
      </c>
      <c r="E594">
        <v>5124.1938477000003</v>
      </c>
      <c r="F594">
        <v>4978.5800780999998</v>
      </c>
      <c r="G594">
        <v>5011.0800780999998</v>
      </c>
      <c r="H594">
        <v>5011.0800780999998</v>
      </c>
      <c r="I594">
        <v>5073.1499022999997</v>
      </c>
      <c r="J594">
        <v>5027.9296875</v>
      </c>
      <c r="L594" t="str">
        <f t="shared" si="75"/>
        <v>25AUG2022:17:00:00</v>
      </c>
      <c r="M594">
        <v>17</v>
      </c>
      <c r="N594">
        <f t="shared" si="69"/>
        <v>-39.767578200000571</v>
      </c>
      <c r="O594">
        <f t="shared" si="71"/>
        <v>-39.767578200000571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0.78734463809055599</v>
      </c>
    </row>
    <row r="595" spans="1:19" x14ac:dyDescent="0.25">
      <c r="A595" t="s">
        <v>620</v>
      </c>
      <c r="B595">
        <v>4943.1210938000004</v>
      </c>
      <c r="C595">
        <v>5033.6000977000003</v>
      </c>
      <c r="D595">
        <v>5055.8305664</v>
      </c>
      <c r="E595">
        <v>5144.9291991999999</v>
      </c>
      <c r="F595">
        <v>5001.2700194999998</v>
      </c>
      <c r="G595">
        <v>5033.6000977000003</v>
      </c>
      <c r="H595">
        <v>5033.6000977000003</v>
      </c>
      <c r="I595">
        <v>5068.3798827999999</v>
      </c>
      <c r="J595">
        <v>5040.9238280999998</v>
      </c>
      <c r="L595" t="str">
        <f t="shared" si="75"/>
        <v>25AUG2022:18:00:00</v>
      </c>
      <c r="M595">
        <v>18</v>
      </c>
      <c r="N595">
        <f t="shared" si="69"/>
        <v>90.479003899999952</v>
      </c>
      <c r="O595" t="str">
        <f t="shared" si="71"/>
        <v/>
      </c>
      <c r="P595">
        <f t="shared" si="72"/>
        <v>90.479003899999952</v>
      </c>
      <c r="Q595" t="str">
        <f t="shared" si="73"/>
        <v/>
      </c>
      <c r="R595">
        <f t="shared" si="74"/>
        <v>1</v>
      </c>
      <c r="S595">
        <f t="shared" si="70"/>
        <v>1.8304023345388987</v>
      </c>
    </row>
    <row r="596" spans="1:19" x14ac:dyDescent="0.25">
      <c r="A596" t="s">
        <v>621</v>
      </c>
      <c r="B596">
        <v>4920.4331055000002</v>
      </c>
      <c r="C596">
        <v>5063.7202147999997</v>
      </c>
      <c r="D596">
        <v>5055.6767577999999</v>
      </c>
      <c r="E596">
        <v>5140.8198241999999</v>
      </c>
      <c r="F596">
        <v>5007.3701172000001</v>
      </c>
      <c r="G596">
        <v>5063.7202147999997</v>
      </c>
      <c r="H596">
        <v>5063.7202147999997</v>
      </c>
      <c r="I596">
        <v>5088.1201172000001</v>
      </c>
      <c r="J596">
        <v>5063.8076172000001</v>
      </c>
      <c r="L596" t="str">
        <f t="shared" si="75"/>
        <v>25AUG2022:19:00:00</v>
      </c>
      <c r="M596">
        <v>19</v>
      </c>
      <c r="N596">
        <f t="shared" si="69"/>
        <v>143.28710929999943</v>
      </c>
      <c r="O596" t="str">
        <f t="shared" si="71"/>
        <v/>
      </c>
      <c r="P596">
        <f t="shared" si="72"/>
        <v>143.28710929999943</v>
      </c>
      <c r="Q596" t="str">
        <f t="shared" si="73"/>
        <v/>
      </c>
      <c r="R596">
        <f t="shared" si="74"/>
        <v>1</v>
      </c>
      <c r="S596">
        <f t="shared" si="70"/>
        <v>2.9120832704713502</v>
      </c>
    </row>
    <row r="597" spans="1:19" x14ac:dyDescent="0.25">
      <c r="A597" t="s">
        <v>622</v>
      </c>
      <c r="B597">
        <v>4938.7421875</v>
      </c>
      <c r="C597">
        <v>5081.5</v>
      </c>
      <c r="D597">
        <v>4999.9848633000001</v>
      </c>
      <c r="E597">
        <v>5059.4003905999998</v>
      </c>
      <c r="F597">
        <v>4988.8901366999999</v>
      </c>
      <c r="G597">
        <v>5081.5</v>
      </c>
      <c r="H597">
        <v>5081.5</v>
      </c>
      <c r="I597">
        <v>5084.1298827999999</v>
      </c>
      <c r="J597">
        <v>5068.5288086</v>
      </c>
      <c r="L597" t="str">
        <f t="shared" si="75"/>
        <v>25AUG2022:20:00:00</v>
      </c>
      <c r="M597">
        <v>20</v>
      </c>
      <c r="N597">
        <f t="shared" si="69"/>
        <v>142.7578125</v>
      </c>
      <c r="O597" t="str">
        <f t="shared" si="71"/>
        <v/>
      </c>
      <c r="P597">
        <f t="shared" si="72"/>
        <v>142.7578125</v>
      </c>
      <c r="Q597" t="str">
        <f t="shared" si="73"/>
        <v/>
      </c>
      <c r="R597">
        <f t="shared" si="74"/>
        <v>1</v>
      </c>
      <c r="S597">
        <f t="shared" si="70"/>
        <v>2.8905702521042964</v>
      </c>
    </row>
    <row r="598" spans="1:19" x14ac:dyDescent="0.25">
      <c r="A598" t="s">
        <v>623</v>
      </c>
      <c r="B598">
        <v>4891.8564452999999</v>
      </c>
      <c r="C598">
        <v>5068.5297852000003</v>
      </c>
      <c r="D598">
        <v>4925.4116211</v>
      </c>
      <c r="E598">
        <v>4945.2861327999999</v>
      </c>
      <c r="F598">
        <v>4945.5498047000001</v>
      </c>
      <c r="G598">
        <v>5068.5297852000003</v>
      </c>
      <c r="H598">
        <v>5068.5297852000003</v>
      </c>
      <c r="I598">
        <v>5037.2597655999998</v>
      </c>
      <c r="J598">
        <v>5039.1381836</v>
      </c>
      <c r="L598" t="str">
        <f t="shared" si="75"/>
        <v>25AUG2022:21:00:00</v>
      </c>
      <c r="M598">
        <v>21</v>
      </c>
      <c r="N598">
        <f t="shared" si="69"/>
        <v>176.67333990000043</v>
      </c>
      <c r="O598" t="str">
        <f t="shared" si="71"/>
        <v/>
      </c>
      <c r="P598">
        <f t="shared" si="72"/>
        <v>176.67333990000043</v>
      </c>
      <c r="Q598" t="str">
        <f t="shared" si="73"/>
        <v/>
      </c>
      <c r="R598">
        <f t="shared" si="74"/>
        <v>1</v>
      </c>
      <c r="S598">
        <f t="shared" si="70"/>
        <v>3.6115806315155612</v>
      </c>
    </row>
    <row r="599" spans="1:19" x14ac:dyDescent="0.25">
      <c r="A599" t="s">
        <v>624</v>
      </c>
      <c r="B599">
        <v>4974.7143555000002</v>
      </c>
      <c r="C599">
        <v>5043.9599608999997</v>
      </c>
      <c r="D599">
        <v>5007.3774414</v>
      </c>
      <c r="E599">
        <v>5083.7299805000002</v>
      </c>
      <c r="F599">
        <v>4934.0898438000004</v>
      </c>
      <c r="G599">
        <v>5043.9599608999997</v>
      </c>
      <c r="H599">
        <v>5043.9599608999997</v>
      </c>
      <c r="I599">
        <v>5045.5498047000001</v>
      </c>
      <c r="J599">
        <v>5028.0361327999999</v>
      </c>
      <c r="L599" t="str">
        <f t="shared" si="75"/>
        <v>25AUG2022:22:00:00</v>
      </c>
      <c r="M599">
        <v>22</v>
      </c>
      <c r="N599">
        <f t="shared" si="69"/>
        <v>69.245605399999477</v>
      </c>
      <c r="O599" t="str">
        <f t="shared" si="71"/>
        <v/>
      </c>
      <c r="P599">
        <f t="shared" si="72"/>
        <v>69.245605399999477</v>
      </c>
      <c r="Q599" t="str">
        <f t="shared" si="73"/>
        <v/>
      </c>
      <c r="R599">
        <f t="shared" si="74"/>
        <v>1</v>
      </c>
      <c r="S599">
        <f t="shared" si="70"/>
        <v>1.3919513855793981</v>
      </c>
    </row>
    <row r="600" spans="1:19" x14ac:dyDescent="0.25">
      <c r="A600" t="s">
        <v>625</v>
      </c>
      <c r="B600">
        <v>5060.8627930000002</v>
      </c>
      <c r="C600">
        <v>4945.3598633000001</v>
      </c>
      <c r="D600">
        <v>5059.0693358999997</v>
      </c>
      <c r="E600">
        <v>5185.546875</v>
      </c>
      <c r="F600">
        <v>4835.2299805000002</v>
      </c>
      <c r="G600">
        <v>4945.3598633000001</v>
      </c>
      <c r="H600">
        <v>4945.3598633000001</v>
      </c>
      <c r="I600">
        <v>4963.0898438000004</v>
      </c>
      <c r="J600">
        <v>4935.0458983999997</v>
      </c>
      <c r="L600" t="str">
        <f t="shared" si="75"/>
        <v>25AUG2022:23:00:00</v>
      </c>
      <c r="M600">
        <v>23</v>
      </c>
      <c r="N600">
        <f t="shared" si="69"/>
        <v>-115.5029297000001</v>
      </c>
      <c r="O600">
        <f t="shared" si="71"/>
        <v>-115.5029297000001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2.2822774381427511</v>
      </c>
    </row>
    <row r="601" spans="1:19" x14ac:dyDescent="0.25">
      <c r="A601" t="s">
        <v>626</v>
      </c>
      <c r="B601">
        <v>5075.3642577999999</v>
      </c>
      <c r="C601">
        <v>4853.7299805000002</v>
      </c>
      <c r="D601">
        <v>5023.6313477000003</v>
      </c>
      <c r="E601">
        <v>5160.0649414</v>
      </c>
      <c r="F601">
        <v>4742.9599608999997</v>
      </c>
      <c r="G601">
        <v>4853.7299805000002</v>
      </c>
      <c r="H601">
        <v>4853.7299805000002</v>
      </c>
      <c r="I601">
        <v>4894.1098633000001</v>
      </c>
      <c r="J601">
        <v>4851.2475586</v>
      </c>
      <c r="L601" t="str">
        <f t="shared" si="75"/>
        <v>26AUG2022:00:00:00</v>
      </c>
      <c r="M601">
        <v>24</v>
      </c>
      <c r="N601">
        <f t="shared" si="69"/>
        <v>-221.63427729999967</v>
      </c>
      <c r="O601">
        <f t="shared" si="71"/>
        <v>-221.63427729999967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4.3668644464165158</v>
      </c>
    </row>
    <row r="602" spans="1:19" x14ac:dyDescent="0.25">
      <c r="A602" t="s">
        <v>627</v>
      </c>
      <c r="B602">
        <v>5047.1000977000003</v>
      </c>
      <c r="C602">
        <v>4873.6601563000004</v>
      </c>
      <c r="D602">
        <v>4934.9653319999998</v>
      </c>
      <c r="E602">
        <v>5115.2456055000002</v>
      </c>
      <c r="F602">
        <v>4796.6899414</v>
      </c>
      <c r="G602">
        <v>4873.6601563000004</v>
      </c>
      <c r="H602">
        <v>4933.1801758000001</v>
      </c>
      <c r="I602">
        <v>4899.8999022999997</v>
      </c>
      <c r="J602">
        <v>4886.1787108999997</v>
      </c>
      <c r="L602" t="str">
        <f t="shared" si="75"/>
        <v>26AUG2022:01:00:00</v>
      </c>
      <c r="M602">
        <v>1</v>
      </c>
      <c r="N602">
        <f t="shared" si="69"/>
        <v>-173.43994139999995</v>
      </c>
      <c r="O602">
        <f t="shared" si="71"/>
        <v>-173.43994139999995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3.4364276127401907</v>
      </c>
    </row>
    <row r="603" spans="1:19" x14ac:dyDescent="0.25">
      <c r="A603" t="s">
        <v>628</v>
      </c>
      <c r="B603">
        <v>4928.5712891000003</v>
      </c>
      <c r="C603">
        <v>4803.9301758000001</v>
      </c>
      <c r="D603">
        <v>4915.0136719000002</v>
      </c>
      <c r="E603">
        <v>5109.8852539</v>
      </c>
      <c r="F603">
        <v>4715.3500977000003</v>
      </c>
      <c r="G603">
        <v>4803.9301758000001</v>
      </c>
      <c r="H603">
        <v>4912.0698241999999</v>
      </c>
      <c r="I603">
        <v>4902.25</v>
      </c>
      <c r="J603">
        <v>4852.0903319999998</v>
      </c>
      <c r="L603" t="str">
        <f t="shared" si="75"/>
        <v>26AUG2022:02:00:00</v>
      </c>
      <c r="M603">
        <v>2</v>
      </c>
      <c r="N603">
        <f t="shared" si="69"/>
        <v>-124.64111330000014</v>
      </c>
      <c r="O603">
        <f t="shared" si="71"/>
        <v>-124.64111330000014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2.5289501964931644</v>
      </c>
    </row>
    <row r="604" spans="1:19" x14ac:dyDescent="0.25">
      <c r="A604" t="s">
        <v>629</v>
      </c>
      <c r="B604">
        <v>4932.8710938000004</v>
      </c>
      <c r="C604">
        <v>4740.6098633000001</v>
      </c>
      <c r="D604">
        <v>4911.9394530999998</v>
      </c>
      <c r="E604">
        <v>5052.8012694999998</v>
      </c>
      <c r="F604">
        <v>4644.7099608999997</v>
      </c>
      <c r="G604">
        <v>4740.6098633000001</v>
      </c>
      <c r="H604">
        <v>4882.9199219000002</v>
      </c>
      <c r="I604">
        <v>4899.5297852000003</v>
      </c>
      <c r="J604">
        <v>4817.4243164</v>
      </c>
      <c r="L604" t="str">
        <f t="shared" si="75"/>
        <v>26AUG2022:03:00:00</v>
      </c>
      <c r="M604">
        <v>3</v>
      </c>
      <c r="N604">
        <f t="shared" si="69"/>
        <v>-192.26123050000024</v>
      </c>
      <c r="O604">
        <f t="shared" si="71"/>
        <v>-192.26123050000024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3.8975522944771144</v>
      </c>
    </row>
    <row r="605" spans="1:19" x14ac:dyDescent="0.25">
      <c r="A605" t="s">
        <v>630</v>
      </c>
      <c r="B605">
        <v>4888.2807616999999</v>
      </c>
      <c r="C605">
        <v>4714.2299805000002</v>
      </c>
      <c r="D605">
        <v>4884.0732422000001</v>
      </c>
      <c r="E605">
        <v>5003.6420897999997</v>
      </c>
      <c r="F605">
        <v>4612.5498047000001</v>
      </c>
      <c r="G605">
        <v>4714.2299805000002</v>
      </c>
      <c r="H605">
        <v>4857.7402344000002</v>
      </c>
      <c r="I605">
        <v>4872.8100586</v>
      </c>
      <c r="J605">
        <v>4790.3583983999997</v>
      </c>
      <c r="L605" t="str">
        <f t="shared" si="75"/>
        <v>26AUG2022:04:00:00</v>
      </c>
      <c r="M605">
        <v>4</v>
      </c>
      <c r="N605">
        <f t="shared" si="69"/>
        <v>-174.05078119999962</v>
      </c>
      <c r="O605">
        <f t="shared" si="71"/>
        <v>-174.05078119999962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3.5605725138314255</v>
      </c>
    </row>
    <row r="606" spans="1:19" x14ac:dyDescent="0.25">
      <c r="A606" t="s">
        <v>631</v>
      </c>
      <c r="B606">
        <v>4859.6884766000003</v>
      </c>
      <c r="C606">
        <v>4695.6000977000003</v>
      </c>
      <c r="D606">
        <v>4864.203125</v>
      </c>
      <c r="E606">
        <v>4939.7309569999998</v>
      </c>
      <c r="F606">
        <v>4594.3300780999998</v>
      </c>
      <c r="G606">
        <v>4695.6000977000003</v>
      </c>
      <c r="H606">
        <v>4838.4599608999997</v>
      </c>
      <c r="I606">
        <v>4840.7299805000002</v>
      </c>
      <c r="J606">
        <v>4766.9199219000002</v>
      </c>
      <c r="L606" t="str">
        <f t="shared" si="75"/>
        <v>26AUG2022:05:00:00</v>
      </c>
      <c r="M606">
        <v>5</v>
      </c>
      <c r="N606">
        <f t="shared" si="69"/>
        <v>-164.08837889999995</v>
      </c>
      <c r="O606">
        <f t="shared" si="71"/>
        <v>-164.08837889999995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3.3765205257519226</v>
      </c>
    </row>
    <row r="607" spans="1:19" x14ac:dyDescent="0.25">
      <c r="A607" t="s">
        <v>632</v>
      </c>
      <c r="B607">
        <v>4833.4941405999998</v>
      </c>
      <c r="C607">
        <v>4699.0097655999998</v>
      </c>
      <c r="D607">
        <v>4810.1411133000001</v>
      </c>
      <c r="E607">
        <v>4850.2382813000004</v>
      </c>
      <c r="F607">
        <v>4599.2099608999997</v>
      </c>
      <c r="G607">
        <v>4699.0097655999998</v>
      </c>
      <c r="H607">
        <v>4839.4101563000004</v>
      </c>
      <c r="I607">
        <v>4831.4799805000002</v>
      </c>
      <c r="J607">
        <v>4765.5043944999998</v>
      </c>
      <c r="L607" t="str">
        <f t="shared" si="75"/>
        <v>26AUG2022:06:00:00</v>
      </c>
      <c r="M607">
        <v>6</v>
      </c>
      <c r="N607">
        <f t="shared" si="69"/>
        <v>-134.484375</v>
      </c>
      <c r="O607">
        <f t="shared" si="71"/>
        <v>-134.484375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2.7823427749786402</v>
      </c>
    </row>
    <row r="608" spans="1:19" x14ac:dyDescent="0.25">
      <c r="A608" t="s">
        <v>633</v>
      </c>
      <c r="B608">
        <v>4845.1401366999999</v>
      </c>
      <c r="C608">
        <v>4739.1801758000001</v>
      </c>
      <c r="D608">
        <v>4785.3286133000001</v>
      </c>
      <c r="E608">
        <v>4827.8745116999999</v>
      </c>
      <c r="F608">
        <v>4638.2700194999998</v>
      </c>
      <c r="G608">
        <v>4739.1801758000001</v>
      </c>
      <c r="H608">
        <v>4869.1699219000002</v>
      </c>
      <c r="I608">
        <v>4875.8100586</v>
      </c>
      <c r="J608">
        <v>4804.3613280999998</v>
      </c>
      <c r="L608" t="str">
        <f t="shared" si="75"/>
        <v>26AUG2022:07:00:00</v>
      </c>
      <c r="M608">
        <v>7</v>
      </c>
      <c r="N608">
        <f t="shared" si="69"/>
        <v>-105.95996089999971</v>
      </c>
      <c r="O608">
        <f t="shared" si="71"/>
        <v>-105.95996089999971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2.1869328421978009</v>
      </c>
    </row>
    <row r="609" spans="1:19" x14ac:dyDescent="0.25">
      <c r="A609" t="s">
        <v>634</v>
      </c>
      <c r="B609">
        <v>4816.3369141000003</v>
      </c>
      <c r="C609">
        <v>4736.8901366999999</v>
      </c>
      <c r="D609">
        <v>4803.3623047000001</v>
      </c>
      <c r="E609">
        <v>4836.2529297000001</v>
      </c>
      <c r="F609">
        <v>4646.9799805000002</v>
      </c>
      <c r="G609">
        <v>4736.8901366999999</v>
      </c>
      <c r="H609">
        <v>4854.9599608999997</v>
      </c>
      <c r="I609">
        <v>4860.3500977000003</v>
      </c>
      <c r="J609">
        <v>4796.1318358999997</v>
      </c>
      <c r="L609" t="str">
        <f t="shared" si="75"/>
        <v>26AUG2022:08:00:00</v>
      </c>
      <c r="M609">
        <v>8</v>
      </c>
      <c r="N609">
        <f t="shared" si="69"/>
        <v>-79.446777400000428</v>
      </c>
      <c r="O609">
        <f t="shared" si="71"/>
        <v>-79.446777400000428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1.6495269915071165</v>
      </c>
    </row>
    <row r="610" spans="1:19" x14ac:dyDescent="0.25">
      <c r="A610" t="s">
        <v>635</v>
      </c>
      <c r="B610">
        <v>4854.5302733999997</v>
      </c>
      <c r="C610">
        <v>4694.3398438000004</v>
      </c>
      <c r="D610">
        <v>4774.2558594000002</v>
      </c>
      <c r="E610">
        <v>4802.6201172000001</v>
      </c>
      <c r="F610">
        <v>4613.3198241999999</v>
      </c>
      <c r="G610">
        <v>4694.3398438000004</v>
      </c>
      <c r="H610">
        <v>4808.5297852000003</v>
      </c>
      <c r="I610">
        <v>4817.7700194999998</v>
      </c>
      <c r="J610">
        <v>4753.9345702999999</v>
      </c>
      <c r="L610" t="str">
        <f t="shared" si="75"/>
        <v>26AUG2022:09:00:00</v>
      </c>
      <c r="M610">
        <v>9</v>
      </c>
      <c r="N610">
        <f t="shared" si="69"/>
        <v>-160.19042959999933</v>
      </c>
      <c r="O610">
        <f t="shared" si="71"/>
        <v>-160.19042959999933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3.2998131761120049</v>
      </c>
    </row>
    <row r="611" spans="1:19" x14ac:dyDescent="0.25">
      <c r="A611" t="s">
        <v>636</v>
      </c>
      <c r="B611">
        <v>4989.2675780999998</v>
      </c>
      <c r="C611">
        <v>4742.9902344000002</v>
      </c>
      <c r="D611">
        <v>4840.1181641000003</v>
      </c>
      <c r="E611">
        <v>4828.8457030999998</v>
      </c>
      <c r="F611">
        <v>4652.9101563000004</v>
      </c>
      <c r="G611">
        <v>4742.9902344000002</v>
      </c>
      <c r="H611">
        <v>4847.6000977000003</v>
      </c>
      <c r="I611">
        <v>4884.0698241999999</v>
      </c>
      <c r="J611">
        <v>4805.0083008000001</v>
      </c>
      <c r="L611" t="str">
        <f t="shared" si="75"/>
        <v>26AUG2022:10:00:00</v>
      </c>
      <c r="M611">
        <v>10</v>
      </c>
      <c r="N611">
        <f t="shared" si="69"/>
        <v>-246.27734369999962</v>
      </c>
      <c r="O611">
        <f t="shared" si="71"/>
        <v>-246.27734369999962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4.9361422261859591</v>
      </c>
    </row>
    <row r="612" spans="1:19" x14ac:dyDescent="0.25">
      <c r="A612" t="s">
        <v>637</v>
      </c>
      <c r="B612">
        <v>4956.8852539</v>
      </c>
      <c r="C612">
        <v>4830.3100586</v>
      </c>
      <c r="D612">
        <v>4932.5913086</v>
      </c>
      <c r="E612">
        <v>4990.3066405999998</v>
      </c>
      <c r="F612">
        <v>4730.9399414</v>
      </c>
      <c r="G612">
        <v>4830.3100586</v>
      </c>
      <c r="H612">
        <v>4920.2797852000003</v>
      </c>
      <c r="I612">
        <v>4975.1098633000001</v>
      </c>
      <c r="J612">
        <v>4888.5771483999997</v>
      </c>
      <c r="L612" t="str">
        <f t="shared" si="75"/>
        <v>26AUG2022:11:00:00</v>
      </c>
      <c r="M612">
        <v>11</v>
      </c>
      <c r="N612">
        <f t="shared" si="69"/>
        <v>-126.5751952999999</v>
      </c>
      <c r="O612">
        <f t="shared" si="71"/>
        <v>-126.5751952999999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2.5535228034664006</v>
      </c>
    </row>
    <row r="613" spans="1:19" x14ac:dyDescent="0.25">
      <c r="A613" t="s">
        <v>638</v>
      </c>
      <c r="B613">
        <v>4948.5273438000004</v>
      </c>
      <c r="C613">
        <v>4920.4301758000001</v>
      </c>
      <c r="D613">
        <v>5000.8310547000001</v>
      </c>
      <c r="E613">
        <v>5043.8784180000002</v>
      </c>
      <c r="F613">
        <v>4842.4799805000002</v>
      </c>
      <c r="G613">
        <v>4920.4301758000001</v>
      </c>
      <c r="H613">
        <v>4982.7001952999999</v>
      </c>
      <c r="I613">
        <v>5070.8999022999997</v>
      </c>
      <c r="J613">
        <v>4976.9697266000003</v>
      </c>
      <c r="L613" t="str">
        <f t="shared" si="75"/>
        <v>26AUG2022:12:00:00</v>
      </c>
      <c r="M613">
        <v>12</v>
      </c>
      <c r="N613">
        <f t="shared" si="69"/>
        <v>-28.097168000000238</v>
      </c>
      <c r="O613">
        <f t="shared" si="71"/>
        <v>-28.097168000000238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0.56778847620601958</v>
      </c>
    </row>
    <row r="614" spans="1:19" x14ac:dyDescent="0.25">
      <c r="A614" t="s">
        <v>639</v>
      </c>
      <c r="B614">
        <v>5030.8837891000003</v>
      </c>
      <c r="C614">
        <v>4980.4399414</v>
      </c>
      <c r="D614">
        <v>5020.5058594000002</v>
      </c>
      <c r="E614">
        <v>5040.0957030999998</v>
      </c>
      <c r="F614">
        <v>4911.3100586</v>
      </c>
      <c r="G614">
        <v>4980.4399414</v>
      </c>
      <c r="H614">
        <v>5028.6201172000001</v>
      </c>
      <c r="I614">
        <v>5122.4199219000002</v>
      </c>
      <c r="J614">
        <v>5031.8085938000004</v>
      </c>
      <c r="L614" t="str">
        <f t="shared" si="75"/>
        <v>26AUG2022:13:00:00</v>
      </c>
      <c r="M614">
        <v>13</v>
      </c>
      <c r="N614">
        <f t="shared" ref="N614:N674" si="76">C614-B614</f>
        <v>-50.443847700000333</v>
      </c>
      <c r="O614">
        <f t="shared" si="71"/>
        <v>-50.443847700000333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1.0026836201085154</v>
      </c>
    </row>
    <row r="615" spans="1:19" x14ac:dyDescent="0.25">
      <c r="A615" t="s">
        <v>640</v>
      </c>
      <c r="B615">
        <v>5071.7939452999999</v>
      </c>
      <c r="C615">
        <v>5042.0698241999999</v>
      </c>
      <c r="D615">
        <v>5052.4570313000004</v>
      </c>
      <c r="E615">
        <v>5086.1665039</v>
      </c>
      <c r="F615">
        <v>4985.5698241999999</v>
      </c>
      <c r="G615">
        <v>5042.0698241999999</v>
      </c>
      <c r="H615">
        <v>5067.8198241999999</v>
      </c>
      <c r="I615">
        <v>5184.25</v>
      </c>
      <c r="J615">
        <v>5089.7954102000003</v>
      </c>
      <c r="L615" t="str">
        <f t="shared" si="75"/>
        <v>26AUG2022:14:00:00</v>
      </c>
      <c r="M615">
        <v>14</v>
      </c>
      <c r="N615">
        <f t="shared" si="76"/>
        <v>-29.724121100000048</v>
      </c>
      <c r="O615">
        <f t="shared" si="71"/>
        <v>-29.724121100000048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0.58606720660537104</v>
      </c>
    </row>
    <row r="616" spans="1:19" x14ac:dyDescent="0.25">
      <c r="A616" t="s">
        <v>641</v>
      </c>
      <c r="B616">
        <v>5077.2319336</v>
      </c>
      <c r="C616">
        <v>5094.2998047000001</v>
      </c>
      <c r="D616">
        <v>5136.0693358999997</v>
      </c>
      <c r="E616">
        <v>5271.2666016000003</v>
      </c>
      <c r="F616">
        <v>5059.75</v>
      </c>
      <c r="G616">
        <v>5094.2998047000001</v>
      </c>
      <c r="H616">
        <v>5096.8598633000001</v>
      </c>
      <c r="I616">
        <v>5221.5200194999998</v>
      </c>
      <c r="J616">
        <v>5134.2841797000001</v>
      </c>
      <c r="L616" t="str">
        <f t="shared" si="75"/>
        <v>26AUG2022:15:00:00</v>
      </c>
      <c r="M616">
        <v>15</v>
      </c>
      <c r="N616">
        <f t="shared" si="76"/>
        <v>17.067871100000048</v>
      </c>
      <c r="O616" t="str">
        <f t="shared" si="71"/>
        <v/>
      </c>
      <c r="P616">
        <f t="shared" si="72"/>
        <v>17.067871100000048</v>
      </c>
      <c r="Q616" t="str">
        <f t="shared" si="73"/>
        <v/>
      </c>
      <c r="R616">
        <f t="shared" si="74"/>
        <v>1</v>
      </c>
      <c r="S616">
        <f t="shared" si="77"/>
        <v>0.33616488912095283</v>
      </c>
    </row>
    <row r="617" spans="1:19" x14ac:dyDescent="0.25">
      <c r="A617" t="s">
        <v>642</v>
      </c>
      <c r="B617">
        <v>5066.9287108999997</v>
      </c>
      <c r="C617">
        <v>5135.7099608999997</v>
      </c>
      <c r="D617">
        <v>5187.5620116999999</v>
      </c>
      <c r="E617">
        <v>5289.671875</v>
      </c>
      <c r="F617">
        <v>5122.8398438000004</v>
      </c>
      <c r="G617">
        <v>5135.7099608999997</v>
      </c>
      <c r="H617">
        <v>5103.7099608999997</v>
      </c>
      <c r="I617">
        <v>5240.3999022999997</v>
      </c>
      <c r="J617">
        <v>5162.4208983999997</v>
      </c>
      <c r="L617" t="str">
        <f t="shared" si="75"/>
        <v>26AUG2022:16:00:00</v>
      </c>
      <c r="M617">
        <v>16</v>
      </c>
      <c r="N617">
        <f t="shared" si="76"/>
        <v>68.78125</v>
      </c>
      <c r="O617" t="str">
        <f t="shared" si="71"/>
        <v/>
      </c>
      <c r="P617">
        <f t="shared" si="72"/>
        <v>68.78125</v>
      </c>
      <c r="Q617" t="str">
        <f t="shared" si="73"/>
        <v/>
      </c>
      <c r="R617">
        <f t="shared" si="74"/>
        <v>1</v>
      </c>
      <c r="S617">
        <f t="shared" si="77"/>
        <v>1.3574544645168871</v>
      </c>
    </row>
    <row r="618" spans="1:19" x14ac:dyDescent="0.25">
      <c r="A618" t="s">
        <v>643</v>
      </c>
      <c r="B618">
        <v>5054.6640625</v>
      </c>
      <c r="C618">
        <v>5170.0800780999998</v>
      </c>
      <c r="D618">
        <v>5260.5908202999999</v>
      </c>
      <c r="E618">
        <v>5321.9321289</v>
      </c>
      <c r="F618">
        <v>5163.9599608999997</v>
      </c>
      <c r="G618">
        <v>5170.0800780999998</v>
      </c>
      <c r="H618">
        <v>5120.9702147999997</v>
      </c>
      <c r="I618">
        <v>5252.0498047000001</v>
      </c>
      <c r="J618">
        <v>5185.5737305000002</v>
      </c>
      <c r="L618" t="str">
        <f t="shared" si="75"/>
        <v>26AUG2022:17:00:00</v>
      </c>
      <c r="M618">
        <v>17</v>
      </c>
      <c r="N618">
        <f t="shared" si="76"/>
        <v>115.41601559999981</v>
      </c>
      <c r="O618" t="str">
        <f t="shared" si="71"/>
        <v/>
      </c>
      <c r="P618">
        <f t="shared" si="72"/>
        <v>115.41601559999981</v>
      </c>
      <c r="Q618" t="str">
        <f t="shared" si="73"/>
        <v/>
      </c>
      <c r="R618">
        <f t="shared" si="74"/>
        <v>1</v>
      </c>
      <c r="S618">
        <f t="shared" si="77"/>
        <v>2.2833568002324549</v>
      </c>
    </row>
    <row r="619" spans="1:19" x14ac:dyDescent="0.25">
      <c r="A619" t="s">
        <v>644</v>
      </c>
      <c r="B619">
        <v>4984.7758789</v>
      </c>
      <c r="C619">
        <v>5173.4399414</v>
      </c>
      <c r="D619">
        <v>5243.5405272999997</v>
      </c>
      <c r="E619">
        <v>5319.9072266000003</v>
      </c>
      <c r="F619">
        <v>5163.9199219000002</v>
      </c>
      <c r="G619">
        <v>5173.4399414</v>
      </c>
      <c r="H619">
        <v>5116.8100586</v>
      </c>
      <c r="I619">
        <v>5240.8398438000004</v>
      </c>
      <c r="J619">
        <v>5181.4443358999997</v>
      </c>
      <c r="L619" t="str">
        <f t="shared" si="75"/>
        <v>26AUG2022:18:00:00</v>
      </c>
      <c r="M619">
        <v>18</v>
      </c>
      <c r="N619">
        <f t="shared" si="76"/>
        <v>188.6640625</v>
      </c>
      <c r="O619" t="str">
        <f t="shared" si="71"/>
        <v/>
      </c>
      <c r="P619">
        <f t="shared" si="72"/>
        <v>188.6640625</v>
      </c>
      <c r="Q619" t="str">
        <f t="shared" si="73"/>
        <v/>
      </c>
      <c r="R619">
        <f t="shared" si="74"/>
        <v>1</v>
      </c>
      <c r="S619">
        <f t="shared" si="77"/>
        <v>3.7848053168968727</v>
      </c>
    </row>
    <row r="620" spans="1:19" x14ac:dyDescent="0.25">
      <c r="A620" t="s">
        <v>645</v>
      </c>
      <c r="B620">
        <v>5038.2622069999998</v>
      </c>
      <c r="C620">
        <v>5187.3100586</v>
      </c>
      <c r="D620">
        <v>5253.9726563000004</v>
      </c>
      <c r="E620">
        <v>5324.1323241999999</v>
      </c>
      <c r="F620">
        <v>5154.4399414</v>
      </c>
      <c r="G620">
        <v>5187.3100586</v>
      </c>
      <c r="H620">
        <v>5134.8500977000003</v>
      </c>
      <c r="I620">
        <v>5261.1899414</v>
      </c>
      <c r="J620">
        <v>5195.1225586</v>
      </c>
      <c r="L620" t="str">
        <f t="shared" si="75"/>
        <v>26AUG2022:19:00:00</v>
      </c>
      <c r="M620">
        <v>19</v>
      </c>
      <c r="N620">
        <f t="shared" si="76"/>
        <v>149.04785160000029</v>
      </c>
      <c r="O620" t="str">
        <f t="shared" si="71"/>
        <v/>
      </c>
      <c r="P620">
        <f t="shared" si="72"/>
        <v>149.04785160000029</v>
      </c>
      <c r="Q620" t="str">
        <f t="shared" si="73"/>
        <v/>
      </c>
      <c r="R620">
        <f t="shared" si="74"/>
        <v>1</v>
      </c>
      <c r="S620">
        <f t="shared" si="77"/>
        <v>2.9583186717221266</v>
      </c>
    </row>
    <row r="621" spans="1:19" x14ac:dyDescent="0.25">
      <c r="A621" t="s">
        <v>646</v>
      </c>
      <c r="B621">
        <v>4926.0224608999997</v>
      </c>
      <c r="C621">
        <v>5184.3500977000003</v>
      </c>
      <c r="D621">
        <v>5176.5947266000003</v>
      </c>
      <c r="E621">
        <v>5237.3056641000003</v>
      </c>
      <c r="F621">
        <v>5113.7797852000003</v>
      </c>
      <c r="G621">
        <v>5184.3500977000003</v>
      </c>
      <c r="H621">
        <v>5151.1601563000004</v>
      </c>
      <c r="I621">
        <v>5269.0498047000001</v>
      </c>
      <c r="J621">
        <v>5195.1118164</v>
      </c>
      <c r="L621" t="str">
        <f t="shared" si="75"/>
        <v>26AUG2022:20:00:00</v>
      </c>
      <c r="M621">
        <v>20</v>
      </c>
      <c r="N621">
        <f t="shared" si="76"/>
        <v>258.32763680000062</v>
      </c>
      <c r="O621" t="str">
        <f t="shared" si="71"/>
        <v/>
      </c>
      <c r="P621">
        <f t="shared" si="72"/>
        <v>258.32763680000062</v>
      </c>
      <c r="Q621" t="str">
        <f t="shared" si="73"/>
        <v/>
      </c>
      <c r="R621">
        <f t="shared" si="74"/>
        <v>1</v>
      </c>
      <c r="S621">
        <f t="shared" si="77"/>
        <v>5.2441424871782525</v>
      </c>
    </row>
    <row r="622" spans="1:19" x14ac:dyDescent="0.25">
      <c r="A622" t="s">
        <v>647</v>
      </c>
      <c r="B622">
        <v>4888.8452147999997</v>
      </c>
      <c r="C622">
        <v>5161.2900391000003</v>
      </c>
      <c r="D622">
        <v>5080.6367188000004</v>
      </c>
      <c r="E622">
        <v>5149.4804688000004</v>
      </c>
      <c r="F622">
        <v>5057.7099608999997</v>
      </c>
      <c r="G622">
        <v>5161.2900391000003</v>
      </c>
      <c r="H622">
        <v>5144.5</v>
      </c>
      <c r="I622">
        <v>5227.7700194999998</v>
      </c>
      <c r="J622">
        <v>5164.8232422000001</v>
      </c>
      <c r="L622" t="str">
        <f t="shared" si="75"/>
        <v>26AUG2022:21:00:00</v>
      </c>
      <c r="M622">
        <v>21</v>
      </c>
      <c r="N622">
        <f t="shared" si="76"/>
        <v>272.44482430000062</v>
      </c>
      <c r="O622" t="str">
        <f t="shared" si="71"/>
        <v/>
      </c>
      <c r="P622">
        <f t="shared" si="72"/>
        <v>272.44482430000062</v>
      </c>
      <c r="Q622" t="str">
        <f t="shared" si="73"/>
        <v/>
      </c>
      <c r="R622">
        <f t="shared" si="74"/>
        <v>1</v>
      </c>
      <c r="S622">
        <f t="shared" si="77"/>
        <v>5.5727848260613468</v>
      </c>
    </row>
    <row r="623" spans="1:19" x14ac:dyDescent="0.25">
      <c r="A623" t="s">
        <v>648</v>
      </c>
      <c r="B623">
        <v>4910.2221680000002</v>
      </c>
      <c r="C623">
        <v>5143.1098633000001</v>
      </c>
      <c r="D623">
        <v>5055.8212891000003</v>
      </c>
      <c r="E623">
        <v>5153.9799805000002</v>
      </c>
      <c r="F623">
        <v>5041.5200194999998</v>
      </c>
      <c r="G623">
        <v>5143.1098633000001</v>
      </c>
      <c r="H623">
        <v>5141.3798827999999</v>
      </c>
      <c r="I623">
        <v>5217.5297852000003</v>
      </c>
      <c r="J623">
        <v>5153.4858397999997</v>
      </c>
      <c r="L623" t="str">
        <f t="shared" si="75"/>
        <v>26AUG2022:22:00:00</v>
      </c>
      <c r="M623">
        <v>22</v>
      </c>
      <c r="N623">
        <f t="shared" si="76"/>
        <v>232.8876952999999</v>
      </c>
      <c r="O623" t="str">
        <f t="shared" si="71"/>
        <v/>
      </c>
      <c r="P623">
        <f t="shared" si="72"/>
        <v>232.8876952999999</v>
      </c>
      <c r="Q623" t="str">
        <f t="shared" si="73"/>
        <v/>
      </c>
      <c r="R623">
        <f t="shared" si="74"/>
        <v>1</v>
      </c>
      <c r="S623">
        <f t="shared" si="77"/>
        <v>4.742915642753049</v>
      </c>
    </row>
    <row r="624" spans="1:19" x14ac:dyDescent="0.25">
      <c r="A624" t="s">
        <v>649</v>
      </c>
      <c r="B624">
        <v>4969.1000977000003</v>
      </c>
      <c r="C624">
        <v>5035.5097655999998</v>
      </c>
      <c r="D624">
        <v>5024.6855469000002</v>
      </c>
      <c r="E624">
        <v>5111.0249022999997</v>
      </c>
      <c r="F624">
        <v>4942.3500977000003</v>
      </c>
      <c r="G624">
        <v>5035.5097655999998</v>
      </c>
      <c r="H624">
        <v>5046.0400391000003</v>
      </c>
      <c r="I624">
        <v>5112.7001952999999</v>
      </c>
      <c r="J624">
        <v>5051.1850586</v>
      </c>
      <c r="L624" t="str">
        <f t="shared" si="75"/>
        <v>26AUG2022:23:00:00</v>
      </c>
      <c r="M624">
        <v>23</v>
      </c>
      <c r="N624">
        <f t="shared" si="76"/>
        <v>66.409667899999477</v>
      </c>
      <c r="O624" t="str">
        <f t="shared" si="71"/>
        <v/>
      </c>
      <c r="P624">
        <f t="shared" si="72"/>
        <v>66.409667899999477</v>
      </c>
      <c r="Q624" t="str">
        <f t="shared" si="73"/>
        <v/>
      </c>
      <c r="R624">
        <f t="shared" si="74"/>
        <v>1</v>
      </c>
      <c r="S624">
        <f t="shared" si="77"/>
        <v>1.3364526090093836</v>
      </c>
    </row>
    <row r="625" spans="1:19" x14ac:dyDescent="0.25">
      <c r="A625" t="s">
        <v>650</v>
      </c>
      <c r="B625">
        <v>5019.4902344000002</v>
      </c>
      <c r="C625">
        <v>4938.5800780999998</v>
      </c>
      <c r="D625">
        <v>4986.6596680000002</v>
      </c>
      <c r="E625">
        <v>5060.0483397999997</v>
      </c>
      <c r="F625">
        <v>4847.3198241999999</v>
      </c>
      <c r="G625">
        <v>4938.5800780999998</v>
      </c>
      <c r="H625">
        <v>4961.4702147999997</v>
      </c>
      <c r="I625">
        <v>5030.1098633000001</v>
      </c>
      <c r="J625">
        <v>4962.6489258000001</v>
      </c>
      <c r="L625" t="str">
        <f t="shared" si="75"/>
        <v>27AUG2022:00:00:00</v>
      </c>
      <c r="M625">
        <v>24</v>
      </c>
      <c r="N625">
        <f t="shared" si="76"/>
        <v>-80.910156300000381</v>
      </c>
      <c r="O625">
        <f t="shared" si="71"/>
        <v>-80.910156300000381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1.6119197871030801</v>
      </c>
    </row>
    <row r="626" spans="1:19" x14ac:dyDescent="0.25">
      <c r="A626" t="s">
        <v>651</v>
      </c>
      <c r="B626">
        <v>5047.4101563000004</v>
      </c>
      <c r="C626">
        <v>4838.6499022999997</v>
      </c>
      <c r="D626">
        <v>4951.9169922000001</v>
      </c>
      <c r="E626">
        <v>5059.2011719000002</v>
      </c>
      <c r="F626">
        <v>4814.5097655999998</v>
      </c>
      <c r="G626">
        <v>4838.6499022999997</v>
      </c>
      <c r="H626">
        <v>4819.7797852000003</v>
      </c>
      <c r="I626">
        <v>4915.2998047000001</v>
      </c>
      <c r="J626">
        <v>4857.1386719000002</v>
      </c>
      <c r="L626" t="str">
        <f t="shared" si="75"/>
        <v>27AUG2022:01:00:00</v>
      </c>
      <c r="M626">
        <v>1</v>
      </c>
      <c r="N626">
        <f t="shared" si="76"/>
        <v>-208.76025400000071</v>
      </c>
      <c r="O626">
        <f t="shared" si="71"/>
        <v>-208.76025400000071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4.1359875170721656</v>
      </c>
    </row>
    <row r="627" spans="1:19" x14ac:dyDescent="0.25">
      <c r="A627" t="s">
        <v>652</v>
      </c>
      <c r="B627">
        <v>4980.8916016000003</v>
      </c>
      <c r="C627">
        <v>4775.1801758000001</v>
      </c>
      <c r="D627">
        <v>4952.21875</v>
      </c>
      <c r="E627">
        <v>5099.7114258000001</v>
      </c>
      <c r="F627">
        <v>4751.6000977000003</v>
      </c>
      <c r="G627">
        <v>4775.1801758000001</v>
      </c>
      <c r="H627">
        <v>4772.8500977000003</v>
      </c>
      <c r="I627">
        <v>4879.1098633000001</v>
      </c>
      <c r="J627">
        <v>4807.4360352000003</v>
      </c>
      <c r="L627" t="str">
        <f t="shared" si="75"/>
        <v>27AUG2022:02:00:00</v>
      </c>
      <c r="M627">
        <v>2</v>
      </c>
      <c r="N627">
        <f t="shared" si="76"/>
        <v>-205.71142580000014</v>
      </c>
      <c r="O627">
        <f t="shared" si="71"/>
        <v>-205.71142580000014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4.1300120993181206</v>
      </c>
    </row>
    <row r="628" spans="1:19" x14ac:dyDescent="0.25">
      <c r="A628" t="s">
        <v>653</v>
      </c>
      <c r="B628">
        <v>4963.9633789</v>
      </c>
      <c r="C628">
        <v>4715.7202147999997</v>
      </c>
      <c r="D628">
        <v>4934.1132813000004</v>
      </c>
      <c r="E628">
        <v>5046.5952147999997</v>
      </c>
      <c r="F628">
        <v>4694.5600586</v>
      </c>
      <c r="G628">
        <v>4715.7202147999997</v>
      </c>
      <c r="H628">
        <v>4739.3901366999999</v>
      </c>
      <c r="I628">
        <v>4895.6699219000002</v>
      </c>
      <c r="J628">
        <v>4781.4458008000001</v>
      </c>
      <c r="L628" t="str">
        <f t="shared" si="75"/>
        <v>27AUG2022:03:00:00</v>
      </c>
      <c r="M628">
        <v>3</v>
      </c>
      <c r="N628">
        <f t="shared" si="76"/>
        <v>-248.24316410000029</v>
      </c>
      <c r="O628">
        <f t="shared" si="71"/>
        <v>-248.24316410000029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5.0009064360787097</v>
      </c>
    </row>
    <row r="629" spans="1:19" x14ac:dyDescent="0.25">
      <c r="A629" t="s">
        <v>654</v>
      </c>
      <c r="B629">
        <v>4933.7856444999998</v>
      </c>
      <c r="C629">
        <v>4681.3398438000004</v>
      </c>
      <c r="D629">
        <v>4916.2133789</v>
      </c>
      <c r="E629">
        <v>4974.7270508000001</v>
      </c>
      <c r="F629">
        <v>4654.7700194999998</v>
      </c>
      <c r="G629">
        <v>4681.3398438000004</v>
      </c>
      <c r="H629">
        <v>4721.2597655999998</v>
      </c>
      <c r="I629">
        <v>4875.6699219000002</v>
      </c>
      <c r="J629">
        <v>4755.3500977000003</v>
      </c>
      <c r="L629" t="str">
        <f t="shared" si="75"/>
        <v>27AUG2022:04:00:00</v>
      </c>
      <c r="M629">
        <v>4</v>
      </c>
      <c r="N629">
        <f t="shared" si="76"/>
        <v>-252.44580069999938</v>
      </c>
      <c r="O629">
        <f t="shared" si="71"/>
        <v>-252.44580069999938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5.116675487947405</v>
      </c>
    </row>
    <row r="630" spans="1:19" x14ac:dyDescent="0.25">
      <c r="A630" t="s">
        <v>655</v>
      </c>
      <c r="B630">
        <v>4890.3681641000003</v>
      </c>
      <c r="C630">
        <v>4640.3398438000004</v>
      </c>
      <c r="D630">
        <v>4881.8120116999999</v>
      </c>
      <c r="E630">
        <v>4910.8251952999999</v>
      </c>
      <c r="F630">
        <v>4612.2900391000003</v>
      </c>
      <c r="G630">
        <v>4640.3398438000004</v>
      </c>
      <c r="H630">
        <v>4683.4501952999999</v>
      </c>
      <c r="I630">
        <v>4829.25</v>
      </c>
      <c r="J630">
        <v>4713.0283202999999</v>
      </c>
      <c r="L630" t="str">
        <f t="shared" si="75"/>
        <v>27AUG2022:05:00:00</v>
      </c>
      <c r="M630">
        <v>5</v>
      </c>
      <c r="N630">
        <f t="shared" si="76"/>
        <v>-250.0283202999999</v>
      </c>
      <c r="O630">
        <f t="shared" si="71"/>
        <v>-250.0283202999999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5.1126686562260879</v>
      </c>
    </row>
    <row r="631" spans="1:19" x14ac:dyDescent="0.25">
      <c r="A631" t="s">
        <v>656</v>
      </c>
      <c r="B631">
        <v>4835.0024414</v>
      </c>
      <c r="C631">
        <v>4619.2402344000002</v>
      </c>
      <c r="D631">
        <v>4833.7988280999998</v>
      </c>
      <c r="E631">
        <v>4862.8613280999998</v>
      </c>
      <c r="F631">
        <v>4592.4902344000002</v>
      </c>
      <c r="G631">
        <v>4619.2402344000002</v>
      </c>
      <c r="H631">
        <v>4663.25</v>
      </c>
      <c r="I631">
        <v>4809.5800780999998</v>
      </c>
      <c r="J631">
        <v>4692.8491211</v>
      </c>
      <c r="L631" t="str">
        <f t="shared" si="75"/>
        <v>27AUG2022:06:00:00</v>
      </c>
      <c r="M631">
        <v>6</v>
      </c>
      <c r="N631">
        <f t="shared" si="76"/>
        <v>-215.76220699999976</v>
      </c>
      <c r="O631">
        <f t="shared" si="71"/>
        <v>-215.76220699999976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4.4625046132867041</v>
      </c>
    </row>
    <row r="632" spans="1:19" x14ac:dyDescent="0.25">
      <c r="A632" t="s">
        <v>657</v>
      </c>
      <c r="B632">
        <v>4777.0712891000003</v>
      </c>
      <c r="C632">
        <v>4614.9599608999997</v>
      </c>
      <c r="D632">
        <v>4806.2851563000004</v>
      </c>
      <c r="E632">
        <v>4838.2636719000002</v>
      </c>
      <c r="F632">
        <v>4587.7202147999997</v>
      </c>
      <c r="G632">
        <v>4614.9599608999997</v>
      </c>
      <c r="H632">
        <v>4648.1401366999999</v>
      </c>
      <c r="I632">
        <v>4800.3798827999999</v>
      </c>
      <c r="J632">
        <v>4684.0659180000002</v>
      </c>
      <c r="L632" t="str">
        <f t="shared" si="75"/>
        <v>27AUG2022:07:00:00</v>
      </c>
      <c r="M632">
        <v>7</v>
      </c>
      <c r="N632">
        <f t="shared" si="76"/>
        <v>-162.11132820000057</v>
      </c>
      <c r="O632">
        <f t="shared" si="71"/>
        <v>-162.11132820000057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3.3935295998176809</v>
      </c>
    </row>
    <row r="633" spans="1:19" x14ac:dyDescent="0.25">
      <c r="A633" t="s">
        <v>658</v>
      </c>
      <c r="B633">
        <v>4712.8349608999997</v>
      </c>
      <c r="C633">
        <v>4603.9101563000004</v>
      </c>
      <c r="D633">
        <v>4798.1845702999999</v>
      </c>
      <c r="E633">
        <v>4823.3471680000002</v>
      </c>
      <c r="F633">
        <v>4577.7900391000003</v>
      </c>
      <c r="G633">
        <v>4603.9101563000004</v>
      </c>
      <c r="H633">
        <v>4623.3901366999999</v>
      </c>
      <c r="I633">
        <v>4774.3701172000001</v>
      </c>
      <c r="J633">
        <v>4664.5234375</v>
      </c>
      <c r="L633" t="str">
        <f t="shared" si="75"/>
        <v>27AUG2022:08:00:00</v>
      </c>
      <c r="M633">
        <v>8</v>
      </c>
      <c r="N633">
        <f t="shared" si="76"/>
        <v>-108.92480459999933</v>
      </c>
      <c r="O633">
        <f t="shared" si="71"/>
        <v>-108.92480459999933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2.3112374081352978</v>
      </c>
    </row>
    <row r="634" spans="1:19" x14ac:dyDescent="0.25">
      <c r="A634" t="s">
        <v>659</v>
      </c>
      <c r="B634">
        <v>4661.8754883000001</v>
      </c>
      <c r="C634">
        <v>4597.9702147999997</v>
      </c>
      <c r="D634">
        <v>4828.4365233999997</v>
      </c>
      <c r="E634">
        <v>4850.5258789</v>
      </c>
      <c r="F634">
        <v>4563.8901366999999</v>
      </c>
      <c r="G634">
        <v>4597.9702147999997</v>
      </c>
      <c r="H634">
        <v>4620.9599608999997</v>
      </c>
      <c r="I634">
        <v>4777.6298827999999</v>
      </c>
      <c r="J634">
        <v>4661.4863280999998</v>
      </c>
      <c r="L634" t="str">
        <f t="shared" si="75"/>
        <v>27AUG2022:09:00:00</v>
      </c>
      <c r="M634">
        <v>9</v>
      </c>
      <c r="N634">
        <f t="shared" si="76"/>
        <v>-63.905273500000476</v>
      </c>
      <c r="O634">
        <f t="shared" si="71"/>
        <v>-63.905273500000476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1.3708060985409154</v>
      </c>
    </row>
    <row r="635" spans="1:19" x14ac:dyDescent="0.25">
      <c r="A635" t="s">
        <v>660</v>
      </c>
      <c r="B635">
        <v>4777.9682616999999</v>
      </c>
      <c r="C635">
        <v>4683.2099608999997</v>
      </c>
      <c r="D635">
        <v>4882.9042969000002</v>
      </c>
      <c r="E635">
        <v>4893.2534180000002</v>
      </c>
      <c r="F635">
        <v>4656.1401366999999</v>
      </c>
      <c r="G635">
        <v>4683.2099608999997</v>
      </c>
      <c r="H635">
        <v>4712.9799805000002</v>
      </c>
      <c r="I635">
        <v>4870.1499022999997</v>
      </c>
      <c r="J635">
        <v>4752.0209961</v>
      </c>
      <c r="L635" t="str">
        <f t="shared" si="75"/>
        <v>27AUG2022:10:00:00</v>
      </c>
      <c r="M635">
        <v>10</v>
      </c>
      <c r="N635">
        <f t="shared" si="76"/>
        <v>-94.758300800000143</v>
      </c>
      <c r="O635">
        <f t="shared" si="71"/>
        <v>-94.758300800000143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1.9832342035333062</v>
      </c>
    </row>
    <row r="636" spans="1:19" x14ac:dyDescent="0.25">
      <c r="A636" t="s">
        <v>661</v>
      </c>
      <c r="B636">
        <v>4875.1948241999999</v>
      </c>
      <c r="C636">
        <v>4801.8398438000004</v>
      </c>
      <c r="D636">
        <v>4976.5478516000003</v>
      </c>
      <c r="E636">
        <v>5003.9599608999997</v>
      </c>
      <c r="F636">
        <v>4774.4199219000002</v>
      </c>
      <c r="G636">
        <v>4801.8398438000004</v>
      </c>
      <c r="H636">
        <v>4832.2402344000002</v>
      </c>
      <c r="I636">
        <v>4979.3798827999999</v>
      </c>
      <c r="J636">
        <v>4867.4658202999999</v>
      </c>
      <c r="L636" t="str">
        <f t="shared" si="75"/>
        <v>27AUG2022:11:00:00</v>
      </c>
      <c r="M636">
        <v>11</v>
      </c>
      <c r="N636">
        <f t="shared" si="76"/>
        <v>-73.354980399999477</v>
      </c>
      <c r="O636">
        <f t="shared" si="71"/>
        <v>-73.354980399999477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1.504657414630332</v>
      </c>
    </row>
    <row r="637" spans="1:19" x14ac:dyDescent="0.25">
      <c r="A637" t="s">
        <v>662</v>
      </c>
      <c r="B637">
        <v>4942.2915039</v>
      </c>
      <c r="C637">
        <v>4905.0400391000003</v>
      </c>
      <c r="D637">
        <v>5072.4536133000001</v>
      </c>
      <c r="E637">
        <v>5125.0405272999997</v>
      </c>
      <c r="F637">
        <v>4866.2402344000002</v>
      </c>
      <c r="G637">
        <v>4905.0400391000003</v>
      </c>
      <c r="H637">
        <v>4939.7099608999997</v>
      </c>
      <c r="I637">
        <v>5078.7998047000001</v>
      </c>
      <c r="J637">
        <v>4968.7036133000001</v>
      </c>
      <c r="L637" t="str">
        <f t="shared" si="75"/>
        <v>27AUG2022:12:00:00</v>
      </c>
      <c r="M637">
        <v>12</v>
      </c>
      <c r="N637">
        <f t="shared" si="76"/>
        <v>-37.251464799999667</v>
      </c>
      <c r="O637">
        <f t="shared" si="71"/>
        <v>-37.251464799999667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0.75372860485069026</v>
      </c>
    </row>
    <row r="638" spans="1:19" x14ac:dyDescent="0.25">
      <c r="A638" t="s">
        <v>663</v>
      </c>
      <c r="B638">
        <v>5015.3769530999998</v>
      </c>
      <c r="C638">
        <v>4981.0600586</v>
      </c>
      <c r="D638">
        <v>5116.0810547000001</v>
      </c>
      <c r="E638">
        <v>5225.8730469000002</v>
      </c>
      <c r="F638">
        <v>4940.8500977000003</v>
      </c>
      <c r="G638">
        <v>4981.0600586</v>
      </c>
      <c r="H638">
        <v>5007.1899414</v>
      </c>
      <c r="I638">
        <v>5132.9101563000004</v>
      </c>
      <c r="J638">
        <v>5034.7084961</v>
      </c>
      <c r="L638" t="str">
        <f t="shared" si="75"/>
        <v>27AUG2022:13:00:00</v>
      </c>
      <c r="M638">
        <v>13</v>
      </c>
      <c r="N638">
        <f t="shared" si="76"/>
        <v>-34.316894499999762</v>
      </c>
      <c r="O638">
        <f t="shared" si="71"/>
        <v>-34.316894499999762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0.68423360439116188</v>
      </c>
    </row>
    <row r="639" spans="1:19" x14ac:dyDescent="0.25">
      <c r="A639" t="s">
        <v>664</v>
      </c>
      <c r="B639">
        <v>5121.0444336</v>
      </c>
      <c r="C639">
        <v>5032.3300780999998</v>
      </c>
      <c r="D639">
        <v>5189.3017577999999</v>
      </c>
      <c r="E639">
        <v>5301.2993164</v>
      </c>
      <c r="F639">
        <v>4998.6801758000001</v>
      </c>
      <c r="G639">
        <v>5032.3300780999998</v>
      </c>
      <c r="H639">
        <v>5047.4599608999997</v>
      </c>
      <c r="I639">
        <v>5175</v>
      </c>
      <c r="J639">
        <v>5080.9995116999999</v>
      </c>
      <c r="L639" t="str">
        <f t="shared" si="75"/>
        <v>27AUG2022:14:00:00</v>
      </c>
      <c r="M639">
        <v>14</v>
      </c>
      <c r="N639">
        <f t="shared" si="76"/>
        <v>-88.714355500000238</v>
      </c>
      <c r="O639">
        <f t="shared" si="71"/>
        <v>-88.714355500000238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1.7323488723888238</v>
      </c>
    </row>
    <row r="640" spans="1:19" x14ac:dyDescent="0.25">
      <c r="A640" t="s">
        <v>665</v>
      </c>
      <c r="B640">
        <v>5194.7607422000001</v>
      </c>
      <c r="C640">
        <v>5079.8901366999999</v>
      </c>
      <c r="D640">
        <v>5251.7817383000001</v>
      </c>
      <c r="E640">
        <v>5295.2792969000002</v>
      </c>
      <c r="F640">
        <v>5046.0698241999999</v>
      </c>
      <c r="G640">
        <v>5079.8901366999999</v>
      </c>
      <c r="H640">
        <v>5079.1298827999999</v>
      </c>
      <c r="I640">
        <v>5204.6401366999999</v>
      </c>
      <c r="J640">
        <v>5118.2895508000001</v>
      </c>
      <c r="L640" t="str">
        <f t="shared" si="75"/>
        <v>27AUG2022:15:00:00</v>
      </c>
      <c r="M640">
        <v>15</v>
      </c>
      <c r="N640">
        <f t="shared" si="76"/>
        <v>-114.87060550000024</v>
      </c>
      <c r="O640">
        <f t="shared" si="71"/>
        <v>-114.87060550000024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2.2112780780612451</v>
      </c>
    </row>
    <row r="641" spans="1:19" x14ac:dyDescent="0.25">
      <c r="A641" t="s">
        <v>666</v>
      </c>
      <c r="B641">
        <v>5239.8261719000002</v>
      </c>
      <c r="C641">
        <v>5106.6201172000001</v>
      </c>
      <c r="D641">
        <v>5246.9516602000003</v>
      </c>
      <c r="E641">
        <v>5262.3784180000002</v>
      </c>
      <c r="F641">
        <v>5073.9702147999997</v>
      </c>
      <c r="G641">
        <v>5106.6201172000001</v>
      </c>
      <c r="H641">
        <v>5075.2099608999997</v>
      </c>
      <c r="I641">
        <v>5206.9301758000001</v>
      </c>
      <c r="J641">
        <v>5128.9785155999998</v>
      </c>
      <c r="L641" t="str">
        <f t="shared" si="75"/>
        <v>27AUG2022:16:00:00</v>
      </c>
      <c r="M641">
        <v>16</v>
      </c>
      <c r="N641">
        <f t="shared" si="76"/>
        <v>-133.2060547000001</v>
      </c>
      <c r="O641">
        <f t="shared" si="71"/>
        <v>-133.2060547000001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2.542184613191063</v>
      </c>
    </row>
    <row r="642" spans="1:19" x14ac:dyDescent="0.25">
      <c r="A642" t="s">
        <v>667</v>
      </c>
      <c r="B642">
        <v>5235.9296875</v>
      </c>
      <c r="C642">
        <v>5140.5200194999998</v>
      </c>
      <c r="D642">
        <v>5225.6376952999999</v>
      </c>
      <c r="E642">
        <v>5227.6435547000001</v>
      </c>
      <c r="F642">
        <v>5108.4702147999997</v>
      </c>
      <c r="G642">
        <v>5140.5200194999998</v>
      </c>
      <c r="H642">
        <v>5095.4902344000002</v>
      </c>
      <c r="I642">
        <v>5228.8901366999999</v>
      </c>
      <c r="J642">
        <v>5155.3847655999998</v>
      </c>
      <c r="L642" t="str">
        <f t="shared" si="75"/>
        <v>27AUG2022:17:00:00</v>
      </c>
      <c r="M642">
        <v>17</v>
      </c>
      <c r="N642">
        <f t="shared" si="76"/>
        <v>-95.409668000000238</v>
      </c>
      <c r="O642">
        <f t="shared" si="71"/>
        <v>-95.409668000000238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1.8222106425106619</v>
      </c>
    </row>
    <row r="643" spans="1:19" x14ac:dyDescent="0.25">
      <c r="A643" t="s">
        <v>668</v>
      </c>
      <c r="B643">
        <v>5236.3793944999998</v>
      </c>
      <c r="C643">
        <v>5156.7299805000002</v>
      </c>
      <c r="D643">
        <v>5176.1762694999998</v>
      </c>
      <c r="E643">
        <v>5168.9350586</v>
      </c>
      <c r="F643">
        <v>5126.3999022999997</v>
      </c>
      <c r="G643">
        <v>5156.7299805000002</v>
      </c>
      <c r="H643">
        <v>5120.7597655999998</v>
      </c>
      <c r="I643">
        <v>5246.8398438000004</v>
      </c>
      <c r="J643">
        <v>5174.7265625</v>
      </c>
      <c r="L643" t="str">
        <f t="shared" si="75"/>
        <v>27AUG2022:18:00:00</v>
      </c>
      <c r="M643">
        <v>18</v>
      </c>
      <c r="N643">
        <f t="shared" si="76"/>
        <v>-79.649413999999524</v>
      </c>
      <c r="O643">
        <f t="shared" ref="O643:O706" si="78">IF(N643&lt;0,N643,"")</f>
        <v>-79.649413999999524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1.521077981546922</v>
      </c>
    </row>
    <row r="644" spans="1:19" x14ac:dyDescent="0.25">
      <c r="A644" t="s">
        <v>669</v>
      </c>
      <c r="B644">
        <v>5232.8984375</v>
      </c>
      <c r="C644">
        <v>5163.9702147999997</v>
      </c>
      <c r="D644">
        <v>5106.8535155999998</v>
      </c>
      <c r="E644">
        <v>5117.3105469000002</v>
      </c>
      <c r="F644">
        <v>5121</v>
      </c>
      <c r="G644">
        <v>5163.9702147999997</v>
      </c>
      <c r="H644">
        <v>5129.4599608999997</v>
      </c>
      <c r="I644">
        <v>5257.3300780999998</v>
      </c>
      <c r="J644">
        <v>5181.5732422000001</v>
      </c>
      <c r="L644" t="str">
        <f t="shared" ref="L644:L674" si="82">A644</f>
        <v>27AUG2022:19:00:00</v>
      </c>
      <c r="M644">
        <v>19</v>
      </c>
      <c r="N644">
        <f t="shared" si="76"/>
        <v>-68.928222700000333</v>
      </c>
      <c r="O644">
        <f t="shared" si="78"/>
        <v>-68.928222700000333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1.3172092583728907</v>
      </c>
    </row>
    <row r="645" spans="1:19" x14ac:dyDescent="0.25">
      <c r="A645" t="s">
        <v>670</v>
      </c>
      <c r="B645">
        <v>5188.1152344000002</v>
      </c>
      <c r="C645">
        <v>5135.9902344000002</v>
      </c>
      <c r="D645">
        <v>5088.6811522999997</v>
      </c>
      <c r="E645">
        <v>5088.4199219000002</v>
      </c>
      <c r="F645">
        <v>5077.4599608999997</v>
      </c>
      <c r="G645">
        <v>5135.9902344000002</v>
      </c>
      <c r="H645">
        <v>5091.6499022999997</v>
      </c>
      <c r="I645">
        <v>5226.4501952999999</v>
      </c>
      <c r="J645">
        <v>5147.7866211</v>
      </c>
      <c r="L645" t="str">
        <f t="shared" si="82"/>
        <v>27AUG2022:20:00:00</v>
      </c>
      <c r="M645">
        <v>20</v>
      </c>
      <c r="N645">
        <f t="shared" si="76"/>
        <v>-52.125</v>
      </c>
      <c r="O645">
        <f t="shared" si="78"/>
        <v>-52.125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1.0047001202745682</v>
      </c>
    </row>
    <row r="646" spans="1:19" x14ac:dyDescent="0.25">
      <c r="A646" t="s">
        <v>671</v>
      </c>
      <c r="B646">
        <v>5129.5825194999998</v>
      </c>
      <c r="C646">
        <v>5118.3300780999998</v>
      </c>
      <c r="D646">
        <v>5071.6401366999999</v>
      </c>
      <c r="E646">
        <v>5063.9389647999997</v>
      </c>
      <c r="F646">
        <v>5045.8100586</v>
      </c>
      <c r="G646">
        <v>5118.3300780999998</v>
      </c>
      <c r="H646">
        <v>5064.5600586</v>
      </c>
      <c r="I646">
        <v>5198.2001952999999</v>
      </c>
      <c r="J646">
        <v>5121.9643555000002</v>
      </c>
      <c r="L646" t="str">
        <f t="shared" si="82"/>
        <v>27AUG2022:21:00:00</v>
      </c>
      <c r="M646">
        <v>21</v>
      </c>
      <c r="N646">
        <f t="shared" si="76"/>
        <v>-11.252441399999952</v>
      </c>
      <c r="O646">
        <f t="shared" si="78"/>
        <v>-11.252441399999952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0.21936368812128537</v>
      </c>
    </row>
    <row r="647" spans="1:19" x14ac:dyDescent="0.25">
      <c r="A647" t="s">
        <v>672</v>
      </c>
      <c r="B647">
        <v>5150.2841797000001</v>
      </c>
      <c r="C647">
        <v>5088.25</v>
      </c>
      <c r="D647">
        <v>5126.6752930000002</v>
      </c>
      <c r="E647">
        <v>5133.3305664</v>
      </c>
      <c r="F647">
        <v>4998.3198241999999</v>
      </c>
      <c r="G647">
        <v>5088.25</v>
      </c>
      <c r="H647">
        <v>5037.6899414</v>
      </c>
      <c r="I647">
        <v>5165.2001952999999</v>
      </c>
      <c r="J647">
        <v>5089.0527344000002</v>
      </c>
      <c r="L647" t="str">
        <f t="shared" si="82"/>
        <v>27AUG2022:22:00:00</v>
      </c>
      <c r="M647">
        <v>22</v>
      </c>
      <c r="N647">
        <f t="shared" si="76"/>
        <v>-62.034179700000095</v>
      </c>
      <c r="O647">
        <f t="shared" si="78"/>
        <v>-62.034179700000095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1.2044807147634626</v>
      </c>
    </row>
    <row r="648" spans="1:19" x14ac:dyDescent="0.25">
      <c r="A648" t="s">
        <v>673</v>
      </c>
      <c r="B648">
        <v>5118.0385741999999</v>
      </c>
      <c r="C648">
        <v>5001.4199219000002</v>
      </c>
      <c r="D648">
        <v>5060.4477539</v>
      </c>
      <c r="E648">
        <v>5116.7309569999998</v>
      </c>
      <c r="F648">
        <v>4927.7299805000002</v>
      </c>
      <c r="G648">
        <v>5001.4199219000002</v>
      </c>
      <c r="H648">
        <v>4961.8798827999999</v>
      </c>
      <c r="I648">
        <v>5083.5898438000004</v>
      </c>
      <c r="J648">
        <v>5009.2407227000003</v>
      </c>
      <c r="L648" t="str">
        <f t="shared" si="82"/>
        <v>27AUG2022:23:00:00</v>
      </c>
      <c r="M648">
        <v>23</v>
      </c>
      <c r="N648">
        <f t="shared" si="76"/>
        <v>-116.61865229999967</v>
      </c>
      <c r="O648">
        <f t="shared" si="78"/>
        <v>-116.61865229999967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2.2785809565381858</v>
      </c>
    </row>
    <row r="649" spans="1:19" x14ac:dyDescent="0.25">
      <c r="A649" t="s">
        <v>674</v>
      </c>
      <c r="B649">
        <v>5081.6713866999999</v>
      </c>
      <c r="C649">
        <v>4927.6499022999997</v>
      </c>
      <c r="D649">
        <v>5017.3618164</v>
      </c>
      <c r="E649">
        <v>5094.9204102000003</v>
      </c>
      <c r="F649">
        <v>4855.8398438000004</v>
      </c>
      <c r="G649">
        <v>4927.6499022999997</v>
      </c>
      <c r="H649">
        <v>4897.0898438000004</v>
      </c>
      <c r="I649">
        <v>5015.7299805000002</v>
      </c>
      <c r="J649">
        <v>4940.0664063000004</v>
      </c>
      <c r="L649" t="str">
        <f t="shared" si="82"/>
        <v>28AUG2022:00:00:00</v>
      </c>
      <c r="M649">
        <v>24</v>
      </c>
      <c r="N649">
        <f t="shared" si="76"/>
        <v>-154.02148440000019</v>
      </c>
      <c r="O649">
        <f t="shared" si="78"/>
        <v>-154.02148440000019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3.0309217711934853</v>
      </c>
    </row>
    <row r="650" spans="1:19" x14ac:dyDescent="0.25">
      <c r="A650" t="s">
        <v>675</v>
      </c>
      <c r="B650">
        <v>4986.2690430000002</v>
      </c>
      <c r="C650">
        <v>4880.5200194999998</v>
      </c>
      <c r="D650">
        <v>5022.0791016000003</v>
      </c>
      <c r="E650">
        <v>5104.1977539</v>
      </c>
      <c r="F650">
        <v>4858.4501952999999</v>
      </c>
      <c r="G650">
        <v>4880.5200194999998</v>
      </c>
      <c r="H650">
        <v>4910.1000977000003</v>
      </c>
      <c r="I650">
        <v>4942.6699219000002</v>
      </c>
      <c r="J650">
        <v>4906.3569336</v>
      </c>
      <c r="L650" t="str">
        <f t="shared" si="82"/>
        <v>28AUG2022:01:00:00</v>
      </c>
      <c r="M650">
        <v>1</v>
      </c>
      <c r="N650">
        <f t="shared" si="76"/>
        <v>-105.74902350000048</v>
      </c>
      <c r="O650">
        <f t="shared" si="78"/>
        <v>-105.74902350000048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2.1208046053683525</v>
      </c>
    </row>
    <row r="651" spans="1:19" x14ac:dyDescent="0.25">
      <c r="A651" t="s">
        <v>676</v>
      </c>
      <c r="B651">
        <v>4959.1435547000001</v>
      </c>
      <c r="C651">
        <v>4822.2797852000003</v>
      </c>
      <c r="D651">
        <v>4986.1972655999998</v>
      </c>
      <c r="E651">
        <v>5055.5517577999999</v>
      </c>
      <c r="F651">
        <v>4797.75</v>
      </c>
      <c r="G651">
        <v>4822.2797852000003</v>
      </c>
      <c r="H651">
        <v>4872.8300780999998</v>
      </c>
      <c r="I651">
        <v>4912.2797852000003</v>
      </c>
      <c r="J651">
        <v>4862.7377930000002</v>
      </c>
      <c r="L651" t="str">
        <f t="shared" si="82"/>
        <v>28AUG2022:02:00:00</v>
      </c>
      <c r="M651">
        <v>2</v>
      </c>
      <c r="N651">
        <f t="shared" si="76"/>
        <v>-136.86376949999976</v>
      </c>
      <c r="O651">
        <f t="shared" si="78"/>
        <v>-136.86376949999976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2.7598267319825398</v>
      </c>
    </row>
    <row r="652" spans="1:19" x14ac:dyDescent="0.25">
      <c r="A652" t="s">
        <v>677</v>
      </c>
      <c r="B652">
        <v>4962.4516602000003</v>
      </c>
      <c r="C652">
        <v>4778.3500977000003</v>
      </c>
      <c r="D652">
        <v>5002.0830077999999</v>
      </c>
      <c r="E652">
        <v>5096.2055664</v>
      </c>
      <c r="F652">
        <v>4736.5400391000003</v>
      </c>
      <c r="G652">
        <v>4778.3500977000003</v>
      </c>
      <c r="H652">
        <v>4829.0898438000004</v>
      </c>
      <c r="I652">
        <v>4883.5600586</v>
      </c>
      <c r="J652">
        <v>4821.5869141000003</v>
      </c>
      <c r="L652" t="str">
        <f t="shared" si="82"/>
        <v>28AUG2022:03:00:00</v>
      </c>
      <c r="M652">
        <v>3</v>
      </c>
      <c r="N652">
        <f t="shared" si="76"/>
        <v>-184.1015625</v>
      </c>
      <c r="O652">
        <f t="shared" si="78"/>
        <v>-184.1015625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3.7098913018445443</v>
      </c>
    </row>
    <row r="653" spans="1:19" x14ac:dyDescent="0.25">
      <c r="A653" t="s">
        <v>678</v>
      </c>
      <c r="B653">
        <v>4911.6860352000003</v>
      </c>
      <c r="C653">
        <v>4740.1401366999999</v>
      </c>
      <c r="D653">
        <v>4981.1870116999999</v>
      </c>
      <c r="E653">
        <v>5066.7915039</v>
      </c>
      <c r="F653">
        <v>4695.7597655999998</v>
      </c>
      <c r="G653">
        <v>4740.1401366999999</v>
      </c>
      <c r="H653">
        <v>4787.8300780999998</v>
      </c>
      <c r="I653">
        <v>4853.4702147999997</v>
      </c>
      <c r="J653">
        <v>4785.0712891000003</v>
      </c>
      <c r="L653" t="str">
        <f t="shared" si="82"/>
        <v>28AUG2022:04:00:00</v>
      </c>
      <c r="M653">
        <v>4</v>
      </c>
      <c r="N653">
        <f t="shared" si="76"/>
        <v>-171.54589850000048</v>
      </c>
      <c r="O653">
        <f t="shared" si="78"/>
        <v>-171.54589850000048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3.4926071672864012</v>
      </c>
    </row>
    <row r="654" spans="1:19" x14ac:dyDescent="0.25">
      <c r="A654" t="s">
        <v>679</v>
      </c>
      <c r="B654">
        <v>4877.8525391000003</v>
      </c>
      <c r="C654">
        <v>4689.9399414</v>
      </c>
      <c r="D654">
        <v>4932.6274414</v>
      </c>
      <c r="E654">
        <v>5004.2690430000002</v>
      </c>
      <c r="F654">
        <v>4642.5297852000003</v>
      </c>
      <c r="G654">
        <v>4689.9399414</v>
      </c>
      <c r="H654">
        <v>4738.2597655999998</v>
      </c>
      <c r="I654">
        <v>4810.9501952999999</v>
      </c>
      <c r="J654">
        <v>4737.2617188000004</v>
      </c>
      <c r="L654" t="str">
        <f t="shared" si="82"/>
        <v>28AUG2022:05:00:00</v>
      </c>
      <c r="M654">
        <v>5</v>
      </c>
      <c r="N654">
        <f t="shared" si="76"/>
        <v>-187.91259770000033</v>
      </c>
      <c r="O654">
        <f t="shared" si="78"/>
        <v>-187.91259770000033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3.8523632314369145</v>
      </c>
    </row>
    <row r="655" spans="1:19" x14ac:dyDescent="0.25">
      <c r="A655" t="s">
        <v>680</v>
      </c>
      <c r="B655">
        <v>4798.9096680000002</v>
      </c>
      <c r="C655">
        <v>4657.1000977000003</v>
      </c>
      <c r="D655">
        <v>4886.3256836</v>
      </c>
      <c r="E655">
        <v>4932.9238280999998</v>
      </c>
      <c r="F655">
        <v>4608.4199219000002</v>
      </c>
      <c r="G655">
        <v>4657.1000977000003</v>
      </c>
      <c r="H655">
        <v>4704.4399414</v>
      </c>
      <c r="I655">
        <v>4779.5698241999999</v>
      </c>
      <c r="J655">
        <v>4704.4970702999999</v>
      </c>
      <c r="L655" t="str">
        <f t="shared" si="82"/>
        <v>28AUG2022:06:00:00</v>
      </c>
      <c r="M655">
        <v>6</v>
      </c>
      <c r="N655">
        <f t="shared" si="76"/>
        <v>-141.8095702999999</v>
      </c>
      <c r="O655">
        <f t="shared" si="78"/>
        <v>-141.8095702999999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2.9550372920251413</v>
      </c>
    </row>
    <row r="656" spans="1:19" x14ac:dyDescent="0.25">
      <c r="A656" t="s">
        <v>681</v>
      </c>
      <c r="B656">
        <v>4783.8315430000002</v>
      </c>
      <c r="C656">
        <v>4632.1000977000003</v>
      </c>
      <c r="D656">
        <v>4855.0717772999997</v>
      </c>
      <c r="E656">
        <v>4898.015625</v>
      </c>
      <c r="F656">
        <v>4589.4301758000001</v>
      </c>
      <c r="G656">
        <v>4632.1000977000003</v>
      </c>
      <c r="H656">
        <v>4674.8100586</v>
      </c>
      <c r="I656">
        <v>4756.0297852000003</v>
      </c>
      <c r="J656">
        <v>4679.7524414</v>
      </c>
      <c r="L656" t="str">
        <f t="shared" si="82"/>
        <v>28AUG2022:07:00:00</v>
      </c>
      <c r="M656">
        <v>7</v>
      </c>
      <c r="N656">
        <f t="shared" si="76"/>
        <v>-151.7314452999999</v>
      </c>
      <c r="O656">
        <f t="shared" si="78"/>
        <v>-151.7314452999999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3.1717556092045669</v>
      </c>
    </row>
    <row r="657" spans="1:19" x14ac:dyDescent="0.25">
      <c r="A657" t="s">
        <v>682</v>
      </c>
      <c r="B657">
        <v>4762.0488280999998</v>
      </c>
      <c r="C657">
        <v>4614.7402344000002</v>
      </c>
      <c r="D657">
        <v>4866.1215819999998</v>
      </c>
      <c r="E657">
        <v>4892.9501952999999</v>
      </c>
      <c r="F657">
        <v>4588.6000977000003</v>
      </c>
      <c r="G657">
        <v>4614.7402344000002</v>
      </c>
      <c r="H657">
        <v>4653.3901366999999</v>
      </c>
      <c r="I657">
        <v>4734.7998047000001</v>
      </c>
      <c r="J657">
        <v>4662.5029297000001</v>
      </c>
      <c r="L657" t="str">
        <f t="shared" si="82"/>
        <v>28AUG2022:08:00:00</v>
      </c>
      <c r="M657">
        <v>8</v>
      </c>
      <c r="N657">
        <f t="shared" si="76"/>
        <v>-147.30859369999962</v>
      </c>
      <c r="O657">
        <f t="shared" si="78"/>
        <v>-147.30859369999962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3.0933868806795495</v>
      </c>
    </row>
    <row r="658" spans="1:19" x14ac:dyDescent="0.25">
      <c r="A658" t="s">
        <v>683</v>
      </c>
      <c r="B658">
        <v>4816.5952147999997</v>
      </c>
      <c r="C658">
        <v>4610.5200194999998</v>
      </c>
      <c r="D658">
        <v>4875.3784180000002</v>
      </c>
      <c r="E658">
        <v>4924.5527344000002</v>
      </c>
      <c r="F658">
        <v>4582.0800780999998</v>
      </c>
      <c r="G658">
        <v>4610.5200194999998</v>
      </c>
      <c r="H658">
        <v>4655.2597655999998</v>
      </c>
      <c r="I658">
        <v>4744</v>
      </c>
      <c r="J658">
        <v>4664.1567383000001</v>
      </c>
      <c r="L658" t="str">
        <f t="shared" si="82"/>
        <v>28AUG2022:09:00:00</v>
      </c>
      <c r="M658">
        <v>9</v>
      </c>
      <c r="N658">
        <f t="shared" si="76"/>
        <v>-206.0751952999999</v>
      </c>
      <c r="O658">
        <f t="shared" si="78"/>
        <v>-206.0751952999999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4.2784412247637214</v>
      </c>
    </row>
    <row r="659" spans="1:19" x14ac:dyDescent="0.25">
      <c r="A659" t="s">
        <v>684</v>
      </c>
      <c r="B659">
        <v>4872.0952147999997</v>
      </c>
      <c r="C659">
        <v>4705.4902344000002</v>
      </c>
      <c r="D659">
        <v>4928.7773438000004</v>
      </c>
      <c r="E659">
        <v>5000.3662108999997</v>
      </c>
      <c r="F659">
        <v>4689.4799805000002</v>
      </c>
      <c r="G659">
        <v>4705.4902344000002</v>
      </c>
      <c r="H659">
        <v>4741.6499022999997</v>
      </c>
      <c r="I659">
        <v>4832.5200194999998</v>
      </c>
      <c r="J659">
        <v>4756.5888672000001</v>
      </c>
      <c r="L659" t="str">
        <f t="shared" si="82"/>
        <v>28AUG2022:10:00:00</v>
      </c>
      <c r="M659">
        <v>10</v>
      </c>
      <c r="N659">
        <f t="shared" si="76"/>
        <v>-166.60498039999948</v>
      </c>
      <c r="O659">
        <f t="shared" si="78"/>
        <v>-166.60498039999948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3.4195756251622975</v>
      </c>
    </row>
    <row r="660" spans="1:19" x14ac:dyDescent="0.25">
      <c r="A660" t="s">
        <v>685</v>
      </c>
      <c r="B660">
        <v>5003.7065430000002</v>
      </c>
      <c r="C660">
        <v>4811.9399414</v>
      </c>
      <c r="D660">
        <v>4997.3037108999997</v>
      </c>
      <c r="E660">
        <v>5041.9536133000001</v>
      </c>
      <c r="F660">
        <v>4812.7597655999998</v>
      </c>
      <c r="G660">
        <v>4811.9399414</v>
      </c>
      <c r="H660">
        <v>4842.8598633000001</v>
      </c>
      <c r="I660">
        <v>4924.9199219000002</v>
      </c>
      <c r="J660">
        <v>4859.3359375</v>
      </c>
      <c r="L660" t="str">
        <f t="shared" si="82"/>
        <v>28AUG2022:11:00:00</v>
      </c>
      <c r="M660">
        <v>11</v>
      </c>
      <c r="N660">
        <f t="shared" si="76"/>
        <v>-191.76660160000029</v>
      </c>
      <c r="O660">
        <f t="shared" si="78"/>
        <v>-191.76660160000029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3.8324909734819412</v>
      </c>
    </row>
    <row r="661" spans="1:19" x14ac:dyDescent="0.25">
      <c r="A661" t="s">
        <v>686</v>
      </c>
      <c r="B661">
        <v>5132.4819336</v>
      </c>
      <c r="C661">
        <v>4936.8500977000003</v>
      </c>
      <c r="D661">
        <v>5087.9716797000001</v>
      </c>
      <c r="E661">
        <v>5135.9140625</v>
      </c>
      <c r="F661">
        <v>4921.3798827999999</v>
      </c>
      <c r="G661">
        <v>4936.8500977000003</v>
      </c>
      <c r="H661">
        <v>4949.6201172000001</v>
      </c>
      <c r="I661">
        <v>5023.7998047000001</v>
      </c>
      <c r="J661">
        <v>4968.1547852000003</v>
      </c>
      <c r="L661" t="str">
        <f t="shared" si="82"/>
        <v>28AUG2022:12:00:00</v>
      </c>
      <c r="M661">
        <v>12</v>
      </c>
      <c r="N661">
        <f t="shared" si="76"/>
        <v>-195.63183589999971</v>
      </c>
      <c r="O661">
        <f t="shared" si="78"/>
        <v>-195.63183589999971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3.8116419781098108</v>
      </c>
    </row>
    <row r="662" spans="1:19" x14ac:dyDescent="0.25">
      <c r="A662" t="s">
        <v>687</v>
      </c>
      <c r="B662">
        <v>5253.5810547000001</v>
      </c>
      <c r="C662">
        <v>5025.3999022999997</v>
      </c>
      <c r="D662">
        <v>5170.3579102000003</v>
      </c>
      <c r="E662">
        <v>5281.0693358999997</v>
      </c>
      <c r="F662">
        <v>5024.1899414</v>
      </c>
      <c r="G662">
        <v>5025.3999022999997</v>
      </c>
      <c r="H662">
        <v>5025.4199219000002</v>
      </c>
      <c r="I662">
        <v>5087.7299805000002</v>
      </c>
      <c r="J662">
        <v>5047.0390625</v>
      </c>
      <c r="L662" t="str">
        <f t="shared" si="82"/>
        <v>28AUG2022:13:00:00</v>
      </c>
      <c r="M662">
        <v>13</v>
      </c>
      <c r="N662">
        <f t="shared" si="76"/>
        <v>-228.18115240000043</v>
      </c>
      <c r="O662">
        <f t="shared" si="78"/>
        <v>-228.18115240000043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4.343345044536111</v>
      </c>
    </row>
    <row r="663" spans="1:19" x14ac:dyDescent="0.25">
      <c r="A663" t="s">
        <v>688</v>
      </c>
      <c r="B663">
        <v>5273.0502930000002</v>
      </c>
      <c r="C663">
        <v>5097.5800780999998</v>
      </c>
      <c r="D663">
        <v>5217.9116211</v>
      </c>
      <c r="E663">
        <v>5318.7001952999999</v>
      </c>
      <c r="F663">
        <v>5099.5400391000003</v>
      </c>
      <c r="G663">
        <v>5097.5800780999998</v>
      </c>
      <c r="H663">
        <v>5083.2202147999997</v>
      </c>
      <c r="I663">
        <v>5144.8798827999999</v>
      </c>
      <c r="J663">
        <v>5110.8388672000001</v>
      </c>
      <c r="L663" t="str">
        <f t="shared" si="82"/>
        <v>28AUG2022:14:00:00</v>
      </c>
      <c r="M663">
        <v>14</v>
      </c>
      <c r="N663">
        <f t="shared" si="76"/>
        <v>-175.47021490000043</v>
      </c>
      <c r="O663">
        <f t="shared" si="78"/>
        <v>-175.47021490000043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3.327679524182388</v>
      </c>
    </row>
    <row r="664" spans="1:19" x14ac:dyDescent="0.25">
      <c r="A664" t="s">
        <v>689</v>
      </c>
      <c r="B664">
        <v>5275.6928711</v>
      </c>
      <c r="C664">
        <v>5153.6000977000003</v>
      </c>
      <c r="D664">
        <v>5288.8198241999999</v>
      </c>
      <c r="E664">
        <v>5321.6206055000002</v>
      </c>
      <c r="F664">
        <v>5154.0898438000004</v>
      </c>
      <c r="G664">
        <v>5153.6000977000003</v>
      </c>
      <c r="H664">
        <v>5128.0400391000003</v>
      </c>
      <c r="I664">
        <v>5187.7597655999998</v>
      </c>
      <c r="J664">
        <v>5159.2397461</v>
      </c>
      <c r="L664" t="str">
        <f t="shared" si="82"/>
        <v>28AUG2022:15:00:00</v>
      </c>
      <c r="M664">
        <v>15</v>
      </c>
      <c r="N664">
        <f t="shared" si="76"/>
        <v>-122.09277339999971</v>
      </c>
      <c r="O664">
        <f t="shared" si="78"/>
        <v>-122.09277339999971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2.3142509691725657</v>
      </c>
    </row>
    <row r="665" spans="1:19" x14ac:dyDescent="0.25">
      <c r="A665" t="s">
        <v>690</v>
      </c>
      <c r="B665">
        <v>5204.6176758000001</v>
      </c>
      <c r="C665">
        <v>5168.2900391000003</v>
      </c>
      <c r="D665">
        <v>5269.5517577999999</v>
      </c>
      <c r="E665">
        <v>5305.140625</v>
      </c>
      <c r="F665">
        <v>5139.6201172000001</v>
      </c>
      <c r="G665">
        <v>5168.2900391000003</v>
      </c>
      <c r="H665">
        <v>5143.6699219000002</v>
      </c>
      <c r="I665">
        <v>5205.4799805000002</v>
      </c>
      <c r="J665">
        <v>5170.8510741999999</v>
      </c>
      <c r="L665" t="str">
        <f t="shared" si="82"/>
        <v>28AUG2022:16:00:00</v>
      </c>
      <c r="M665">
        <v>16</v>
      </c>
      <c r="N665">
        <f t="shared" si="76"/>
        <v>-36.327636699999857</v>
      </c>
      <c r="O665">
        <f t="shared" si="78"/>
        <v>-36.327636699999857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0.69798857404863934</v>
      </c>
    </row>
    <row r="666" spans="1:19" x14ac:dyDescent="0.25">
      <c r="A666" t="s">
        <v>691</v>
      </c>
      <c r="B666">
        <v>5174.0703125</v>
      </c>
      <c r="C666">
        <v>5197.2998047000001</v>
      </c>
      <c r="D666">
        <v>5226.5717772999997</v>
      </c>
      <c r="E666">
        <v>5256.7509766000003</v>
      </c>
      <c r="F666">
        <v>5175.9902344000002</v>
      </c>
      <c r="G666">
        <v>5197.2998047000001</v>
      </c>
      <c r="H666">
        <v>5170.2998047000001</v>
      </c>
      <c r="I666">
        <v>5228.8398438000004</v>
      </c>
      <c r="J666">
        <v>5198.3925780999998</v>
      </c>
      <c r="L666" t="str">
        <f t="shared" si="82"/>
        <v>28AUG2022:17:00:00</v>
      </c>
      <c r="M666">
        <v>17</v>
      </c>
      <c r="N666">
        <f t="shared" si="76"/>
        <v>23.229492200000095</v>
      </c>
      <c r="O666" t="str">
        <f t="shared" si="78"/>
        <v/>
      </c>
      <c r="P666">
        <f t="shared" si="79"/>
        <v>23.229492200000095</v>
      </c>
      <c r="Q666" t="str">
        <f t="shared" si="80"/>
        <v/>
      </c>
      <c r="R666">
        <f t="shared" si="81"/>
        <v>1</v>
      </c>
      <c r="S666">
        <f t="shared" si="77"/>
        <v>0.44895973183588417</v>
      </c>
    </row>
    <row r="667" spans="1:19" x14ac:dyDescent="0.25">
      <c r="A667" t="s">
        <v>692</v>
      </c>
      <c r="B667">
        <v>5345.7446289</v>
      </c>
      <c r="C667">
        <v>5224.0097655999998</v>
      </c>
      <c r="D667">
        <v>5200.2377930000002</v>
      </c>
      <c r="E667">
        <v>5213.7441405999998</v>
      </c>
      <c r="F667">
        <v>5225.5498047000001</v>
      </c>
      <c r="G667">
        <v>5224.0097655999998</v>
      </c>
      <c r="H667">
        <v>5198.5600586</v>
      </c>
      <c r="I667">
        <v>5250.4702147999997</v>
      </c>
      <c r="J667">
        <v>5227.1396483999997</v>
      </c>
      <c r="L667" t="str">
        <f t="shared" si="82"/>
        <v>28AUG2022:18:00:00</v>
      </c>
      <c r="M667">
        <v>18</v>
      </c>
      <c r="N667">
        <f t="shared" si="76"/>
        <v>-121.73486330000014</v>
      </c>
      <c r="O667">
        <f t="shared" si="78"/>
        <v>-121.73486330000014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2.2772293057524835</v>
      </c>
    </row>
    <row r="668" spans="1:19" x14ac:dyDescent="0.25">
      <c r="A668" t="s">
        <v>693</v>
      </c>
      <c r="B668">
        <v>5145.5903319999998</v>
      </c>
      <c r="C668">
        <v>5229.0600586</v>
      </c>
      <c r="D668">
        <v>5193.9096680000002</v>
      </c>
      <c r="E668">
        <v>5223.5122069999998</v>
      </c>
      <c r="F668">
        <v>5229.0800780999998</v>
      </c>
      <c r="G668">
        <v>5229.0600586</v>
      </c>
      <c r="H668">
        <v>5212.3798827999999</v>
      </c>
      <c r="I668">
        <v>5269.5</v>
      </c>
      <c r="J668">
        <v>5239.046875</v>
      </c>
      <c r="L668" t="str">
        <f t="shared" si="82"/>
        <v>28AUG2022:19:00:00</v>
      </c>
      <c r="M668">
        <v>19</v>
      </c>
      <c r="N668">
        <f t="shared" si="76"/>
        <v>83.469726600000286</v>
      </c>
      <c r="O668" t="str">
        <f t="shared" si="78"/>
        <v/>
      </c>
      <c r="P668">
        <f t="shared" si="79"/>
        <v>83.469726600000286</v>
      </c>
      <c r="Q668" t="str">
        <f t="shared" si="80"/>
        <v/>
      </c>
      <c r="R668">
        <f t="shared" si="81"/>
        <v>1</v>
      </c>
      <c r="S668">
        <f t="shared" si="77"/>
        <v>1.6221603589564637</v>
      </c>
    </row>
    <row r="669" spans="1:19" x14ac:dyDescent="0.25">
      <c r="A669" t="s">
        <v>694</v>
      </c>
      <c r="B669">
        <v>4994.2929688000004</v>
      </c>
      <c r="C669">
        <v>5168.5800780999998</v>
      </c>
      <c r="D669">
        <v>5150.0307616999999</v>
      </c>
      <c r="E669">
        <v>5139.0019530999998</v>
      </c>
      <c r="F669">
        <v>5152.6401366999999</v>
      </c>
      <c r="G669">
        <v>5168.5800780999998</v>
      </c>
      <c r="H669">
        <v>5189.2900391000003</v>
      </c>
      <c r="I669">
        <v>5248.9799805000002</v>
      </c>
      <c r="J669">
        <v>5199.5063477000003</v>
      </c>
      <c r="L669" t="str">
        <f t="shared" si="82"/>
        <v>28AUG2022:20:00:00</v>
      </c>
      <c r="M669">
        <v>20</v>
      </c>
      <c r="N669">
        <f t="shared" si="76"/>
        <v>174.28710929999943</v>
      </c>
      <c r="O669" t="str">
        <f t="shared" si="78"/>
        <v/>
      </c>
      <c r="P669">
        <f t="shared" si="79"/>
        <v>174.28710929999943</v>
      </c>
      <c r="Q669" t="str">
        <f t="shared" si="80"/>
        <v/>
      </c>
      <c r="R669">
        <f t="shared" si="81"/>
        <v>1</v>
      </c>
      <c r="S669">
        <f t="shared" si="77"/>
        <v>3.4897253803249777</v>
      </c>
    </row>
    <row r="670" spans="1:19" x14ac:dyDescent="0.25">
      <c r="A670" t="s">
        <v>695</v>
      </c>
      <c r="B670">
        <v>4844.7026366999999</v>
      </c>
      <c r="C670">
        <v>5116.0400391000003</v>
      </c>
      <c r="D670">
        <v>5091.4262694999998</v>
      </c>
      <c r="E670">
        <v>5053.8408202999999</v>
      </c>
      <c r="F670">
        <v>5097.3598633000001</v>
      </c>
      <c r="G670">
        <v>5116.0400391000003</v>
      </c>
      <c r="H670">
        <v>5158.5297852000003</v>
      </c>
      <c r="I670">
        <v>5215.0200194999998</v>
      </c>
      <c r="J670">
        <v>5158.5034180000002</v>
      </c>
      <c r="L670" t="str">
        <f t="shared" si="82"/>
        <v>28AUG2022:21:00:00</v>
      </c>
      <c r="M670">
        <v>21</v>
      </c>
      <c r="N670">
        <f t="shared" si="76"/>
        <v>271.33740240000043</v>
      </c>
      <c r="O670" t="str">
        <f t="shared" si="78"/>
        <v/>
      </c>
      <c r="P670">
        <f t="shared" si="79"/>
        <v>271.33740240000043</v>
      </c>
      <c r="Q670" t="str">
        <f t="shared" si="80"/>
        <v/>
      </c>
      <c r="R670">
        <f t="shared" si="81"/>
        <v>1</v>
      </c>
      <c r="S670">
        <f t="shared" si="77"/>
        <v>5.6007029274519855</v>
      </c>
    </row>
    <row r="671" spans="1:19" x14ac:dyDescent="0.25">
      <c r="A671" t="s">
        <v>696</v>
      </c>
      <c r="B671">
        <v>4737.9887694999998</v>
      </c>
      <c r="C671">
        <v>5074.4501952999999</v>
      </c>
      <c r="D671">
        <v>5147.0883789</v>
      </c>
      <c r="E671">
        <v>5090.1489258000001</v>
      </c>
      <c r="F671">
        <v>5042.1201172000001</v>
      </c>
      <c r="G671">
        <v>5074.4501952999999</v>
      </c>
      <c r="H671">
        <v>5123.3500977000003</v>
      </c>
      <c r="I671">
        <v>5174.4199219000002</v>
      </c>
      <c r="J671">
        <v>5116.8149414</v>
      </c>
      <c r="L671" t="str">
        <f t="shared" si="82"/>
        <v>28AUG2022:22:00:00</v>
      </c>
      <c r="M671">
        <v>22</v>
      </c>
      <c r="N671">
        <f t="shared" si="76"/>
        <v>336.46142580000014</v>
      </c>
      <c r="O671" t="str">
        <f t="shared" si="78"/>
        <v/>
      </c>
      <c r="P671">
        <f t="shared" si="79"/>
        <v>336.46142580000014</v>
      </c>
      <c r="Q671" t="str">
        <f t="shared" si="80"/>
        <v/>
      </c>
      <c r="R671">
        <f t="shared" si="81"/>
        <v>1</v>
      </c>
      <c r="S671">
        <f t="shared" si="77"/>
        <v>7.1013554942534602</v>
      </c>
    </row>
    <row r="672" spans="1:19" x14ac:dyDescent="0.25">
      <c r="A672" t="s">
        <v>697</v>
      </c>
      <c r="B672">
        <v>4661.3457030999998</v>
      </c>
      <c r="C672">
        <v>4949.1201172000001</v>
      </c>
      <c r="D672">
        <v>5142.8476563000004</v>
      </c>
      <c r="E672">
        <v>5106.8808594000002</v>
      </c>
      <c r="F672">
        <v>4910.8798827999999</v>
      </c>
      <c r="G672">
        <v>4949.1201172000001</v>
      </c>
      <c r="H672">
        <v>5020.2299805000002</v>
      </c>
      <c r="I672">
        <v>5069.8500977000003</v>
      </c>
      <c r="J672">
        <v>5003.4169922000001</v>
      </c>
      <c r="L672" t="str">
        <f t="shared" si="82"/>
        <v>28AUG2022:23:00:00</v>
      </c>
      <c r="M672">
        <v>23</v>
      </c>
      <c r="N672">
        <f t="shared" si="76"/>
        <v>287.77441410000029</v>
      </c>
      <c r="O672" t="str">
        <f t="shared" si="78"/>
        <v/>
      </c>
      <c r="P672">
        <f t="shared" si="79"/>
        <v>287.77441410000029</v>
      </c>
      <c r="Q672" t="str">
        <f t="shared" si="80"/>
        <v/>
      </c>
      <c r="R672">
        <f t="shared" si="81"/>
        <v>1</v>
      </c>
      <c r="S672">
        <f t="shared" si="77"/>
        <v>6.1736338051180724</v>
      </c>
    </row>
    <row r="673" spans="1:19" x14ac:dyDescent="0.25">
      <c r="A673" t="s">
        <v>698</v>
      </c>
      <c r="B673">
        <v>4563.1376952999999</v>
      </c>
      <c r="C673">
        <v>4846.3999022999997</v>
      </c>
      <c r="D673">
        <v>5071.7954102000003</v>
      </c>
      <c r="E673">
        <v>5076.5654297000001</v>
      </c>
      <c r="F673">
        <v>4814.2402344000002</v>
      </c>
      <c r="G673">
        <v>4846.3999022999997</v>
      </c>
      <c r="H673">
        <v>4927.0498047000001</v>
      </c>
      <c r="I673">
        <v>4980.3198241999999</v>
      </c>
      <c r="J673">
        <v>4908.6103516000003</v>
      </c>
      <c r="L673" t="str">
        <f t="shared" si="82"/>
        <v>29AUG2022:00:00:00</v>
      </c>
      <c r="M673">
        <v>24</v>
      </c>
      <c r="N673">
        <f t="shared" si="76"/>
        <v>283.26220699999976</v>
      </c>
      <c r="O673" t="str">
        <f t="shared" si="78"/>
        <v/>
      </c>
      <c r="P673">
        <f t="shared" si="79"/>
        <v>283.26220699999976</v>
      </c>
      <c r="Q673" t="str">
        <f t="shared" si="80"/>
        <v/>
      </c>
      <c r="R673">
        <f t="shared" si="81"/>
        <v>1</v>
      </c>
      <c r="S673">
        <f t="shared" si="77"/>
        <v>6.2076190970909746</v>
      </c>
    </row>
    <row r="674" spans="1:19" x14ac:dyDescent="0.25">
      <c r="A674" t="s">
        <v>699</v>
      </c>
      <c r="B674">
        <v>4238.3647461</v>
      </c>
      <c r="C674">
        <v>4899.3300780999998</v>
      </c>
      <c r="D674">
        <v>5073.1025391000003</v>
      </c>
      <c r="E674">
        <v>5081.7641602000003</v>
      </c>
      <c r="F674">
        <v>4815.1000977000003</v>
      </c>
      <c r="G674">
        <v>4818.6699219000002</v>
      </c>
      <c r="H674">
        <v>4899.3300780999998</v>
      </c>
      <c r="I674">
        <v>4847.2900391000003</v>
      </c>
      <c r="J674">
        <v>4848.3164063000004</v>
      </c>
      <c r="L674" t="str">
        <f t="shared" si="82"/>
        <v>29AUG2022:01:00:00</v>
      </c>
      <c r="M674">
        <v>1</v>
      </c>
      <c r="N674">
        <f t="shared" si="76"/>
        <v>660.96533199999976</v>
      </c>
      <c r="O674" t="str">
        <f t="shared" si="78"/>
        <v/>
      </c>
      <c r="P674">
        <f t="shared" si="79"/>
        <v>660.96533199999976</v>
      </c>
      <c r="Q674" t="str">
        <f t="shared" si="80"/>
        <v/>
      </c>
      <c r="R674">
        <f t="shared" si="81"/>
        <v>1</v>
      </c>
      <c r="S674">
        <f t="shared" si="77"/>
        <v>15.594819502219522</v>
      </c>
    </row>
    <row r="675" spans="1:19" x14ac:dyDescent="0.25">
      <c r="A675" t="s">
        <v>700</v>
      </c>
      <c r="B675">
        <v>4268.7016602000003</v>
      </c>
      <c r="C675">
        <v>4838.9902344000002</v>
      </c>
      <c r="D675">
        <v>5032.8715819999998</v>
      </c>
      <c r="E675">
        <v>5024.9301758000001</v>
      </c>
      <c r="F675">
        <v>4757.8198241999999</v>
      </c>
      <c r="G675">
        <v>4755.9902344000002</v>
      </c>
      <c r="H675">
        <v>4838.9902344000002</v>
      </c>
      <c r="I675">
        <v>4790.9399414</v>
      </c>
      <c r="J675">
        <v>4789.2470702999999</v>
      </c>
      <c r="L675" t="str">
        <f t="shared" ref="L675:L721" si="83">A675</f>
        <v>29AUG2022:02:00:00</v>
      </c>
      <c r="M675">
        <v>2</v>
      </c>
      <c r="N675">
        <f t="shared" ref="N675:N721" si="84">C675-B675</f>
        <v>570.28857419999986</v>
      </c>
      <c r="O675" t="str">
        <f t="shared" si="78"/>
        <v/>
      </c>
      <c r="P675">
        <f t="shared" si="79"/>
        <v>570.28857419999986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13.359766495681505</v>
      </c>
    </row>
    <row r="676" spans="1:19" x14ac:dyDescent="0.25">
      <c r="A676" t="s">
        <v>701</v>
      </c>
      <c r="B676">
        <v>4351.7563477000003</v>
      </c>
      <c r="C676">
        <v>4781.0800780999998</v>
      </c>
      <c r="D676">
        <v>5025.3862305000002</v>
      </c>
      <c r="E676">
        <v>5076.4902344000002</v>
      </c>
      <c r="F676">
        <v>4702.1801758000001</v>
      </c>
      <c r="G676">
        <v>4703.8300780999998</v>
      </c>
      <c r="H676">
        <v>4781.0800780999998</v>
      </c>
      <c r="I676">
        <v>4740.1499022999997</v>
      </c>
      <c r="J676">
        <v>4735.6074219000002</v>
      </c>
      <c r="L676" t="str">
        <f t="shared" si="83"/>
        <v>29AUG2022:03:00:00</v>
      </c>
      <c r="M676">
        <v>3</v>
      </c>
      <c r="N676">
        <f t="shared" si="84"/>
        <v>429.32373039999948</v>
      </c>
      <c r="O676" t="str">
        <f t="shared" si="78"/>
        <v/>
      </c>
      <c r="P676">
        <f t="shared" si="79"/>
        <v>429.32373039999948</v>
      </c>
      <c r="Q676" t="str">
        <f t="shared" si="80"/>
        <v/>
      </c>
      <c r="R676">
        <f t="shared" si="81"/>
        <v>1</v>
      </c>
      <c r="S676">
        <f t="shared" si="85"/>
        <v>9.8655277570148563</v>
      </c>
    </row>
    <row r="677" spans="1:19" x14ac:dyDescent="0.25">
      <c r="A677" t="s">
        <v>702</v>
      </c>
      <c r="B677">
        <v>4451.2456055000002</v>
      </c>
      <c r="C677">
        <v>4748.2001952999999</v>
      </c>
      <c r="D677">
        <v>5003.2114258000001</v>
      </c>
      <c r="E677">
        <v>5033.8793944999998</v>
      </c>
      <c r="F677">
        <v>4675.4501952999999</v>
      </c>
      <c r="G677">
        <v>4683.9902344000002</v>
      </c>
      <c r="H677">
        <v>4748.2001952999999</v>
      </c>
      <c r="I677">
        <v>4716.5800780999998</v>
      </c>
      <c r="J677">
        <v>4710.1679688000004</v>
      </c>
      <c r="L677" t="str">
        <f t="shared" si="83"/>
        <v>29AUG2022:04:00:00</v>
      </c>
      <c r="M677">
        <v>4</v>
      </c>
      <c r="N677">
        <f t="shared" si="84"/>
        <v>296.95458979999967</v>
      </c>
      <c r="O677" t="str">
        <f t="shared" si="78"/>
        <v/>
      </c>
      <c r="P677">
        <f t="shared" si="79"/>
        <v>296.95458979999967</v>
      </c>
      <c r="Q677" t="str">
        <f t="shared" si="80"/>
        <v/>
      </c>
      <c r="R677">
        <f t="shared" si="81"/>
        <v>1</v>
      </c>
      <c r="S677">
        <f t="shared" si="85"/>
        <v>6.6712694854015648</v>
      </c>
    </row>
    <row r="678" spans="1:19" x14ac:dyDescent="0.25">
      <c r="A678" t="s">
        <v>703</v>
      </c>
      <c r="B678">
        <v>4527.1464844000002</v>
      </c>
      <c r="C678">
        <v>4724.6499022999997</v>
      </c>
      <c r="D678">
        <v>4953.2182616999999</v>
      </c>
      <c r="E678">
        <v>4949.4521483999997</v>
      </c>
      <c r="F678">
        <v>4647.3300780999998</v>
      </c>
      <c r="G678">
        <v>4663.4599608999997</v>
      </c>
      <c r="H678">
        <v>4724.6499022999997</v>
      </c>
      <c r="I678">
        <v>4696.9399414</v>
      </c>
      <c r="J678">
        <v>4688.0556641000003</v>
      </c>
      <c r="L678" t="str">
        <f t="shared" si="83"/>
        <v>29AUG2022:05:00:00</v>
      </c>
      <c r="M678">
        <v>5</v>
      </c>
      <c r="N678">
        <f t="shared" si="84"/>
        <v>197.50341789999948</v>
      </c>
      <c r="O678" t="str">
        <f t="shared" si="78"/>
        <v/>
      </c>
      <c r="P678">
        <f t="shared" si="79"/>
        <v>197.50341789999948</v>
      </c>
      <c r="Q678" t="str">
        <f t="shared" si="80"/>
        <v/>
      </c>
      <c r="R678">
        <f t="shared" si="81"/>
        <v>1</v>
      </c>
      <c r="S678">
        <f t="shared" si="85"/>
        <v>4.3626469472673879</v>
      </c>
    </row>
    <row r="679" spans="1:19" x14ac:dyDescent="0.25">
      <c r="A679" t="s">
        <v>704</v>
      </c>
      <c r="B679">
        <v>4631.5458983999997</v>
      </c>
      <c r="C679">
        <v>4718.9101563000004</v>
      </c>
      <c r="D679">
        <v>4913.0859375</v>
      </c>
      <c r="E679">
        <v>4895.9824219000002</v>
      </c>
      <c r="F679">
        <v>4646.0297852000003</v>
      </c>
      <c r="G679">
        <v>4662.1699219000002</v>
      </c>
      <c r="H679">
        <v>4718.9101563000004</v>
      </c>
      <c r="I679">
        <v>4695.3198241999999</v>
      </c>
      <c r="J679">
        <v>4685.5366211</v>
      </c>
      <c r="L679" t="str">
        <f t="shared" si="83"/>
        <v>29AUG2022:06:00:00</v>
      </c>
      <c r="M679">
        <v>6</v>
      </c>
      <c r="N679">
        <f t="shared" si="84"/>
        <v>87.364257900000666</v>
      </c>
      <c r="O679" t="str">
        <f t="shared" si="78"/>
        <v/>
      </c>
      <c r="P679">
        <f t="shared" si="79"/>
        <v>87.364257900000666</v>
      </c>
      <c r="Q679" t="str">
        <f t="shared" si="80"/>
        <v/>
      </c>
      <c r="R679">
        <f t="shared" si="81"/>
        <v>1</v>
      </c>
      <c r="S679">
        <f t="shared" si="85"/>
        <v>1.8862872098532213</v>
      </c>
    </row>
    <row r="680" spans="1:19" x14ac:dyDescent="0.25">
      <c r="A680" t="s">
        <v>705</v>
      </c>
      <c r="B680">
        <v>4907.1699219000002</v>
      </c>
      <c r="C680">
        <v>4756.6899414</v>
      </c>
      <c r="D680">
        <v>4932.8359375</v>
      </c>
      <c r="E680">
        <v>4901.4355469000002</v>
      </c>
      <c r="F680">
        <v>4709.7998047000001</v>
      </c>
      <c r="G680">
        <v>4716.7202147999997</v>
      </c>
      <c r="H680">
        <v>4756.6899414</v>
      </c>
      <c r="I680">
        <v>4739.1899414</v>
      </c>
      <c r="J680">
        <v>4733.5390625</v>
      </c>
      <c r="L680" t="str">
        <f t="shared" si="83"/>
        <v>29AUG2022:07:00:00</v>
      </c>
      <c r="M680">
        <v>7</v>
      </c>
      <c r="N680">
        <f t="shared" si="84"/>
        <v>-150.47998050000024</v>
      </c>
      <c r="O680">
        <f t="shared" si="78"/>
        <v>-150.47998050000024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3.0665329078667019</v>
      </c>
    </row>
    <row r="681" spans="1:19" x14ac:dyDescent="0.25">
      <c r="A681" t="s">
        <v>706</v>
      </c>
      <c r="B681">
        <v>4786.2368164</v>
      </c>
      <c r="C681">
        <v>4744.7797852000003</v>
      </c>
      <c r="D681">
        <v>4920.8735352000003</v>
      </c>
      <c r="E681">
        <v>4887.0288086</v>
      </c>
      <c r="F681">
        <v>4723.6401366999999</v>
      </c>
      <c r="G681">
        <v>4730.4501952999999</v>
      </c>
      <c r="H681">
        <v>4744.7797852000003</v>
      </c>
      <c r="I681">
        <v>4730.2597655999998</v>
      </c>
      <c r="J681">
        <v>4732.9443358999997</v>
      </c>
      <c r="L681" t="str">
        <f t="shared" si="83"/>
        <v>29AUG2022:08:00:00</v>
      </c>
      <c r="M681">
        <v>8</v>
      </c>
      <c r="N681">
        <f t="shared" si="84"/>
        <v>-41.457031199999619</v>
      </c>
      <c r="O681">
        <f t="shared" si="78"/>
        <v>-41.457031199999619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0.86617175017223247</v>
      </c>
    </row>
    <row r="682" spans="1:19" x14ac:dyDescent="0.25">
      <c r="A682" t="s">
        <v>707</v>
      </c>
      <c r="B682">
        <v>4745.1933594000002</v>
      </c>
      <c r="C682">
        <v>4724.3999022999997</v>
      </c>
      <c r="D682">
        <v>4849.8359375</v>
      </c>
      <c r="E682">
        <v>4825.4848633000001</v>
      </c>
      <c r="F682">
        <v>4704.7700194999998</v>
      </c>
      <c r="G682">
        <v>4710.1000977000003</v>
      </c>
      <c r="H682">
        <v>4724.3999022999997</v>
      </c>
      <c r="I682">
        <v>4716.4301758000001</v>
      </c>
      <c r="J682">
        <v>4715.0908202999999</v>
      </c>
      <c r="L682" t="str">
        <f t="shared" si="83"/>
        <v>29AUG2022:09:00:00</v>
      </c>
      <c r="M682">
        <v>9</v>
      </c>
      <c r="N682">
        <f t="shared" si="84"/>
        <v>-20.793457100000523</v>
      </c>
      <c r="O682">
        <f t="shared" si="78"/>
        <v>-20.793457100000523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0.43820041724558351</v>
      </c>
    </row>
    <row r="683" spans="1:19" x14ac:dyDescent="0.25">
      <c r="A683" t="s">
        <v>708</v>
      </c>
      <c r="B683">
        <v>4757.1352539</v>
      </c>
      <c r="C683">
        <v>4793.4799805000002</v>
      </c>
      <c r="D683">
        <v>4914.2094727000003</v>
      </c>
      <c r="E683">
        <v>4903.9052733999997</v>
      </c>
      <c r="F683">
        <v>4772.5297852000003</v>
      </c>
      <c r="G683">
        <v>4778.6801758000001</v>
      </c>
      <c r="H683">
        <v>4793.4799805000002</v>
      </c>
      <c r="I683">
        <v>4785.2001952999999</v>
      </c>
      <c r="J683">
        <v>4783.7392577999999</v>
      </c>
      <c r="L683" t="str">
        <f t="shared" si="83"/>
        <v>29AUG2022:10:00:00</v>
      </c>
      <c r="M683">
        <v>10</v>
      </c>
      <c r="N683">
        <f t="shared" si="84"/>
        <v>36.344726600000286</v>
      </c>
      <c r="O683" t="str">
        <f t="shared" si="78"/>
        <v/>
      </c>
      <c r="P683">
        <f t="shared" si="79"/>
        <v>36.344726600000286</v>
      </c>
      <c r="Q683" t="str">
        <f t="shared" si="80"/>
        <v/>
      </c>
      <c r="R683">
        <f t="shared" si="81"/>
        <v>1</v>
      </c>
      <c r="S683">
        <f t="shared" si="85"/>
        <v>0.76400448295440226</v>
      </c>
    </row>
    <row r="684" spans="1:19" x14ac:dyDescent="0.25">
      <c r="A684" t="s">
        <v>709</v>
      </c>
      <c r="B684">
        <v>5003.2543944999998</v>
      </c>
      <c r="C684">
        <v>4898.2299805000002</v>
      </c>
      <c r="D684">
        <v>4987.3242188000004</v>
      </c>
      <c r="E684">
        <v>4979.2670897999997</v>
      </c>
      <c r="F684">
        <v>4868.2700194999998</v>
      </c>
      <c r="G684">
        <v>4886.75</v>
      </c>
      <c r="H684">
        <v>4898.2299805000002</v>
      </c>
      <c r="I684">
        <v>4882.1499022999997</v>
      </c>
      <c r="J684">
        <v>4885.2377930000002</v>
      </c>
      <c r="L684" t="str">
        <f t="shared" si="83"/>
        <v>29AUG2022:11:00:00</v>
      </c>
      <c r="M684">
        <v>11</v>
      </c>
      <c r="N684">
        <f t="shared" si="84"/>
        <v>-105.02441399999952</v>
      </c>
      <c r="O684">
        <f t="shared" si="78"/>
        <v>-105.02441399999952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2.0991220057779039</v>
      </c>
    </row>
    <row r="685" spans="1:19" x14ac:dyDescent="0.25">
      <c r="A685" t="s">
        <v>710</v>
      </c>
      <c r="B685">
        <v>5122.0805664</v>
      </c>
      <c r="C685">
        <v>5025.1899414</v>
      </c>
      <c r="D685">
        <v>5018.5981444999998</v>
      </c>
      <c r="E685">
        <v>5018.5336914</v>
      </c>
      <c r="F685">
        <v>4991.3300780999998</v>
      </c>
      <c r="G685">
        <v>5011.4101563000004</v>
      </c>
      <c r="H685">
        <v>5025.1899414</v>
      </c>
      <c r="I685">
        <v>4994.5400391000003</v>
      </c>
      <c r="J685">
        <v>5005.9384766000003</v>
      </c>
      <c r="L685" t="str">
        <f t="shared" si="83"/>
        <v>29AUG2022:12:00:00</v>
      </c>
      <c r="M685">
        <v>12</v>
      </c>
      <c r="N685">
        <f t="shared" si="84"/>
        <v>-96.890625</v>
      </c>
      <c r="O685">
        <f t="shared" si="78"/>
        <v>-96.890625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1.8916263370706516</v>
      </c>
    </row>
    <row r="686" spans="1:19" x14ac:dyDescent="0.25">
      <c r="A686" t="s">
        <v>711</v>
      </c>
      <c r="B686">
        <v>5138.890625</v>
      </c>
      <c r="C686">
        <v>5117.5097655999998</v>
      </c>
      <c r="D686">
        <v>5066.0576172000001</v>
      </c>
      <c r="E686">
        <v>5110.0517577999999</v>
      </c>
      <c r="F686">
        <v>5066.4501952999999</v>
      </c>
      <c r="G686">
        <v>5102.7998047000001</v>
      </c>
      <c r="H686">
        <v>5117.5097655999998</v>
      </c>
      <c r="I686">
        <v>5074.7797852000003</v>
      </c>
      <c r="J686">
        <v>5091.2177733999997</v>
      </c>
      <c r="L686" t="str">
        <f t="shared" si="83"/>
        <v>29AUG2022:13:00:00</v>
      </c>
      <c r="M686">
        <v>13</v>
      </c>
      <c r="N686">
        <f t="shared" si="84"/>
        <v>-21.38085940000019</v>
      </c>
      <c r="O686">
        <f t="shared" si="78"/>
        <v>-21.38085940000019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0.41605982614195436</v>
      </c>
    </row>
    <row r="687" spans="1:19" x14ac:dyDescent="0.25">
      <c r="A687" t="s">
        <v>712</v>
      </c>
      <c r="B687">
        <v>5166.2182616999999</v>
      </c>
      <c r="C687">
        <v>5193.3999022999997</v>
      </c>
      <c r="D687">
        <v>5070.6875</v>
      </c>
      <c r="E687">
        <v>5127.6884766000003</v>
      </c>
      <c r="F687">
        <v>5139.6801758000001</v>
      </c>
      <c r="G687">
        <v>5180.9301758000001</v>
      </c>
      <c r="H687">
        <v>5193.3999022999997</v>
      </c>
      <c r="I687">
        <v>5151.0800780999998</v>
      </c>
      <c r="J687">
        <v>5167.4125977000003</v>
      </c>
      <c r="L687" t="str">
        <f t="shared" si="83"/>
        <v>29AUG2022:14:00:00</v>
      </c>
      <c r="M687">
        <v>14</v>
      </c>
      <c r="N687">
        <f t="shared" si="84"/>
        <v>27.18164059999981</v>
      </c>
      <c r="O687" t="str">
        <f t="shared" si="78"/>
        <v/>
      </c>
      <c r="P687">
        <f t="shared" si="79"/>
        <v>27.18164059999981</v>
      </c>
      <c r="Q687" t="str">
        <f t="shared" si="80"/>
        <v/>
      </c>
      <c r="R687">
        <f t="shared" si="81"/>
        <v>1</v>
      </c>
      <c r="S687">
        <f t="shared" si="85"/>
        <v>0.52614193251400487</v>
      </c>
    </row>
    <row r="688" spans="1:19" x14ac:dyDescent="0.25">
      <c r="A688" t="s">
        <v>713</v>
      </c>
      <c r="B688">
        <v>5239.7910155999998</v>
      </c>
      <c r="C688">
        <v>5229.5200194999998</v>
      </c>
      <c r="D688">
        <v>5100.0122069999998</v>
      </c>
      <c r="E688">
        <v>5133.9833983999997</v>
      </c>
      <c r="F688">
        <v>5183.0297852000003</v>
      </c>
      <c r="G688">
        <v>5220.4799805000002</v>
      </c>
      <c r="H688">
        <v>5229.5200194999998</v>
      </c>
      <c r="I688">
        <v>5188.9501952999999</v>
      </c>
      <c r="J688">
        <v>5206.0869141000003</v>
      </c>
      <c r="L688" t="str">
        <f t="shared" si="83"/>
        <v>29AUG2022:15:00:00</v>
      </c>
      <c r="M688">
        <v>15</v>
      </c>
      <c r="N688">
        <f t="shared" si="84"/>
        <v>-10.270996100000048</v>
      </c>
      <c r="O688">
        <f t="shared" si="78"/>
        <v>-10.270996100000048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0.19601919369343271</v>
      </c>
    </row>
    <row r="689" spans="1:19" x14ac:dyDescent="0.25">
      <c r="A689" t="s">
        <v>714</v>
      </c>
      <c r="B689">
        <v>5292.1997069999998</v>
      </c>
      <c r="C689">
        <v>5230.0800780999998</v>
      </c>
      <c r="D689">
        <v>5126.34375</v>
      </c>
      <c r="E689">
        <v>5159.1401366999999</v>
      </c>
      <c r="F689">
        <v>5214.0698241999999</v>
      </c>
      <c r="G689">
        <v>5236.3198241999999</v>
      </c>
      <c r="H689">
        <v>5230.0800780999998</v>
      </c>
      <c r="I689">
        <v>5193.3798827999999</v>
      </c>
      <c r="J689">
        <v>5216.3935547000001</v>
      </c>
      <c r="L689" t="str">
        <f t="shared" si="83"/>
        <v>29AUG2022:16:00:00</v>
      </c>
      <c r="M689">
        <v>16</v>
      </c>
      <c r="N689">
        <f t="shared" si="84"/>
        <v>-62.119628899999952</v>
      </c>
      <c r="O689">
        <f t="shared" si="78"/>
        <v>-62.119628899999952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1.1737960080726779</v>
      </c>
    </row>
    <row r="690" spans="1:19" x14ac:dyDescent="0.25">
      <c r="A690" t="s">
        <v>715</v>
      </c>
      <c r="B690">
        <v>5229.3417969000002</v>
      </c>
      <c r="C690">
        <v>5255.9101563000004</v>
      </c>
      <c r="D690">
        <v>5128.3613280999998</v>
      </c>
      <c r="E690">
        <v>5164.3564452999999</v>
      </c>
      <c r="F690">
        <v>5230.0800780999998</v>
      </c>
      <c r="G690">
        <v>5253.3300780999998</v>
      </c>
      <c r="H690">
        <v>5255.9101563000004</v>
      </c>
      <c r="I690">
        <v>5217.8300780999998</v>
      </c>
      <c r="J690">
        <v>5238.0625</v>
      </c>
      <c r="L690" t="str">
        <f t="shared" si="83"/>
        <v>29AUG2022:17:00:00</v>
      </c>
      <c r="M690">
        <v>17</v>
      </c>
      <c r="N690">
        <f t="shared" si="84"/>
        <v>26.56835940000019</v>
      </c>
      <c r="O690" t="str">
        <f t="shared" si="78"/>
        <v/>
      </c>
      <c r="P690">
        <f t="shared" si="79"/>
        <v>26.56835940000019</v>
      </c>
      <c r="Q690" t="str">
        <f t="shared" si="80"/>
        <v/>
      </c>
      <c r="R690">
        <f t="shared" si="81"/>
        <v>1</v>
      </c>
      <c r="S690">
        <f t="shared" si="85"/>
        <v>0.50806316419688125</v>
      </c>
    </row>
    <row r="691" spans="1:19" x14ac:dyDescent="0.25">
      <c r="A691" t="s">
        <v>716</v>
      </c>
      <c r="B691">
        <v>5280.7133789</v>
      </c>
      <c r="C691">
        <v>5257.1201172000001</v>
      </c>
      <c r="D691">
        <v>5094.9335938000004</v>
      </c>
      <c r="E691">
        <v>5142.0405272999997</v>
      </c>
      <c r="F691">
        <v>5231.0800780999998</v>
      </c>
      <c r="G691">
        <v>5251.5898438000004</v>
      </c>
      <c r="H691">
        <v>5257.1201172000001</v>
      </c>
      <c r="I691">
        <v>5213.2202147999997</v>
      </c>
      <c r="J691">
        <v>5236.4667969000002</v>
      </c>
      <c r="L691" t="str">
        <f t="shared" si="83"/>
        <v>29AUG2022:18:00:00</v>
      </c>
      <c r="M691">
        <v>18</v>
      </c>
      <c r="N691">
        <f t="shared" si="84"/>
        <v>-23.593261699999857</v>
      </c>
      <c r="O691">
        <f t="shared" si="78"/>
        <v>-23.593261699999857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0.44678171313502446</v>
      </c>
    </row>
    <row r="692" spans="1:19" x14ac:dyDescent="0.25">
      <c r="A692" t="s">
        <v>717</v>
      </c>
      <c r="B692">
        <v>5421.5126952999999</v>
      </c>
      <c r="C692">
        <v>5268.2700194999998</v>
      </c>
      <c r="D692">
        <v>5098.2670897999997</v>
      </c>
      <c r="E692">
        <v>5162.7856444999998</v>
      </c>
      <c r="F692">
        <v>5224.3398438000004</v>
      </c>
      <c r="G692">
        <v>5248.8798827999999</v>
      </c>
      <c r="H692">
        <v>5268.2700194999998</v>
      </c>
      <c r="I692">
        <v>5232.9399414</v>
      </c>
      <c r="J692">
        <v>5244.4672852000003</v>
      </c>
      <c r="L692" t="str">
        <f t="shared" si="83"/>
        <v>29AUG2022:19:00:00</v>
      </c>
      <c r="M692">
        <v>19</v>
      </c>
      <c r="N692">
        <f t="shared" si="84"/>
        <v>-153.24267580000014</v>
      </c>
      <c r="O692">
        <f t="shared" si="78"/>
        <v>-153.24267580000014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2.8265667612076011</v>
      </c>
    </row>
    <row r="693" spans="1:19" x14ac:dyDescent="0.25">
      <c r="A693" t="s">
        <v>718</v>
      </c>
      <c r="B693">
        <v>5318.7958983999997</v>
      </c>
      <c r="C693">
        <v>5255.1000977000003</v>
      </c>
      <c r="D693">
        <v>5059.2802733999997</v>
      </c>
      <c r="E693">
        <v>5114.4511719000002</v>
      </c>
      <c r="F693">
        <v>5200.6499022999997</v>
      </c>
      <c r="G693">
        <v>5235.4199219000002</v>
      </c>
      <c r="H693">
        <v>5255.1000977000003</v>
      </c>
      <c r="I693">
        <v>5222.3398438000004</v>
      </c>
      <c r="J693">
        <v>5230.5463866999999</v>
      </c>
      <c r="L693" t="str">
        <f t="shared" si="83"/>
        <v>29AUG2022:20:00:00</v>
      </c>
      <c r="M693">
        <v>20</v>
      </c>
      <c r="N693">
        <f t="shared" si="84"/>
        <v>-63.695800699999381</v>
      </c>
      <c r="O693">
        <f t="shared" si="78"/>
        <v>-63.695800699999381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1.1975605365710753</v>
      </c>
    </row>
    <row r="694" spans="1:19" x14ac:dyDescent="0.25">
      <c r="A694" t="s">
        <v>719</v>
      </c>
      <c r="B694">
        <v>4956.0117188000004</v>
      </c>
      <c r="C694">
        <v>5203.1499022999997</v>
      </c>
      <c r="D694">
        <v>5012.4609375</v>
      </c>
      <c r="E694">
        <v>5043.5288086</v>
      </c>
      <c r="F694">
        <v>5134.3300780999998</v>
      </c>
      <c r="G694">
        <v>5169.4399414</v>
      </c>
      <c r="H694">
        <v>5203.1499022999997</v>
      </c>
      <c r="I694">
        <v>5163.2797852000003</v>
      </c>
      <c r="J694">
        <v>5170.4448241999999</v>
      </c>
      <c r="L694" t="str">
        <f t="shared" si="83"/>
        <v>29AUG2022:21:00:00</v>
      </c>
      <c r="M694">
        <v>21</v>
      </c>
      <c r="N694">
        <f t="shared" si="84"/>
        <v>247.13818349999929</v>
      </c>
      <c r="O694" t="str">
        <f t="shared" si="78"/>
        <v/>
      </c>
      <c r="P694">
        <f t="shared" si="79"/>
        <v>247.13818349999929</v>
      </c>
      <c r="Q694" t="str">
        <f t="shared" si="80"/>
        <v/>
      </c>
      <c r="R694">
        <f t="shared" si="81"/>
        <v>1</v>
      </c>
      <c r="S694">
        <f t="shared" si="85"/>
        <v>4.9866343649372746</v>
      </c>
    </row>
    <row r="695" spans="1:19" x14ac:dyDescent="0.25">
      <c r="A695" t="s">
        <v>720</v>
      </c>
      <c r="B695">
        <v>4608.4741211</v>
      </c>
      <c r="C695">
        <v>5160.8901366999999</v>
      </c>
      <c r="D695">
        <v>5075.6269530999998</v>
      </c>
      <c r="E695">
        <v>5083.0439452999999</v>
      </c>
      <c r="F695">
        <v>5113.5200194999998</v>
      </c>
      <c r="G695">
        <v>5136.1401366999999</v>
      </c>
      <c r="H695">
        <v>5160.8901366999999</v>
      </c>
      <c r="I695">
        <v>5112.2202147999997</v>
      </c>
      <c r="J695">
        <v>5130.5625</v>
      </c>
      <c r="L695" t="str">
        <f t="shared" si="83"/>
        <v>29AUG2022:22:00:00</v>
      </c>
      <c r="M695">
        <v>22</v>
      </c>
      <c r="N695">
        <f t="shared" si="84"/>
        <v>552.41601559999981</v>
      </c>
      <c r="O695" t="str">
        <f t="shared" si="78"/>
        <v/>
      </c>
      <c r="P695">
        <f t="shared" si="79"/>
        <v>552.41601559999981</v>
      </c>
      <c r="Q695" t="str">
        <f t="shared" si="80"/>
        <v/>
      </c>
      <c r="R695">
        <f t="shared" si="81"/>
        <v>1</v>
      </c>
      <c r="S695">
        <f t="shared" si="85"/>
        <v>11.986961434170823</v>
      </c>
    </row>
    <row r="696" spans="1:19" x14ac:dyDescent="0.25">
      <c r="A696" t="s">
        <v>721</v>
      </c>
      <c r="B696">
        <v>4367.1967772999997</v>
      </c>
      <c r="C696">
        <v>5037.2998047000001</v>
      </c>
      <c r="D696">
        <v>5107.0625</v>
      </c>
      <c r="E696">
        <v>5110.3339844000002</v>
      </c>
      <c r="F696">
        <v>4958.6801758000001</v>
      </c>
      <c r="G696">
        <v>4976.6201172000001</v>
      </c>
      <c r="H696">
        <v>5037.2998047000001</v>
      </c>
      <c r="I696">
        <v>4998.7900391000003</v>
      </c>
      <c r="J696">
        <v>4996.8583983999997</v>
      </c>
      <c r="L696" t="str">
        <f t="shared" si="83"/>
        <v>29AUG2022:23:00:00</v>
      </c>
      <c r="M696">
        <v>23</v>
      </c>
      <c r="N696">
        <f t="shared" si="84"/>
        <v>670.10302740000043</v>
      </c>
      <c r="O696" t="str">
        <f t="shared" si="78"/>
        <v/>
      </c>
      <c r="P696">
        <f t="shared" si="79"/>
        <v>670.10302740000043</v>
      </c>
      <c r="Q696" t="str">
        <f t="shared" si="80"/>
        <v/>
      </c>
      <c r="R696">
        <f t="shared" si="81"/>
        <v>1</v>
      </c>
      <c r="S696">
        <f t="shared" si="85"/>
        <v>15.344008103392326</v>
      </c>
    </row>
    <row r="697" spans="1:19" x14ac:dyDescent="0.25">
      <c r="A697" t="s">
        <v>722</v>
      </c>
      <c r="B697">
        <v>4373.5830077999999</v>
      </c>
      <c r="C697">
        <v>4919.5600586</v>
      </c>
      <c r="D697">
        <v>5076.0390625</v>
      </c>
      <c r="E697">
        <v>5080.7563477000003</v>
      </c>
      <c r="F697">
        <v>4828.2700194999998</v>
      </c>
      <c r="G697">
        <v>4844.2597655999998</v>
      </c>
      <c r="H697">
        <v>4919.5600586</v>
      </c>
      <c r="I697">
        <v>4897.1298827999999</v>
      </c>
      <c r="J697">
        <v>4879.1909180000002</v>
      </c>
      <c r="L697" t="str">
        <f t="shared" si="83"/>
        <v>30AUG2022:00:00:00</v>
      </c>
      <c r="M697">
        <v>24</v>
      </c>
      <c r="N697">
        <f t="shared" si="84"/>
        <v>545.97705080000014</v>
      </c>
      <c r="O697" t="str">
        <f t="shared" si="78"/>
        <v/>
      </c>
      <c r="P697">
        <f t="shared" si="79"/>
        <v>545.97705080000014</v>
      </c>
      <c r="Q697" t="str">
        <f t="shared" si="80"/>
        <v/>
      </c>
      <c r="R697">
        <f t="shared" si="81"/>
        <v>1</v>
      </c>
      <c r="S697">
        <f t="shared" si="85"/>
        <v>12.483518657958149</v>
      </c>
    </row>
    <row r="698" spans="1:19" x14ac:dyDescent="0.25">
      <c r="A698" t="s">
        <v>723</v>
      </c>
      <c r="B698">
        <v>4529.9082030999998</v>
      </c>
      <c r="C698">
        <v>4793.0200194999998</v>
      </c>
      <c r="D698">
        <v>5026.6372069999998</v>
      </c>
      <c r="E698">
        <v>5007.7988280999998</v>
      </c>
      <c r="F698">
        <v>4644.5</v>
      </c>
      <c r="G698">
        <v>4767.3100586</v>
      </c>
      <c r="H698">
        <v>4793.0200194999998</v>
      </c>
      <c r="I698">
        <v>4645.75</v>
      </c>
      <c r="J698">
        <v>4712.7700194999998</v>
      </c>
      <c r="L698" t="str">
        <f t="shared" si="83"/>
        <v>30AUG2022:01:00:00</v>
      </c>
      <c r="M698">
        <v>1</v>
      </c>
      <c r="N698">
        <f t="shared" si="84"/>
        <v>263.11181639999995</v>
      </c>
      <c r="O698" t="str">
        <f t="shared" si="78"/>
        <v/>
      </c>
      <c r="P698">
        <f t="shared" si="79"/>
        <v>263.11181639999995</v>
      </c>
      <c r="Q698" t="str">
        <f t="shared" si="80"/>
        <v/>
      </c>
      <c r="R698">
        <f t="shared" si="81"/>
        <v>1</v>
      </c>
      <c r="S698">
        <f t="shared" si="85"/>
        <v>5.8083255687155395</v>
      </c>
    </row>
    <row r="699" spans="1:19" x14ac:dyDescent="0.25">
      <c r="A699" t="s">
        <v>724</v>
      </c>
      <c r="B699">
        <v>4563.6689452999999</v>
      </c>
      <c r="C699">
        <v>4721.6601563000004</v>
      </c>
      <c r="D699">
        <v>4969.2631836</v>
      </c>
      <c r="E699">
        <v>4934.9916991999999</v>
      </c>
      <c r="F699">
        <v>4544.1601563000004</v>
      </c>
      <c r="G699">
        <v>4711.5898438000004</v>
      </c>
      <c r="H699">
        <v>4721.6601563000004</v>
      </c>
      <c r="I699">
        <v>4532.7700194999998</v>
      </c>
      <c r="J699">
        <v>4626.40625</v>
      </c>
      <c r="L699" t="str">
        <f t="shared" si="83"/>
        <v>30AUG2022:02:00:00</v>
      </c>
      <c r="M699">
        <v>2</v>
      </c>
      <c r="N699">
        <f t="shared" si="84"/>
        <v>157.99121100000048</v>
      </c>
      <c r="O699" t="str">
        <f t="shared" si="78"/>
        <v/>
      </c>
      <c r="P699">
        <f t="shared" si="79"/>
        <v>157.99121100000048</v>
      </c>
      <c r="Q699" t="str">
        <f t="shared" si="80"/>
        <v/>
      </c>
      <c r="R699">
        <f t="shared" si="81"/>
        <v>1</v>
      </c>
      <c r="S699">
        <f t="shared" si="85"/>
        <v>3.4619340906117082</v>
      </c>
    </row>
    <row r="700" spans="1:19" x14ac:dyDescent="0.25">
      <c r="A700" t="s">
        <v>725</v>
      </c>
      <c r="B700">
        <v>4655.6909180000002</v>
      </c>
      <c r="C700">
        <v>4649.6201172000001</v>
      </c>
      <c r="D700">
        <v>4941.8955077999999</v>
      </c>
      <c r="E700">
        <v>4877.0546875</v>
      </c>
      <c r="F700">
        <v>4473.4199219000002</v>
      </c>
      <c r="G700">
        <v>4661.9902344000002</v>
      </c>
      <c r="H700">
        <v>4649.6201172000001</v>
      </c>
      <c r="I700">
        <v>4447.6899414</v>
      </c>
      <c r="J700">
        <v>4555.6069336</v>
      </c>
      <c r="L700" t="str">
        <f t="shared" si="83"/>
        <v>30AUG2022:03:00:00</v>
      </c>
      <c r="M700">
        <v>3</v>
      </c>
      <c r="N700">
        <f t="shared" si="84"/>
        <v>-6.0708008000001428</v>
      </c>
      <c r="O700">
        <f t="shared" si="78"/>
        <v>-6.0708008000001428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0.13039527122663991</v>
      </c>
    </row>
    <row r="701" spans="1:19" x14ac:dyDescent="0.25">
      <c r="A701" t="s">
        <v>726</v>
      </c>
      <c r="B701">
        <v>4756.3925780999998</v>
      </c>
      <c r="C701">
        <v>4601.0898438000004</v>
      </c>
      <c r="D701">
        <v>4911.2583008000001</v>
      </c>
      <c r="E701">
        <v>4830.8320313000004</v>
      </c>
      <c r="F701">
        <v>4443.25</v>
      </c>
      <c r="G701">
        <v>4625.3999022999997</v>
      </c>
      <c r="H701">
        <v>4601.0898438000004</v>
      </c>
      <c r="I701">
        <v>4416.3300780999998</v>
      </c>
      <c r="J701">
        <v>4518.8251952999999</v>
      </c>
      <c r="L701" t="str">
        <f t="shared" si="83"/>
        <v>30AUG2022:04:00:00</v>
      </c>
      <c r="M701">
        <v>4</v>
      </c>
      <c r="N701">
        <f t="shared" si="84"/>
        <v>-155.30273429999943</v>
      </c>
      <c r="O701">
        <f t="shared" si="78"/>
        <v>-155.30273429999943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3.2651370077201878</v>
      </c>
    </row>
    <row r="702" spans="1:19" x14ac:dyDescent="0.25">
      <c r="A702" t="s">
        <v>727</v>
      </c>
      <c r="B702">
        <v>4720.4287108999997</v>
      </c>
      <c r="C702">
        <v>4562.9399414</v>
      </c>
      <c r="D702">
        <v>4858.7905272999997</v>
      </c>
      <c r="E702">
        <v>4783.2836914</v>
      </c>
      <c r="F702">
        <v>4384.0600586</v>
      </c>
      <c r="G702">
        <v>4582.8598633000001</v>
      </c>
      <c r="H702">
        <v>4562.9399414</v>
      </c>
      <c r="I702">
        <v>4351.6899414</v>
      </c>
      <c r="J702">
        <v>4467.1503905999998</v>
      </c>
      <c r="L702" t="str">
        <f t="shared" si="83"/>
        <v>30AUG2022:05:00:00</v>
      </c>
      <c r="M702">
        <v>5</v>
      </c>
      <c r="N702">
        <f t="shared" si="84"/>
        <v>-157.48876949999976</v>
      </c>
      <c r="O702">
        <f t="shared" si="78"/>
        <v>-157.48876949999976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3.3363234389355463</v>
      </c>
    </row>
    <row r="703" spans="1:19" x14ac:dyDescent="0.25">
      <c r="A703" t="s">
        <v>728</v>
      </c>
      <c r="B703">
        <v>4674.3627930000002</v>
      </c>
      <c r="C703">
        <v>4565.1601563000004</v>
      </c>
      <c r="D703">
        <v>4814.5991211</v>
      </c>
      <c r="E703">
        <v>4740.1240233999997</v>
      </c>
      <c r="F703">
        <v>4399.5800780999998</v>
      </c>
      <c r="G703">
        <v>4598.3500977000003</v>
      </c>
      <c r="H703">
        <v>4565.1601563000004</v>
      </c>
      <c r="I703">
        <v>4364.8500977000003</v>
      </c>
      <c r="J703">
        <v>4478.5117188000004</v>
      </c>
      <c r="L703" t="str">
        <f t="shared" si="83"/>
        <v>30AUG2022:06:00:00</v>
      </c>
      <c r="M703">
        <v>6</v>
      </c>
      <c r="N703">
        <f t="shared" si="84"/>
        <v>-109.20263669999986</v>
      </c>
      <c r="O703">
        <f t="shared" si="78"/>
        <v>-109.20263669999986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2.3362037038189274</v>
      </c>
    </row>
    <row r="704" spans="1:19" x14ac:dyDescent="0.25">
      <c r="A704" t="s">
        <v>729</v>
      </c>
      <c r="B704">
        <v>4638.1738280999998</v>
      </c>
      <c r="C704">
        <v>4606.9101563000004</v>
      </c>
      <c r="D704">
        <v>4841.0214844000002</v>
      </c>
      <c r="E704">
        <v>4771.2006836</v>
      </c>
      <c r="F704">
        <v>4480.4902344000002</v>
      </c>
      <c r="G704">
        <v>4651.6899414</v>
      </c>
      <c r="H704">
        <v>4606.9101563000004</v>
      </c>
      <c r="I704">
        <v>4443.5200194999998</v>
      </c>
      <c r="J704">
        <v>4541.9555664</v>
      </c>
      <c r="L704" t="str">
        <f t="shared" si="83"/>
        <v>30AUG2022:07:00:00</v>
      </c>
      <c r="M704">
        <v>7</v>
      </c>
      <c r="N704">
        <f t="shared" si="84"/>
        <v>-31.263671799999429</v>
      </c>
      <c r="O704">
        <f t="shared" si="78"/>
        <v>-31.263671799999429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0.67405131758087655</v>
      </c>
    </row>
    <row r="705" spans="1:19" x14ac:dyDescent="0.25">
      <c r="A705" t="s">
        <v>730</v>
      </c>
      <c r="B705">
        <v>4567.3129883000001</v>
      </c>
      <c r="C705">
        <v>4604.0800780999998</v>
      </c>
      <c r="D705">
        <v>4828.0078125</v>
      </c>
      <c r="E705">
        <v>4749.5034180000002</v>
      </c>
      <c r="F705">
        <v>4517.8901366999999</v>
      </c>
      <c r="G705">
        <v>4661.5297852000003</v>
      </c>
      <c r="H705">
        <v>4604.0800780999998</v>
      </c>
      <c r="I705">
        <v>4473.6601563000004</v>
      </c>
      <c r="J705">
        <v>4559.8671875</v>
      </c>
      <c r="L705" t="str">
        <f t="shared" si="83"/>
        <v>30AUG2022:08:00:00</v>
      </c>
      <c r="M705">
        <v>8</v>
      </c>
      <c r="N705">
        <f t="shared" si="84"/>
        <v>36.767089799999667</v>
      </c>
      <c r="O705" t="str">
        <f t="shared" si="78"/>
        <v/>
      </c>
      <c r="P705">
        <f t="shared" si="79"/>
        <v>36.767089799999667</v>
      </c>
      <c r="Q705" t="str">
        <f t="shared" si="80"/>
        <v/>
      </c>
      <c r="R705">
        <f t="shared" si="81"/>
        <v>1</v>
      </c>
      <c r="S705">
        <f t="shared" si="85"/>
        <v>0.80500482218287284</v>
      </c>
    </row>
    <row r="706" spans="1:19" x14ac:dyDescent="0.25">
      <c r="A706" t="s">
        <v>731</v>
      </c>
      <c r="B706">
        <v>4649.6943358999997</v>
      </c>
      <c r="C706">
        <v>4560.8300780999998</v>
      </c>
      <c r="D706">
        <v>4772.09375</v>
      </c>
      <c r="E706">
        <v>4719.6782227000003</v>
      </c>
      <c r="F706">
        <v>4462.3901366999999</v>
      </c>
      <c r="G706">
        <v>4608.5</v>
      </c>
      <c r="H706">
        <v>4560.8300780999998</v>
      </c>
      <c r="I706">
        <v>4435.3100586</v>
      </c>
      <c r="J706">
        <v>4514.0493164</v>
      </c>
      <c r="L706" t="str">
        <f t="shared" si="83"/>
        <v>30AUG2022:09:00:00</v>
      </c>
      <c r="M706">
        <v>9</v>
      </c>
      <c r="N706">
        <f t="shared" si="84"/>
        <v>-88.864257799999905</v>
      </c>
      <c r="O706">
        <f t="shared" si="78"/>
        <v>-88.864257799999905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1.9111849377685866</v>
      </c>
    </row>
    <row r="707" spans="1:19" x14ac:dyDescent="0.25">
      <c r="A707" t="s">
        <v>732</v>
      </c>
      <c r="B707">
        <v>4663.8603516000003</v>
      </c>
      <c r="C707">
        <v>4572.9199219000002</v>
      </c>
      <c r="D707">
        <v>4821.5356444999998</v>
      </c>
      <c r="E707">
        <v>4776.2553711</v>
      </c>
      <c r="F707">
        <v>4463.5400391000003</v>
      </c>
      <c r="G707">
        <v>4604.9199219000002</v>
      </c>
      <c r="H707">
        <v>4572.9199219000002</v>
      </c>
      <c r="I707">
        <v>4429.5498047000001</v>
      </c>
      <c r="J707">
        <v>4514.3334961</v>
      </c>
      <c r="L707" t="str">
        <f t="shared" si="83"/>
        <v>30AUG2022:10:00:00</v>
      </c>
      <c r="M707">
        <v>10</v>
      </c>
      <c r="N707">
        <f t="shared" si="84"/>
        <v>-90.940429700000095</v>
      </c>
      <c r="O707">
        <f t="shared" ref="O707:O721" si="86">IF(N707&lt;0,N707,"")</f>
        <v>-90.940429700000095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1.9498960698684245</v>
      </c>
    </row>
    <row r="708" spans="1:19" x14ac:dyDescent="0.25">
      <c r="A708" t="s">
        <v>733</v>
      </c>
      <c r="B708">
        <v>4748.4877930000002</v>
      </c>
      <c r="C708">
        <v>4632.5</v>
      </c>
      <c r="D708">
        <v>4892.1118164</v>
      </c>
      <c r="E708">
        <v>4857.9672852000003</v>
      </c>
      <c r="F708">
        <v>4505.7202147999997</v>
      </c>
      <c r="G708">
        <v>4651.7001952999999</v>
      </c>
      <c r="H708">
        <v>4632.5</v>
      </c>
      <c r="I708">
        <v>4471.9501952999999</v>
      </c>
      <c r="J708">
        <v>4562.0908202999999</v>
      </c>
      <c r="L708" t="str">
        <f t="shared" si="83"/>
        <v>30AUG2022:11:00:00</v>
      </c>
      <c r="M708">
        <v>11</v>
      </c>
      <c r="N708">
        <f t="shared" si="84"/>
        <v>-115.98779300000024</v>
      </c>
      <c r="O708">
        <f t="shared" si="86"/>
        <v>-115.98779300000024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2.4426259065251057</v>
      </c>
    </row>
    <row r="709" spans="1:19" x14ac:dyDescent="0.25">
      <c r="A709" t="s">
        <v>734</v>
      </c>
      <c r="B709">
        <v>4800.3291016000003</v>
      </c>
      <c r="C709">
        <v>4709.5097655999998</v>
      </c>
      <c r="D709">
        <v>4929.5292969000002</v>
      </c>
      <c r="E709">
        <v>4892.2915039</v>
      </c>
      <c r="F709">
        <v>4584.2099608999997</v>
      </c>
      <c r="G709">
        <v>4713.6201172000001</v>
      </c>
      <c r="H709">
        <v>4709.5097655999998</v>
      </c>
      <c r="I709">
        <v>4549.3701172000001</v>
      </c>
      <c r="J709">
        <v>4635.6933594000002</v>
      </c>
      <c r="L709" t="str">
        <f t="shared" si="83"/>
        <v>30AUG2022:12:00:00</v>
      </c>
      <c r="M709">
        <v>12</v>
      </c>
      <c r="N709">
        <f t="shared" si="84"/>
        <v>-90.819336000000476</v>
      </c>
      <c r="O709">
        <f t="shared" si="86"/>
        <v>-90.819336000000476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1.8919397832479743</v>
      </c>
    </row>
    <row r="710" spans="1:19" x14ac:dyDescent="0.25">
      <c r="A710" t="s">
        <v>735</v>
      </c>
      <c r="B710">
        <v>4814.6245116999999</v>
      </c>
      <c r="C710">
        <v>4756</v>
      </c>
      <c r="D710">
        <v>4964.2924805000002</v>
      </c>
      <c r="E710">
        <v>4911.4233397999997</v>
      </c>
      <c r="F710">
        <v>4634.2001952999999</v>
      </c>
      <c r="G710">
        <v>4765.2700194999998</v>
      </c>
      <c r="H710">
        <v>4756</v>
      </c>
      <c r="I710">
        <v>4598.1499022999997</v>
      </c>
      <c r="J710">
        <v>4684.7998047000001</v>
      </c>
      <c r="L710" t="str">
        <f t="shared" si="83"/>
        <v>30AUG2022:13:00:00</v>
      </c>
      <c r="M710">
        <v>13</v>
      </c>
      <c r="N710">
        <f t="shared" si="84"/>
        <v>-58.624511699999857</v>
      </c>
      <c r="O710">
        <f t="shared" si="86"/>
        <v>-58.624511699999857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1.2176341386028477</v>
      </c>
    </row>
    <row r="711" spans="1:19" x14ac:dyDescent="0.25">
      <c r="A711" t="s">
        <v>736</v>
      </c>
      <c r="B711">
        <v>4784.4379883000001</v>
      </c>
      <c r="C711">
        <v>4810.7797852000003</v>
      </c>
      <c r="D711">
        <v>4961.3022461</v>
      </c>
      <c r="E711">
        <v>4902.8178711</v>
      </c>
      <c r="F711">
        <v>4701.5297852000003</v>
      </c>
      <c r="G711">
        <v>4820.3500977000003</v>
      </c>
      <c r="H711">
        <v>4810.7797852000003</v>
      </c>
      <c r="I711">
        <v>4668.2402344000002</v>
      </c>
      <c r="J711">
        <v>4746.8959961</v>
      </c>
      <c r="L711" t="str">
        <f t="shared" si="83"/>
        <v>30AUG2022:14:00:00</v>
      </c>
      <c r="M711">
        <v>14</v>
      </c>
      <c r="N711">
        <f t="shared" si="84"/>
        <v>26.34179690000019</v>
      </c>
      <c r="O711" t="str">
        <f t="shared" si="86"/>
        <v/>
      </c>
      <c r="P711">
        <f t="shared" si="87"/>
        <v>26.34179690000019</v>
      </c>
      <c r="Q711" t="str">
        <f t="shared" si="88"/>
        <v/>
      </c>
      <c r="R711">
        <f t="shared" si="89"/>
        <v>1</v>
      </c>
      <c r="S711">
        <f t="shared" si="85"/>
        <v>0.5505724384852968</v>
      </c>
    </row>
    <row r="712" spans="1:19" x14ac:dyDescent="0.25">
      <c r="A712" t="s">
        <v>737</v>
      </c>
      <c r="B712">
        <v>4785.40625</v>
      </c>
      <c r="C712">
        <v>4861.8500977000003</v>
      </c>
      <c r="D712">
        <v>4975.4028319999998</v>
      </c>
      <c r="E712">
        <v>4887.5439452999999</v>
      </c>
      <c r="F712">
        <v>4768.7900391000003</v>
      </c>
      <c r="G712">
        <v>4877.6601563000004</v>
      </c>
      <c r="H712">
        <v>4861.8500977000003</v>
      </c>
      <c r="I712">
        <v>4740.8198241999999</v>
      </c>
      <c r="J712">
        <v>4809.4833983999997</v>
      </c>
      <c r="L712" t="str">
        <f t="shared" si="83"/>
        <v>30AUG2022:15:00:00</v>
      </c>
      <c r="M712">
        <v>15</v>
      </c>
      <c r="N712">
        <f t="shared" si="84"/>
        <v>76.443847700000333</v>
      </c>
      <c r="O712" t="str">
        <f t="shared" si="86"/>
        <v/>
      </c>
      <c r="P712">
        <f t="shared" si="87"/>
        <v>76.443847700000333</v>
      </c>
      <c r="Q712" t="str">
        <f t="shared" si="88"/>
        <v/>
      </c>
      <c r="R712">
        <f t="shared" si="89"/>
        <v>1</v>
      </c>
      <c r="S712">
        <f t="shared" si="85"/>
        <v>1.597436951147049</v>
      </c>
    </row>
    <row r="713" spans="1:19" x14ac:dyDescent="0.25">
      <c r="A713" t="s">
        <v>738</v>
      </c>
      <c r="B713">
        <v>4852.6875</v>
      </c>
      <c r="C713">
        <v>4906.6098633000001</v>
      </c>
      <c r="D713">
        <v>4981.2988280999998</v>
      </c>
      <c r="E713">
        <v>4860.9033202999999</v>
      </c>
      <c r="F713">
        <v>4827.7797852000003</v>
      </c>
      <c r="G713">
        <v>4919.75</v>
      </c>
      <c r="H713">
        <v>4906.6098633000001</v>
      </c>
      <c r="I713">
        <v>4788.5698241999999</v>
      </c>
      <c r="J713">
        <v>4856.7563477000003</v>
      </c>
      <c r="L713" t="str">
        <f t="shared" si="83"/>
        <v>30AUG2022:16:00:00</v>
      </c>
      <c r="M713">
        <v>16</v>
      </c>
      <c r="N713">
        <f t="shared" si="84"/>
        <v>53.922363300000143</v>
      </c>
      <c r="O713" t="str">
        <f t="shared" si="86"/>
        <v/>
      </c>
      <c r="P713">
        <f t="shared" si="87"/>
        <v>53.922363300000143</v>
      </c>
      <c r="Q713" t="str">
        <f t="shared" si="88"/>
        <v/>
      </c>
      <c r="R713">
        <f t="shared" si="89"/>
        <v>1</v>
      </c>
      <c r="S713">
        <f t="shared" si="85"/>
        <v>1.1111855708821172</v>
      </c>
    </row>
    <row r="714" spans="1:19" x14ac:dyDescent="0.25">
      <c r="A714" t="s">
        <v>739</v>
      </c>
      <c r="B714">
        <v>4917.6845702999999</v>
      </c>
      <c r="C714">
        <v>4942.7001952999999</v>
      </c>
      <c r="D714">
        <v>4990.8496094000002</v>
      </c>
      <c r="E714">
        <v>4871.6625977000003</v>
      </c>
      <c r="F714">
        <v>4841.8999022999997</v>
      </c>
      <c r="G714">
        <v>4941.7597655999998</v>
      </c>
      <c r="H714">
        <v>4942.7001952999999</v>
      </c>
      <c r="I714">
        <v>4791.8100586</v>
      </c>
      <c r="J714">
        <v>4874.5332030999998</v>
      </c>
      <c r="L714" t="str">
        <f t="shared" si="83"/>
        <v>30AUG2022:17:00:00</v>
      </c>
      <c r="M714">
        <v>17</v>
      </c>
      <c r="N714">
        <f t="shared" si="84"/>
        <v>25.015625</v>
      </c>
      <c r="O714" t="str">
        <f t="shared" si="86"/>
        <v/>
      </c>
      <c r="P714">
        <f t="shared" si="87"/>
        <v>25.015625</v>
      </c>
      <c r="Q714" t="str">
        <f t="shared" si="88"/>
        <v/>
      </c>
      <c r="R714">
        <f t="shared" si="89"/>
        <v>1</v>
      </c>
      <c r="S714">
        <f t="shared" si="85"/>
        <v>0.50868705876501419</v>
      </c>
    </row>
    <row r="715" spans="1:19" x14ac:dyDescent="0.25">
      <c r="A715" t="s">
        <v>740</v>
      </c>
      <c r="B715">
        <v>4960.75</v>
      </c>
      <c r="C715">
        <v>4967.3901366999999</v>
      </c>
      <c r="D715">
        <v>5010.0185547000001</v>
      </c>
      <c r="E715">
        <v>4954.1391602000003</v>
      </c>
      <c r="F715">
        <v>4835.3798827999999</v>
      </c>
      <c r="G715">
        <v>4939.4101563000004</v>
      </c>
      <c r="H715">
        <v>4967.3901366999999</v>
      </c>
      <c r="I715">
        <v>4775.75</v>
      </c>
      <c r="J715">
        <v>4873.5195313000004</v>
      </c>
      <c r="L715" t="str">
        <f t="shared" si="83"/>
        <v>30AUG2022:18:00:00</v>
      </c>
      <c r="M715">
        <v>18</v>
      </c>
      <c r="N715">
        <f t="shared" si="84"/>
        <v>6.6401366999998572</v>
      </c>
      <c r="O715" t="str">
        <f t="shared" si="86"/>
        <v/>
      </c>
      <c r="P715">
        <f t="shared" si="87"/>
        <v>6.6401366999998572</v>
      </c>
      <c r="Q715" t="str">
        <f t="shared" si="88"/>
        <v/>
      </c>
      <c r="R715">
        <f t="shared" si="89"/>
        <v>1</v>
      </c>
      <c r="S715">
        <f t="shared" si="85"/>
        <v>0.13385348384820556</v>
      </c>
    </row>
    <row r="716" spans="1:19" x14ac:dyDescent="0.25">
      <c r="A716" t="s">
        <v>741</v>
      </c>
      <c r="B716">
        <v>4968.1489258000001</v>
      </c>
      <c r="C716">
        <v>4970.7597655999998</v>
      </c>
      <c r="D716">
        <v>4964.1264647999997</v>
      </c>
      <c r="E716">
        <v>4848.3046875</v>
      </c>
      <c r="F716">
        <v>4805.1499022999997</v>
      </c>
      <c r="G716">
        <v>4927.6298827999999</v>
      </c>
      <c r="H716">
        <v>4970.7597655999998</v>
      </c>
      <c r="I716">
        <v>4759.3798827999999</v>
      </c>
      <c r="J716">
        <v>4861.1528319999998</v>
      </c>
      <c r="L716" t="str">
        <f t="shared" si="83"/>
        <v>30AUG2022:19:00:00</v>
      </c>
      <c r="M716">
        <v>19</v>
      </c>
      <c r="N716">
        <f t="shared" si="84"/>
        <v>2.6108397999996669</v>
      </c>
      <c r="O716" t="str">
        <f t="shared" si="86"/>
        <v/>
      </c>
      <c r="P716">
        <f t="shared" si="87"/>
        <v>2.6108397999996669</v>
      </c>
      <c r="Q716" t="str">
        <f t="shared" si="88"/>
        <v/>
      </c>
      <c r="R716">
        <f t="shared" si="89"/>
        <v>1</v>
      </c>
      <c r="S716">
        <f t="shared" si="85"/>
        <v>5.2551560732033695E-2</v>
      </c>
    </row>
    <row r="717" spans="1:19" x14ac:dyDescent="0.25">
      <c r="A717" t="s">
        <v>742</v>
      </c>
      <c r="B717">
        <v>4961.4140625</v>
      </c>
      <c r="C717">
        <v>4952.6499022999997</v>
      </c>
      <c r="D717">
        <v>4875.3276366999999</v>
      </c>
      <c r="E717">
        <v>4753.4926758000001</v>
      </c>
      <c r="F717">
        <v>4753.8598633000001</v>
      </c>
      <c r="G717">
        <v>4889.3701172000001</v>
      </c>
      <c r="H717">
        <v>4952.6499022999997</v>
      </c>
      <c r="I717">
        <v>4702.2998047000001</v>
      </c>
      <c r="J717">
        <v>4819.3886719000002</v>
      </c>
      <c r="L717" t="str">
        <f t="shared" si="83"/>
        <v>30AUG2022:20:00:00</v>
      </c>
      <c r="M717">
        <v>20</v>
      </c>
      <c r="N717">
        <f t="shared" si="84"/>
        <v>-8.7641602000003331</v>
      </c>
      <c r="O717">
        <f t="shared" si="86"/>
        <v>-8.7641602000003331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0.17664641752525231</v>
      </c>
    </row>
    <row r="718" spans="1:19" x14ac:dyDescent="0.25">
      <c r="A718" t="s">
        <v>743</v>
      </c>
      <c r="B718">
        <v>5004.0092772999997</v>
      </c>
      <c r="C718">
        <v>4910.6801758000001</v>
      </c>
      <c r="D718">
        <v>4819.0190430000002</v>
      </c>
      <c r="E718">
        <v>4679.9750977000003</v>
      </c>
      <c r="F718">
        <v>4687.7797852000003</v>
      </c>
      <c r="G718">
        <v>4833.4101563000004</v>
      </c>
      <c r="H718">
        <v>4910.6801758000001</v>
      </c>
      <c r="I718">
        <v>4618.0698241999999</v>
      </c>
      <c r="J718">
        <v>4755.5136719000002</v>
      </c>
      <c r="L718" t="str">
        <f t="shared" si="83"/>
        <v>30AUG2022:21:00:00</v>
      </c>
      <c r="M718">
        <v>21</v>
      </c>
      <c r="N718">
        <f t="shared" si="84"/>
        <v>-93.329101499999524</v>
      </c>
      <c r="O718">
        <f t="shared" si="86"/>
        <v>-93.329101499999524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1.8650865002064279</v>
      </c>
    </row>
    <row r="719" spans="1:19" x14ac:dyDescent="0.25">
      <c r="A719" t="s">
        <v>744</v>
      </c>
      <c r="B719">
        <v>4963.2050780999998</v>
      </c>
      <c r="C719">
        <v>4907.8100586</v>
      </c>
      <c r="D719">
        <v>4861.6499022999997</v>
      </c>
      <c r="E719">
        <v>4669.0810547000001</v>
      </c>
      <c r="F719">
        <v>4693.8598633000001</v>
      </c>
      <c r="G719">
        <v>4834.3901366999999</v>
      </c>
      <c r="H719">
        <v>4907.8100586</v>
      </c>
      <c r="I719">
        <v>4623.3500977000003</v>
      </c>
      <c r="J719">
        <v>4757.8012694999998</v>
      </c>
      <c r="L719" t="str">
        <f t="shared" si="83"/>
        <v>30AUG2022:22:00:00</v>
      </c>
      <c r="M719">
        <v>22</v>
      </c>
      <c r="N719">
        <f t="shared" si="84"/>
        <v>-55.395019499999762</v>
      </c>
      <c r="O719">
        <f t="shared" si="86"/>
        <v>-55.395019499999762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1.1161138544209808</v>
      </c>
    </row>
    <row r="720" spans="1:19" x14ac:dyDescent="0.25">
      <c r="A720" t="s">
        <v>745</v>
      </c>
      <c r="B720">
        <v>4871.1040039</v>
      </c>
      <c r="C720">
        <v>4804.0297852000003</v>
      </c>
      <c r="D720">
        <v>4879.9707030999998</v>
      </c>
      <c r="E720">
        <v>4652.3779297000001</v>
      </c>
      <c r="F720">
        <v>4630.6000977000003</v>
      </c>
      <c r="G720">
        <v>4741.4399414</v>
      </c>
      <c r="H720">
        <v>4804.0297852000003</v>
      </c>
      <c r="I720">
        <v>4545.4799805000002</v>
      </c>
      <c r="J720">
        <v>4671.8754883000001</v>
      </c>
      <c r="L720" t="str">
        <f t="shared" si="83"/>
        <v>30AUG2022:23:00:00</v>
      </c>
      <c r="M720">
        <v>23</v>
      </c>
      <c r="N720">
        <f t="shared" si="84"/>
        <v>-67.074218699999619</v>
      </c>
      <c r="O720">
        <f t="shared" si="86"/>
        <v>-67.074218699999619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1.3769818637889342</v>
      </c>
    </row>
    <row r="721" spans="1:19" x14ac:dyDescent="0.25">
      <c r="A721" t="s">
        <v>746</v>
      </c>
      <c r="B721">
        <v>4818.1879883000001</v>
      </c>
      <c r="C721">
        <v>4713.3798827999999</v>
      </c>
      <c r="D721">
        <v>4858.2397461</v>
      </c>
      <c r="E721">
        <v>4632.7583008000001</v>
      </c>
      <c r="F721">
        <v>4564.1000977000003</v>
      </c>
      <c r="G721">
        <v>4645.9799805000002</v>
      </c>
      <c r="H721">
        <v>4713.3798827999999</v>
      </c>
      <c r="I721">
        <v>4477.3398438000004</v>
      </c>
      <c r="J721">
        <v>4591.5239258000001</v>
      </c>
      <c r="L721" t="str">
        <f t="shared" si="83"/>
        <v>31AUG2022:00:00:00</v>
      </c>
      <c r="M721">
        <v>24</v>
      </c>
      <c r="N721">
        <f t="shared" si="84"/>
        <v>-104.80810550000024</v>
      </c>
      <c r="O721">
        <f t="shared" si="86"/>
        <v>-104.80810550000024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2.1752597813639825</v>
      </c>
    </row>
    <row r="722" spans="1:19" x14ac:dyDescent="0.25">
      <c r="A722" t="s">
        <v>747</v>
      </c>
      <c r="B722">
        <v>4829.6733397999997</v>
      </c>
      <c r="C722">
        <v>4569.0600586</v>
      </c>
      <c r="D722">
        <v>4595.5541991999999</v>
      </c>
      <c r="E722">
        <v>4373.2133789</v>
      </c>
      <c r="F722">
        <v>4486.6499022999997</v>
      </c>
      <c r="G722">
        <v>4504.9301758000001</v>
      </c>
      <c r="H722">
        <v>4530.4799805000002</v>
      </c>
      <c r="I722">
        <v>4569.0600586</v>
      </c>
      <c r="J722">
        <v>4531.0209961</v>
      </c>
    </row>
    <row r="723" spans="1:19" x14ac:dyDescent="0.25">
      <c r="A723" t="s">
        <v>748</v>
      </c>
      <c r="B723">
        <v>4909.0209961</v>
      </c>
      <c r="C723">
        <v>4554.4799805000002</v>
      </c>
      <c r="D723">
        <v>4579.7885741999999</v>
      </c>
      <c r="E723">
        <v>4373.4550780999998</v>
      </c>
      <c r="F723">
        <v>4427.1801758000001</v>
      </c>
      <c r="G723">
        <v>4464.7700194999998</v>
      </c>
      <c r="H723">
        <v>4484.7202147999997</v>
      </c>
      <c r="I723">
        <v>4554.4799805000002</v>
      </c>
      <c r="J723">
        <v>4495.5175780999998</v>
      </c>
    </row>
    <row r="724" spans="1:19" x14ac:dyDescent="0.25">
      <c r="A724" t="s">
        <v>749</v>
      </c>
      <c r="B724">
        <v>4889.2993164</v>
      </c>
      <c r="C724">
        <v>4550.4799805000002</v>
      </c>
      <c r="D724">
        <v>4600.4140625</v>
      </c>
      <c r="E724">
        <v>4416.9614258000001</v>
      </c>
      <c r="F724">
        <v>4391.0800780999998</v>
      </c>
      <c r="G724">
        <v>4436.1801758000001</v>
      </c>
      <c r="H724">
        <v>4449.6000977000003</v>
      </c>
      <c r="I724">
        <v>4550.4799805000002</v>
      </c>
      <c r="J724">
        <v>4472.7749022999997</v>
      </c>
    </row>
    <row r="725" spans="1:19" x14ac:dyDescent="0.25">
      <c r="A725" t="s">
        <v>750</v>
      </c>
      <c r="B725">
        <v>4856.9765625</v>
      </c>
      <c r="C725">
        <v>4508.5400391000003</v>
      </c>
      <c r="D725">
        <v>4622.0747069999998</v>
      </c>
      <c r="E725">
        <v>4475.8959961</v>
      </c>
      <c r="F725">
        <v>4355.7001952999999</v>
      </c>
      <c r="G725">
        <v>4390.8398438000004</v>
      </c>
      <c r="H725">
        <v>4397.75</v>
      </c>
      <c r="I725">
        <v>4508.5400391000003</v>
      </c>
      <c r="J725">
        <v>4428.4912108999997</v>
      </c>
    </row>
    <row r="726" spans="1:19" x14ac:dyDescent="0.25">
      <c r="A726" t="s">
        <v>751</v>
      </c>
      <c r="B726">
        <v>4860.8969727000003</v>
      </c>
      <c r="C726">
        <v>4446.2099608999997</v>
      </c>
      <c r="D726">
        <v>4625.4638672000001</v>
      </c>
      <c r="E726">
        <v>4517.9541016000003</v>
      </c>
      <c r="F726">
        <v>4300.6098633000001</v>
      </c>
      <c r="G726">
        <v>4342.1000977000003</v>
      </c>
      <c r="H726">
        <v>4349.0200194999998</v>
      </c>
      <c r="I726">
        <v>4446.2099608999997</v>
      </c>
      <c r="J726">
        <v>4374.0449219000002</v>
      </c>
    </row>
    <row r="727" spans="1:19" x14ac:dyDescent="0.25">
      <c r="A727" t="s">
        <v>752</v>
      </c>
      <c r="B727">
        <v>4841.3706055000002</v>
      </c>
      <c r="C727">
        <v>4446.5898438000004</v>
      </c>
      <c r="D727">
        <v>4640.4350586</v>
      </c>
      <c r="E727">
        <v>4570.4052733999997</v>
      </c>
      <c r="F727">
        <v>4309.3598633000001</v>
      </c>
      <c r="G727">
        <v>4349.2700194999998</v>
      </c>
      <c r="H727">
        <v>4352.4799805000002</v>
      </c>
      <c r="I727">
        <v>4446.5898438000004</v>
      </c>
      <c r="J727">
        <v>4378.1474608999997</v>
      </c>
    </row>
    <row r="728" spans="1:19" x14ac:dyDescent="0.25">
      <c r="A728" t="s">
        <v>753</v>
      </c>
      <c r="B728">
        <v>4940.2695313000004</v>
      </c>
      <c r="C728">
        <v>4513.6000977000003</v>
      </c>
      <c r="D728">
        <v>4759.2421875</v>
      </c>
      <c r="E728">
        <v>4737.2734375</v>
      </c>
      <c r="F728">
        <v>4390.9399414</v>
      </c>
      <c r="G728">
        <v>4418.9599608999997</v>
      </c>
      <c r="H728">
        <v>4407.9702147999997</v>
      </c>
      <c r="I728">
        <v>4513.6000977000003</v>
      </c>
      <c r="J728">
        <v>4445.1337891000003</v>
      </c>
    </row>
    <row r="729" spans="1:19" x14ac:dyDescent="0.25">
      <c r="A729" t="s">
        <v>754</v>
      </c>
      <c r="B729">
        <v>4830.2514647999997</v>
      </c>
      <c r="C729">
        <v>4533.7597655999998</v>
      </c>
      <c r="D729">
        <v>4720.8002930000002</v>
      </c>
      <c r="E729">
        <v>4672.2719727000003</v>
      </c>
      <c r="F729">
        <v>4430.8198241999999</v>
      </c>
      <c r="G729">
        <v>4448.8198241999999</v>
      </c>
      <c r="H729">
        <v>4427.1401366999999</v>
      </c>
      <c r="I729">
        <v>4533.7597655999998</v>
      </c>
      <c r="J729">
        <v>4470.4287108999997</v>
      </c>
    </row>
    <row r="730" spans="1:19" x14ac:dyDescent="0.25">
      <c r="A730" t="s">
        <v>755</v>
      </c>
      <c r="B730">
        <v>4788.875</v>
      </c>
      <c r="C730">
        <v>4494.9301758000001</v>
      </c>
      <c r="D730">
        <v>4674.0810547000001</v>
      </c>
      <c r="E730">
        <v>4635.6616211</v>
      </c>
      <c r="F730">
        <v>4382.3500977000003</v>
      </c>
      <c r="G730">
        <v>4413.3999022999997</v>
      </c>
      <c r="H730">
        <v>4387.4399414</v>
      </c>
      <c r="I730">
        <v>4494.9301758000001</v>
      </c>
      <c r="J730">
        <v>4430.7880858999997</v>
      </c>
    </row>
    <row r="731" spans="1:19" x14ac:dyDescent="0.25">
      <c r="A731" t="s">
        <v>756</v>
      </c>
      <c r="B731">
        <v>4885.3452147999997</v>
      </c>
      <c r="C731">
        <v>4504.3598633000001</v>
      </c>
      <c r="D731">
        <v>4701.7553711</v>
      </c>
      <c r="E731">
        <v>4659.8881836</v>
      </c>
      <c r="F731">
        <v>4389.1098633000001</v>
      </c>
      <c r="G731">
        <v>4415.8500977000003</v>
      </c>
      <c r="H731">
        <v>4400.2900391000003</v>
      </c>
      <c r="I731">
        <v>4504.3598633000001</v>
      </c>
      <c r="J731">
        <v>4438.9277344000002</v>
      </c>
    </row>
    <row r="732" spans="1:19" x14ac:dyDescent="0.25">
      <c r="A732" t="s">
        <v>757</v>
      </c>
      <c r="B732">
        <v>4908.2636719000002</v>
      </c>
      <c r="C732">
        <v>4553.2299805000002</v>
      </c>
      <c r="D732">
        <v>4818.4584961</v>
      </c>
      <c r="E732">
        <v>4831.6210938000004</v>
      </c>
      <c r="F732">
        <v>4433.9399414</v>
      </c>
      <c r="G732">
        <v>4460.5</v>
      </c>
      <c r="H732">
        <v>4453.3100586</v>
      </c>
      <c r="I732">
        <v>4553.2299805000002</v>
      </c>
      <c r="J732">
        <v>4487.1738280999998</v>
      </c>
    </row>
    <row r="733" spans="1:19" x14ac:dyDescent="0.25">
      <c r="A733" t="s">
        <v>758</v>
      </c>
      <c r="B733">
        <v>4885.9809569999998</v>
      </c>
      <c r="C733">
        <v>4619.75</v>
      </c>
      <c r="D733">
        <v>4854.1923827999999</v>
      </c>
      <c r="E733">
        <v>4888.3896483999997</v>
      </c>
      <c r="F733">
        <v>4497.3100586</v>
      </c>
      <c r="G733">
        <v>4533.5498047000001</v>
      </c>
      <c r="H733">
        <v>4522.5297852000003</v>
      </c>
      <c r="I733">
        <v>4619.75</v>
      </c>
      <c r="J733">
        <v>4555.5288086</v>
      </c>
    </row>
    <row r="734" spans="1:19" x14ac:dyDescent="0.25">
      <c r="A734" t="s">
        <v>759</v>
      </c>
      <c r="B734">
        <v>4770.7309569999998</v>
      </c>
      <c r="C734">
        <v>4657.7299805000002</v>
      </c>
      <c r="D734">
        <v>4883.3364258000001</v>
      </c>
      <c r="E734">
        <v>4875.3515625</v>
      </c>
      <c r="F734">
        <v>4530.2202147999997</v>
      </c>
      <c r="G734">
        <v>4571.9399414</v>
      </c>
      <c r="H734">
        <v>4568.1000977000003</v>
      </c>
      <c r="I734">
        <v>4657.7299805000002</v>
      </c>
      <c r="J734">
        <v>4594.7485352000003</v>
      </c>
    </row>
    <row r="735" spans="1:19" x14ac:dyDescent="0.25">
      <c r="A735" t="s">
        <v>760</v>
      </c>
      <c r="B735">
        <v>4778.5249022999997</v>
      </c>
      <c r="C735">
        <v>4715.0200194999998</v>
      </c>
      <c r="D735">
        <v>4886.109375</v>
      </c>
      <c r="E735">
        <v>4829.7167969000002</v>
      </c>
      <c r="F735">
        <v>4585.75</v>
      </c>
      <c r="G735">
        <v>4636.4101563000004</v>
      </c>
      <c r="H735">
        <v>4634.9501952999999</v>
      </c>
      <c r="I735">
        <v>4715.0200194999998</v>
      </c>
      <c r="J735">
        <v>4655.9594727000003</v>
      </c>
    </row>
    <row r="736" spans="1:19" x14ac:dyDescent="0.25">
      <c r="A736" t="s">
        <v>761</v>
      </c>
      <c r="B736">
        <v>4740.1845702999999</v>
      </c>
      <c r="C736">
        <v>4786.9199219000002</v>
      </c>
      <c r="D736">
        <v>4917.3583983999997</v>
      </c>
      <c r="E736">
        <v>4848.2753905999998</v>
      </c>
      <c r="F736">
        <v>4650.4399414</v>
      </c>
      <c r="G736">
        <v>4711.3701172000001</v>
      </c>
      <c r="H736">
        <v>4705.1899414</v>
      </c>
      <c r="I736">
        <v>4786.9199219000002</v>
      </c>
      <c r="J736">
        <v>4727.1279297000001</v>
      </c>
    </row>
    <row r="737" spans="1:10" x14ac:dyDescent="0.25">
      <c r="A737" t="s">
        <v>762</v>
      </c>
      <c r="B737">
        <v>4829.5004883000001</v>
      </c>
      <c r="C737">
        <v>4829.4399414</v>
      </c>
      <c r="D737">
        <v>4953.7924805000002</v>
      </c>
      <c r="E737">
        <v>4878.2763672000001</v>
      </c>
      <c r="F737">
        <v>4702.9101563000004</v>
      </c>
      <c r="G737">
        <v>4778.7700194999998</v>
      </c>
      <c r="H737">
        <v>4760.5400391000003</v>
      </c>
      <c r="I737">
        <v>4829.4399414</v>
      </c>
      <c r="J737">
        <v>4780.5683594000002</v>
      </c>
    </row>
    <row r="738" spans="1:10" x14ac:dyDescent="0.25">
      <c r="A738" t="s">
        <v>763</v>
      </c>
      <c r="B738">
        <v>4804.5161133000001</v>
      </c>
      <c r="C738">
        <v>4835.9101563000004</v>
      </c>
      <c r="D738">
        <v>4941.2075194999998</v>
      </c>
      <c r="E738">
        <v>4838.9311522999997</v>
      </c>
      <c r="F738">
        <v>4706.2900391000003</v>
      </c>
      <c r="G738">
        <v>4811.4702147999997</v>
      </c>
      <c r="H738">
        <v>4789.5297852000003</v>
      </c>
      <c r="I738">
        <v>4835.9101563000004</v>
      </c>
      <c r="J738">
        <v>4798.7617188000004</v>
      </c>
    </row>
    <row r="739" spans="1:10" x14ac:dyDescent="0.25">
      <c r="A739" t="s">
        <v>764</v>
      </c>
      <c r="B739">
        <v>4851.4257813000004</v>
      </c>
      <c r="C739">
        <v>4818.75</v>
      </c>
      <c r="D739">
        <v>4980.6435547000001</v>
      </c>
      <c r="E739">
        <v>4902.5839844000002</v>
      </c>
      <c r="F739">
        <v>4696.8598633000001</v>
      </c>
      <c r="G739">
        <v>4820.6499022999997</v>
      </c>
      <c r="H739">
        <v>4796.4501952999999</v>
      </c>
      <c r="I739">
        <v>4818.75</v>
      </c>
      <c r="J739">
        <v>4795.3662108999997</v>
      </c>
    </row>
    <row r="740" spans="1:10" x14ac:dyDescent="0.25">
      <c r="A740" t="s">
        <v>765</v>
      </c>
      <c r="B740">
        <v>4947.1298827999999</v>
      </c>
      <c r="C740">
        <v>4819.6201172000001</v>
      </c>
      <c r="D740">
        <v>5009.6484375</v>
      </c>
      <c r="E740">
        <v>4961.8891602000003</v>
      </c>
      <c r="F740">
        <v>4662.0097655999998</v>
      </c>
      <c r="G740">
        <v>4795.7001952999999</v>
      </c>
      <c r="H740">
        <v>4776.5400391000003</v>
      </c>
      <c r="I740">
        <v>4819.6201172000001</v>
      </c>
      <c r="J740">
        <v>4779.2285155999998</v>
      </c>
    </row>
    <row r="741" spans="1:10" x14ac:dyDescent="0.25">
      <c r="A741" t="s">
        <v>766</v>
      </c>
      <c r="B741">
        <v>4997.6665039</v>
      </c>
      <c r="C741">
        <v>4779.4101563000004</v>
      </c>
      <c r="D741">
        <v>4899.9667969000002</v>
      </c>
      <c r="E741">
        <v>4857.0625</v>
      </c>
      <c r="F741">
        <v>4634.5400391000003</v>
      </c>
      <c r="G741">
        <v>4739.0297852000003</v>
      </c>
      <c r="H741">
        <v>4727.0800780999998</v>
      </c>
      <c r="I741">
        <v>4779.4101563000004</v>
      </c>
      <c r="J741">
        <v>4734.5019530999998</v>
      </c>
    </row>
    <row r="742" spans="1:10" x14ac:dyDescent="0.25">
      <c r="A742" t="s">
        <v>767</v>
      </c>
      <c r="B742">
        <v>4992.6835938000004</v>
      </c>
      <c r="C742">
        <v>4697.8300780999998</v>
      </c>
      <c r="D742">
        <v>4731.1840819999998</v>
      </c>
      <c r="E742">
        <v>4596.4106444999998</v>
      </c>
      <c r="F742">
        <v>4607.8198241999999</v>
      </c>
      <c r="G742">
        <v>4663.3999022999997</v>
      </c>
      <c r="H742">
        <v>4667.1699219000002</v>
      </c>
      <c r="I742">
        <v>4697.8300780999998</v>
      </c>
      <c r="J742">
        <v>4668.0556641000003</v>
      </c>
    </row>
    <row r="743" spans="1:10" x14ac:dyDescent="0.25">
      <c r="A743" t="s">
        <v>768</v>
      </c>
      <c r="B743">
        <v>4961.6723633000001</v>
      </c>
      <c r="C743">
        <v>4705.1201172000001</v>
      </c>
      <c r="D743">
        <v>4667.5498047000001</v>
      </c>
      <c r="E743">
        <v>4393.8876952999999</v>
      </c>
      <c r="F743">
        <v>4610.4399414</v>
      </c>
      <c r="G743">
        <v>4670.6499022999997</v>
      </c>
      <c r="H743">
        <v>4661.4301758000001</v>
      </c>
      <c r="I743">
        <v>4705.1201172000001</v>
      </c>
      <c r="J743">
        <v>4671.3779297000001</v>
      </c>
    </row>
    <row r="744" spans="1:10" x14ac:dyDescent="0.25">
      <c r="A744" t="s">
        <v>769</v>
      </c>
      <c r="B744">
        <v>4872.7504883000001</v>
      </c>
      <c r="C744">
        <v>4646.2202147999997</v>
      </c>
      <c r="D744">
        <v>4636.4990233999997</v>
      </c>
      <c r="E744">
        <v>4281.5244141000003</v>
      </c>
      <c r="F744">
        <v>4564.2597655999998</v>
      </c>
      <c r="G744">
        <v>4598.4599608999997</v>
      </c>
      <c r="H744">
        <v>4601.0200194999998</v>
      </c>
      <c r="I744">
        <v>4646.2202147999997</v>
      </c>
      <c r="J744">
        <v>4610.6855469000002</v>
      </c>
    </row>
    <row r="745" spans="1:10" x14ac:dyDescent="0.25">
      <c r="A745" t="s">
        <v>770</v>
      </c>
      <c r="B745">
        <v>4838.4902344000002</v>
      </c>
      <c r="C745">
        <v>4579.5498047000001</v>
      </c>
      <c r="D745">
        <v>4637.6474608999997</v>
      </c>
      <c r="E745">
        <v>4366.0859375</v>
      </c>
      <c r="F745">
        <v>4500.6098633000001</v>
      </c>
      <c r="G745">
        <v>4523.7797852000003</v>
      </c>
      <c r="H745">
        <v>4529.5800780999998</v>
      </c>
      <c r="I745">
        <v>4579.5498047000001</v>
      </c>
      <c r="J745">
        <v>4541.2739258000001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R1" workbookViewId="0">
      <selection activeCell="AD2" sqref="AD2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18149.275390999999</v>
      </c>
      <c r="C2">
        <v>18078.300781000002</v>
      </c>
      <c r="D2">
        <v>18184.248047000001</v>
      </c>
      <c r="E2">
        <v>18125.908202999999</v>
      </c>
      <c r="F2">
        <v>17740.900390999999</v>
      </c>
      <c r="G2">
        <v>17643.099609000001</v>
      </c>
      <c r="H2">
        <v>18078.300781000002</v>
      </c>
      <c r="I2">
        <v>17615.300781000002</v>
      </c>
      <c r="J2">
        <v>17756.839843999998</v>
      </c>
      <c r="L2" t="str">
        <f>A2</f>
        <v>01AUG2022:01:00:00</v>
      </c>
      <c r="M2">
        <v>1</v>
      </c>
      <c r="N2">
        <f>C2-B2</f>
        <v>-70.974609999997483</v>
      </c>
      <c r="O2">
        <f>IF(N2&lt;0,N2,"")</f>
        <v>-70.974609999997483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0.39106029563688754</v>
      </c>
      <c r="T2">
        <f>AVERAGE(S2:S722)</f>
        <v>3.8725460327956731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17085.949218999998</v>
      </c>
      <c r="C3">
        <v>16839</v>
      </c>
      <c r="D3">
        <v>17324.03125</v>
      </c>
      <c r="E3">
        <v>17171.755859000001</v>
      </c>
      <c r="F3">
        <v>16533.599609000001</v>
      </c>
      <c r="G3">
        <v>16414.599609000001</v>
      </c>
      <c r="H3">
        <v>16839</v>
      </c>
      <c r="I3">
        <v>16465.199218999998</v>
      </c>
      <c r="J3">
        <v>16556.259765999999</v>
      </c>
      <c r="L3" t="str">
        <f t="shared" ref="L3:L66" si="0">A3</f>
        <v>01AUG2022:02:00:00</v>
      </c>
      <c r="M3">
        <v>2</v>
      </c>
      <c r="N3">
        <f t="shared" ref="N3:N66" si="1">C3-B3</f>
        <v>-246.94921899999827</v>
      </c>
      <c r="O3">
        <f t="shared" ref="O3:O66" si="2">IF(N3&lt;0,N3,"")</f>
        <v>-246.94921899999827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1.4453350869460893</v>
      </c>
      <c r="V3" s="3">
        <v>1</v>
      </c>
      <c r="W3" s="4">
        <v>-322.68343108333329</v>
      </c>
      <c r="X3" s="4">
        <v>678.65228944444459</v>
      </c>
      <c r="Y3" s="4"/>
      <c r="Z3">
        <v>1</v>
      </c>
      <c r="AA3">
        <f>W3</f>
        <v>-322.68343108333329</v>
      </c>
      <c r="AB3">
        <f>X3</f>
        <v>678.65228944444459</v>
      </c>
    </row>
    <row r="4" spans="1:28" x14ac:dyDescent="0.25">
      <c r="A4" t="s">
        <v>29</v>
      </c>
      <c r="B4">
        <v>16445.654297000001</v>
      </c>
      <c r="C4">
        <v>15908.099609000001</v>
      </c>
      <c r="D4">
        <v>16484.707031000002</v>
      </c>
      <c r="E4">
        <v>16252.452148</v>
      </c>
      <c r="F4">
        <v>15660.400390999999</v>
      </c>
      <c r="G4">
        <v>15501.200194999999</v>
      </c>
      <c r="H4">
        <v>15908.099609000001</v>
      </c>
      <c r="I4">
        <v>15574.200194999999</v>
      </c>
      <c r="J4">
        <v>15652.355469</v>
      </c>
      <c r="L4" t="str">
        <f t="shared" si="0"/>
        <v>01AUG2022:03:00:00</v>
      </c>
      <c r="M4">
        <v>3</v>
      </c>
      <c r="N4">
        <f t="shared" si="1"/>
        <v>-537.55468800000017</v>
      </c>
      <c r="O4">
        <f t="shared" si="2"/>
        <v>-537.55468800000017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3.2686731600460575</v>
      </c>
      <c r="V4" s="3">
        <v>2</v>
      </c>
      <c r="W4" s="4">
        <v>-381.57339253846123</v>
      </c>
      <c r="X4" s="4">
        <v>613.45697376470571</v>
      </c>
      <c r="Y4" s="4"/>
      <c r="Z4">
        <v>2</v>
      </c>
      <c r="AA4">
        <f t="shared" ref="AA4:AB26" si="7">W4</f>
        <v>-381.57339253846123</v>
      </c>
      <c r="AB4">
        <f t="shared" si="7"/>
        <v>613.45697376470571</v>
      </c>
    </row>
    <row r="5" spans="1:28" x14ac:dyDescent="0.25">
      <c r="A5" t="s">
        <v>30</v>
      </c>
      <c r="B5">
        <v>16072.330078000001</v>
      </c>
      <c r="C5">
        <v>15496.400390999999</v>
      </c>
      <c r="D5">
        <v>15928.245117</v>
      </c>
      <c r="E5">
        <v>15683.198242</v>
      </c>
      <c r="F5">
        <v>15241</v>
      </c>
      <c r="G5">
        <v>15117</v>
      </c>
      <c r="H5">
        <v>15496.400390999999</v>
      </c>
      <c r="I5">
        <v>15053.900390999999</v>
      </c>
      <c r="J5">
        <v>15208.365234000001</v>
      </c>
      <c r="L5" t="str">
        <f t="shared" si="0"/>
        <v>01AUG2022:04:00:00</v>
      </c>
      <c r="M5">
        <v>4</v>
      </c>
      <c r="N5">
        <f t="shared" si="1"/>
        <v>-575.92968700000165</v>
      </c>
      <c r="O5">
        <f t="shared" si="2"/>
        <v>-575.92968700000165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3.5833614927330366</v>
      </c>
      <c r="V5" s="3">
        <v>3</v>
      </c>
      <c r="W5" s="4">
        <v>-336.9304917058825</v>
      </c>
      <c r="X5" s="4">
        <v>713.09495192307679</v>
      </c>
      <c r="Y5" s="4"/>
      <c r="Z5">
        <v>3</v>
      </c>
      <c r="AA5">
        <f t="shared" si="7"/>
        <v>-336.9304917058825</v>
      </c>
      <c r="AB5">
        <f t="shared" si="7"/>
        <v>713.09495192307679</v>
      </c>
    </row>
    <row r="6" spans="1:28" x14ac:dyDescent="0.25">
      <c r="A6" t="s">
        <v>31</v>
      </c>
      <c r="B6">
        <v>15854.976563</v>
      </c>
      <c r="C6">
        <v>15502.700194999999</v>
      </c>
      <c r="D6">
        <v>15595.189453000001</v>
      </c>
      <c r="E6">
        <v>15427.546875</v>
      </c>
      <c r="F6">
        <v>15222.299805000001</v>
      </c>
      <c r="G6">
        <v>15134.700194999999</v>
      </c>
      <c r="H6">
        <v>15502.700194999999</v>
      </c>
      <c r="I6">
        <v>14799.900390999999</v>
      </c>
      <c r="J6">
        <v>15122.660156</v>
      </c>
      <c r="L6" t="str">
        <f t="shared" si="0"/>
        <v>01AUG2022:05:00:00</v>
      </c>
      <c r="M6">
        <v>5</v>
      </c>
      <c r="N6">
        <f t="shared" si="1"/>
        <v>-352.27636800000073</v>
      </c>
      <c r="O6">
        <f t="shared" si="2"/>
        <v>-352.27636800000073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2.2218662172108865</v>
      </c>
      <c r="V6" s="3">
        <v>4</v>
      </c>
      <c r="W6" s="4">
        <v>-408.25371080000019</v>
      </c>
      <c r="X6" s="4">
        <v>477.67024733333324</v>
      </c>
      <c r="Y6" s="4"/>
      <c r="Z6">
        <v>4</v>
      </c>
      <c r="AA6">
        <f t="shared" si="7"/>
        <v>-408.25371080000019</v>
      </c>
      <c r="AB6">
        <f t="shared" si="7"/>
        <v>477.67024733333324</v>
      </c>
    </row>
    <row r="7" spans="1:28" x14ac:dyDescent="0.25">
      <c r="A7" t="s">
        <v>32</v>
      </c>
      <c r="B7">
        <v>16130.209961</v>
      </c>
      <c r="C7">
        <v>15700.400390999999</v>
      </c>
      <c r="D7">
        <v>15408.872069999999</v>
      </c>
      <c r="E7">
        <v>15375.799805000001</v>
      </c>
      <c r="F7">
        <v>15382</v>
      </c>
      <c r="G7">
        <v>15348.200194999999</v>
      </c>
      <c r="H7">
        <v>15700.400390999999</v>
      </c>
      <c r="I7">
        <v>14896.5</v>
      </c>
      <c r="J7">
        <v>15283.224609000001</v>
      </c>
      <c r="L7" t="str">
        <f t="shared" si="0"/>
        <v>01AUG2022:06:00:00</v>
      </c>
      <c r="M7">
        <v>6</v>
      </c>
      <c r="N7">
        <f t="shared" si="1"/>
        <v>-429.80957000000126</v>
      </c>
      <c r="O7">
        <f t="shared" si="2"/>
        <v>-429.80957000000126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2.6646247695423986</v>
      </c>
      <c r="V7" s="3">
        <v>5</v>
      </c>
      <c r="W7" s="4">
        <v>-451.77674284615387</v>
      </c>
      <c r="X7" s="4">
        <v>422.17882576470595</v>
      </c>
      <c r="Y7" s="4"/>
      <c r="Z7">
        <v>5</v>
      </c>
      <c r="AA7">
        <f t="shared" si="7"/>
        <v>-451.77674284615387</v>
      </c>
      <c r="AB7">
        <f t="shared" si="7"/>
        <v>422.17882576470595</v>
      </c>
    </row>
    <row r="8" spans="1:28" x14ac:dyDescent="0.25">
      <c r="A8" t="s">
        <v>33</v>
      </c>
      <c r="B8">
        <v>16301.198242</v>
      </c>
      <c r="C8">
        <v>16327.299805000001</v>
      </c>
      <c r="D8">
        <v>15382.109375</v>
      </c>
      <c r="E8">
        <v>15488.464844</v>
      </c>
      <c r="F8">
        <v>15979.200194999999</v>
      </c>
      <c r="G8">
        <v>15963.900390999999</v>
      </c>
      <c r="H8">
        <v>16327.299805000001</v>
      </c>
      <c r="I8">
        <v>15227.200194999999</v>
      </c>
      <c r="J8">
        <v>15799.201171999999</v>
      </c>
      <c r="L8" t="str">
        <f t="shared" si="0"/>
        <v>01AUG2022:07:00:00</v>
      </c>
      <c r="M8">
        <v>7</v>
      </c>
      <c r="N8">
        <f t="shared" si="1"/>
        <v>26.101563000000169</v>
      </c>
      <c r="O8" t="str">
        <f t="shared" si="2"/>
        <v/>
      </c>
      <c r="P8">
        <f t="shared" si="3"/>
        <v>26.101563000000169</v>
      </c>
      <c r="Q8" t="str">
        <f t="shared" si="4"/>
        <v/>
      </c>
      <c r="R8">
        <f t="shared" si="5"/>
        <v>1</v>
      </c>
      <c r="S8">
        <f t="shared" si="6"/>
        <v>0.1601205175994336</v>
      </c>
      <c r="V8" s="3">
        <v>6</v>
      </c>
      <c r="W8" s="4">
        <v>-395.23274733333358</v>
      </c>
      <c r="X8" s="4">
        <v>472.86236986666648</v>
      </c>
      <c r="Y8" s="4"/>
      <c r="Z8">
        <v>6</v>
      </c>
      <c r="AA8">
        <f t="shared" si="7"/>
        <v>-395.23274733333358</v>
      </c>
      <c r="AB8">
        <f t="shared" si="7"/>
        <v>472.86236986666648</v>
      </c>
    </row>
    <row r="9" spans="1:28" x14ac:dyDescent="0.25">
      <c r="A9" t="s">
        <v>34</v>
      </c>
      <c r="B9">
        <v>16323.944336</v>
      </c>
      <c r="C9">
        <v>16446.699218999998</v>
      </c>
      <c r="D9">
        <v>15703.525390999999</v>
      </c>
      <c r="E9">
        <v>15837.501953000001</v>
      </c>
      <c r="F9">
        <v>16084.200194999999</v>
      </c>
      <c r="G9">
        <v>16082</v>
      </c>
      <c r="H9">
        <v>16446.699218999998</v>
      </c>
      <c r="I9">
        <v>15405.400390999999</v>
      </c>
      <c r="J9">
        <v>15936.695313</v>
      </c>
      <c r="L9" t="str">
        <f t="shared" si="0"/>
        <v>01AUG2022:08:00:00</v>
      </c>
      <c r="M9">
        <v>8</v>
      </c>
      <c r="N9">
        <f t="shared" si="1"/>
        <v>122.75488299999779</v>
      </c>
      <c r="O9" t="str">
        <f t="shared" si="2"/>
        <v/>
      </c>
      <c r="P9">
        <f t="shared" si="3"/>
        <v>122.75488299999779</v>
      </c>
      <c r="Q9" t="str">
        <f t="shared" si="4"/>
        <v/>
      </c>
      <c r="R9">
        <f t="shared" si="5"/>
        <v>1</v>
      </c>
      <c r="S9">
        <f t="shared" si="6"/>
        <v>0.75199278111528711</v>
      </c>
      <c r="V9" s="3">
        <v>7</v>
      </c>
      <c r="W9" s="4">
        <v>-356.94592281249993</v>
      </c>
      <c r="X9" s="4">
        <v>546.81703407142845</v>
      </c>
      <c r="Y9" s="4"/>
      <c r="Z9">
        <v>7</v>
      </c>
      <c r="AA9">
        <f t="shared" si="7"/>
        <v>-356.94592281249993</v>
      </c>
      <c r="AB9">
        <f t="shared" si="7"/>
        <v>546.81703407142845</v>
      </c>
    </row>
    <row r="10" spans="1:28" x14ac:dyDescent="0.25">
      <c r="A10" t="s">
        <v>35</v>
      </c>
      <c r="B10">
        <v>16978.091797000001</v>
      </c>
      <c r="C10">
        <v>17093.300781000002</v>
      </c>
      <c r="D10">
        <v>16606.888672000001</v>
      </c>
      <c r="E10">
        <v>16644.902343999998</v>
      </c>
      <c r="F10">
        <v>16819.300781000002</v>
      </c>
      <c r="G10">
        <v>16736.199218999998</v>
      </c>
      <c r="H10">
        <v>17093.300781000002</v>
      </c>
      <c r="I10">
        <v>16331</v>
      </c>
      <c r="J10">
        <v>16696.121093999998</v>
      </c>
      <c r="L10" t="str">
        <f t="shared" si="0"/>
        <v>01AUG2022:09:00:00</v>
      </c>
      <c r="M10">
        <v>9</v>
      </c>
      <c r="N10">
        <f t="shared" si="1"/>
        <v>115.20898400000078</v>
      </c>
      <c r="O10" t="str">
        <f t="shared" si="2"/>
        <v/>
      </c>
      <c r="P10">
        <f t="shared" si="3"/>
        <v>115.20898400000078</v>
      </c>
      <c r="Q10" t="str">
        <f t="shared" si="4"/>
        <v/>
      </c>
      <c r="R10">
        <f t="shared" si="5"/>
        <v>1</v>
      </c>
      <c r="S10">
        <f t="shared" si="6"/>
        <v>0.67857439680210707</v>
      </c>
      <c r="V10" s="3">
        <v>8</v>
      </c>
      <c r="W10" s="4">
        <v>-328.00110679999983</v>
      </c>
      <c r="X10" s="4">
        <v>451.62317699999971</v>
      </c>
      <c r="Y10" s="4"/>
      <c r="Z10">
        <v>8</v>
      </c>
      <c r="AA10">
        <f t="shared" si="7"/>
        <v>-328.00110679999983</v>
      </c>
      <c r="AB10">
        <f t="shared" si="7"/>
        <v>451.62317699999971</v>
      </c>
    </row>
    <row r="11" spans="1:28" x14ac:dyDescent="0.25">
      <c r="A11" t="s">
        <v>36</v>
      </c>
      <c r="B11">
        <v>18078.513672000001</v>
      </c>
      <c r="C11">
        <v>18366.199218999998</v>
      </c>
      <c r="D11">
        <v>17880.419922000001</v>
      </c>
      <c r="E11">
        <v>17750.650390999999</v>
      </c>
      <c r="F11">
        <v>18231.5</v>
      </c>
      <c r="G11">
        <v>17996.599609000001</v>
      </c>
      <c r="H11">
        <v>18366.199218999998</v>
      </c>
      <c r="I11">
        <v>17797.199218999998</v>
      </c>
      <c r="J11">
        <v>18054.445313</v>
      </c>
      <c r="L11" t="str">
        <f t="shared" si="0"/>
        <v>01AUG2022:10:00:00</v>
      </c>
      <c r="M11">
        <v>10</v>
      </c>
      <c r="N11">
        <f t="shared" si="1"/>
        <v>287.68554699999731</v>
      </c>
      <c r="O11" t="str">
        <f t="shared" si="2"/>
        <v/>
      </c>
      <c r="P11">
        <f t="shared" si="3"/>
        <v>287.68554699999731</v>
      </c>
      <c r="Q11" t="str">
        <f t="shared" si="4"/>
        <v/>
      </c>
      <c r="R11">
        <f t="shared" si="5"/>
        <v>1</v>
      </c>
      <c r="S11">
        <f t="shared" si="6"/>
        <v>1.5913119420075148</v>
      </c>
      <c r="V11" s="3">
        <v>9</v>
      </c>
      <c r="W11" s="4">
        <v>-328.49280909090885</v>
      </c>
      <c r="X11" s="4">
        <v>370.15368000000001</v>
      </c>
      <c r="Y11" s="4"/>
      <c r="Z11">
        <v>9</v>
      </c>
      <c r="AA11">
        <f t="shared" si="7"/>
        <v>-328.49280909090885</v>
      </c>
      <c r="AB11">
        <f t="shared" si="7"/>
        <v>370.15368000000001</v>
      </c>
    </row>
    <row r="12" spans="1:28" x14ac:dyDescent="0.25">
      <c r="A12" t="s">
        <v>37</v>
      </c>
      <c r="B12">
        <v>19299.136718999998</v>
      </c>
      <c r="C12">
        <v>19893.900390999999</v>
      </c>
      <c r="D12">
        <v>19248.591797000001</v>
      </c>
      <c r="E12">
        <v>19065.335938</v>
      </c>
      <c r="F12">
        <v>19883.599609000001</v>
      </c>
      <c r="G12">
        <v>19481.599609000001</v>
      </c>
      <c r="H12">
        <v>19893.900390999999</v>
      </c>
      <c r="I12">
        <v>19500.599609000001</v>
      </c>
      <c r="J12">
        <v>19651.625</v>
      </c>
      <c r="L12" t="str">
        <f t="shared" si="0"/>
        <v>01AUG2022:11:00:00</v>
      </c>
      <c r="M12">
        <v>11</v>
      </c>
      <c r="N12">
        <f t="shared" si="1"/>
        <v>594.76367200000095</v>
      </c>
      <c r="O12" t="str">
        <f t="shared" si="2"/>
        <v/>
      </c>
      <c r="P12">
        <f t="shared" si="3"/>
        <v>594.76367200000095</v>
      </c>
      <c r="Q12" t="str">
        <f t="shared" si="4"/>
        <v/>
      </c>
      <c r="R12">
        <f t="shared" si="5"/>
        <v>1</v>
      </c>
      <c r="S12">
        <f t="shared" si="6"/>
        <v>3.0818149052981014</v>
      </c>
      <c r="V12" s="3">
        <v>10</v>
      </c>
      <c r="W12" s="4">
        <v>-403.16189222222317</v>
      </c>
      <c r="X12" s="4">
        <v>476.29468914285695</v>
      </c>
      <c r="Y12" s="4"/>
      <c r="Z12">
        <v>10</v>
      </c>
      <c r="AA12">
        <f t="shared" si="7"/>
        <v>-403.16189222222317</v>
      </c>
      <c r="AB12">
        <f t="shared" si="7"/>
        <v>476.29468914285695</v>
      </c>
    </row>
    <row r="13" spans="1:28" x14ac:dyDescent="0.25">
      <c r="A13" t="s">
        <v>38</v>
      </c>
      <c r="B13">
        <v>20514.902343999998</v>
      </c>
      <c r="C13">
        <v>21360.599609000001</v>
      </c>
      <c r="D13">
        <v>20747.59375</v>
      </c>
      <c r="E13">
        <v>20525.464843999998</v>
      </c>
      <c r="F13">
        <v>21332.199218999998</v>
      </c>
      <c r="G13">
        <v>20845.900390999999</v>
      </c>
      <c r="H13">
        <v>21360.599609000001</v>
      </c>
      <c r="I13">
        <v>21235.800781000002</v>
      </c>
      <c r="J13">
        <v>21183.984375</v>
      </c>
      <c r="L13" t="str">
        <f t="shared" si="0"/>
        <v>01AUG2022:12:00:00</v>
      </c>
      <c r="M13">
        <v>12</v>
      </c>
      <c r="N13">
        <f t="shared" si="1"/>
        <v>845.69726500000252</v>
      </c>
      <c r="O13" t="str">
        <f t="shared" si="2"/>
        <v/>
      </c>
      <c r="P13">
        <f t="shared" si="3"/>
        <v>845.69726500000252</v>
      </c>
      <c r="Q13" t="str">
        <f t="shared" si="4"/>
        <v/>
      </c>
      <c r="R13">
        <f t="shared" si="5"/>
        <v>1</v>
      </c>
      <c r="S13">
        <f t="shared" si="6"/>
        <v>4.1223557919950027</v>
      </c>
      <c r="V13" s="3">
        <v>11</v>
      </c>
      <c r="W13" s="4">
        <v>-418.13500975000034</v>
      </c>
      <c r="X13" s="4">
        <v>706.52769881818199</v>
      </c>
      <c r="Y13" s="4"/>
      <c r="Z13">
        <v>11</v>
      </c>
      <c r="AA13">
        <f t="shared" si="7"/>
        <v>-418.13500975000034</v>
      </c>
      <c r="AB13">
        <f t="shared" si="7"/>
        <v>706.52769881818199</v>
      </c>
    </row>
    <row r="14" spans="1:28" x14ac:dyDescent="0.25">
      <c r="A14" t="s">
        <v>39</v>
      </c>
      <c r="B14">
        <v>21922.560547000001</v>
      </c>
      <c r="C14">
        <v>22928.699218999998</v>
      </c>
      <c r="D14">
        <v>22218.132813</v>
      </c>
      <c r="E14">
        <v>21999.689452999999</v>
      </c>
      <c r="F14">
        <v>22829.900390999999</v>
      </c>
      <c r="G14">
        <v>22315</v>
      </c>
      <c r="H14">
        <v>22928.699218999998</v>
      </c>
      <c r="I14">
        <v>22834.599609000001</v>
      </c>
      <c r="J14">
        <v>22727.519531000002</v>
      </c>
      <c r="L14" t="str">
        <f t="shared" si="0"/>
        <v>01AUG2022:13:00:00</v>
      </c>
      <c r="M14">
        <v>13</v>
      </c>
      <c r="N14">
        <f t="shared" si="1"/>
        <v>1006.1386719999973</v>
      </c>
      <c r="O14" t="str">
        <f t="shared" si="2"/>
        <v/>
      </c>
      <c r="P14">
        <f t="shared" si="3"/>
        <v>1006.1386719999973</v>
      </c>
      <c r="Q14" t="str">
        <f t="shared" si="4"/>
        <v/>
      </c>
      <c r="R14">
        <f t="shared" si="5"/>
        <v>1</v>
      </c>
      <c r="S14">
        <f t="shared" si="6"/>
        <v>4.5895125701348904</v>
      </c>
      <c r="V14" s="3">
        <v>12</v>
      </c>
      <c r="W14" s="4">
        <v>-523.03678400000047</v>
      </c>
      <c r="X14" s="4">
        <v>916.5132241666671</v>
      </c>
      <c r="Y14" s="4"/>
      <c r="Z14">
        <v>12</v>
      </c>
      <c r="AA14">
        <f t="shared" si="7"/>
        <v>-523.03678400000047</v>
      </c>
      <c r="AB14">
        <f t="shared" si="7"/>
        <v>916.5132241666671</v>
      </c>
    </row>
    <row r="15" spans="1:28" x14ac:dyDescent="0.25">
      <c r="A15" t="s">
        <v>40</v>
      </c>
      <c r="B15">
        <v>23355.75</v>
      </c>
      <c r="C15">
        <v>24065.099609000001</v>
      </c>
      <c r="D15">
        <v>23466.083984000001</v>
      </c>
      <c r="E15">
        <v>23101.90625</v>
      </c>
      <c r="F15">
        <v>23990.5</v>
      </c>
      <c r="G15">
        <v>23446.199218999998</v>
      </c>
      <c r="H15">
        <v>24065.099609000001</v>
      </c>
      <c r="I15">
        <v>24147.900390999999</v>
      </c>
      <c r="J15">
        <v>23928.164063</v>
      </c>
      <c r="L15" t="str">
        <f t="shared" si="0"/>
        <v>01AUG2022:14:00:00</v>
      </c>
      <c r="M15">
        <v>14</v>
      </c>
      <c r="N15">
        <f t="shared" si="1"/>
        <v>709.34960900000078</v>
      </c>
      <c r="O15" t="str">
        <f t="shared" si="2"/>
        <v/>
      </c>
      <c r="P15">
        <f t="shared" si="3"/>
        <v>709.34960900000078</v>
      </c>
      <c r="Q15" t="str">
        <f t="shared" si="4"/>
        <v/>
      </c>
      <c r="R15">
        <f t="shared" si="5"/>
        <v>1</v>
      </c>
      <c r="S15">
        <f t="shared" si="6"/>
        <v>3.0371519176220021</v>
      </c>
      <c r="V15" s="3">
        <v>13</v>
      </c>
      <c r="W15" s="4">
        <v>-462.15136716666649</v>
      </c>
      <c r="X15" s="4">
        <v>1078.6829427083335</v>
      </c>
      <c r="Y15" s="4"/>
      <c r="Z15">
        <v>13</v>
      </c>
      <c r="AA15">
        <f t="shared" si="7"/>
        <v>-462.15136716666649</v>
      </c>
      <c r="AB15">
        <f t="shared" si="7"/>
        <v>1078.6829427083335</v>
      </c>
    </row>
    <row r="16" spans="1:28" x14ac:dyDescent="0.25">
      <c r="A16" t="s">
        <v>41</v>
      </c>
      <c r="B16">
        <v>24479.847656000002</v>
      </c>
      <c r="C16">
        <v>24719.400390999999</v>
      </c>
      <c r="D16">
        <v>24203.677734000001</v>
      </c>
      <c r="E16">
        <v>23936.0625</v>
      </c>
      <c r="F16">
        <v>24699.099609000001</v>
      </c>
      <c r="G16">
        <v>24118.400390999999</v>
      </c>
      <c r="H16">
        <v>24719.400390999999</v>
      </c>
      <c r="I16">
        <v>25087.400390999999</v>
      </c>
      <c r="J16">
        <v>24694.904297000001</v>
      </c>
      <c r="L16" t="str">
        <f t="shared" si="0"/>
        <v>01AUG2022:15:00:00</v>
      </c>
      <c r="M16">
        <v>15</v>
      </c>
      <c r="N16">
        <f t="shared" si="1"/>
        <v>239.55273499999748</v>
      </c>
      <c r="O16" t="str">
        <f t="shared" si="2"/>
        <v/>
      </c>
      <c r="P16">
        <f t="shared" si="3"/>
        <v>239.55273499999748</v>
      </c>
      <c r="Q16" t="str">
        <f t="shared" si="4"/>
        <v/>
      </c>
      <c r="R16">
        <f t="shared" si="5"/>
        <v>1</v>
      </c>
      <c r="S16">
        <f t="shared" si="6"/>
        <v>0.9785711838009874</v>
      </c>
      <c r="V16" s="3">
        <v>14</v>
      </c>
      <c r="W16" s="4">
        <v>-402.58789085714153</v>
      </c>
      <c r="X16" s="4">
        <v>1055.3014180869566</v>
      </c>
      <c r="Y16" s="4"/>
      <c r="Z16">
        <v>14</v>
      </c>
      <c r="AA16">
        <f t="shared" si="7"/>
        <v>-402.58789085714153</v>
      </c>
      <c r="AB16">
        <f t="shared" si="7"/>
        <v>1055.3014180869566</v>
      </c>
    </row>
    <row r="17" spans="1:28" x14ac:dyDescent="0.25">
      <c r="A17" t="s">
        <v>42</v>
      </c>
      <c r="B17">
        <v>25296.583984000001</v>
      </c>
      <c r="C17">
        <v>25014.199218999998</v>
      </c>
      <c r="D17">
        <v>24922.144531000002</v>
      </c>
      <c r="E17">
        <v>24623.839843999998</v>
      </c>
      <c r="F17">
        <v>25062.800781000002</v>
      </c>
      <c r="G17">
        <v>24473.5</v>
      </c>
      <c r="H17">
        <v>25014.199218999998</v>
      </c>
      <c r="I17">
        <v>25569.5</v>
      </c>
      <c r="J17">
        <v>25080.669922000001</v>
      </c>
      <c r="L17" t="str">
        <f t="shared" si="0"/>
        <v>01AUG2022:16:00:00</v>
      </c>
      <c r="M17">
        <v>16</v>
      </c>
      <c r="N17">
        <f t="shared" si="1"/>
        <v>-282.38476500000252</v>
      </c>
      <c r="O17">
        <f t="shared" si="2"/>
        <v>-282.38476500000252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1.1162960389379446</v>
      </c>
      <c r="V17" s="3">
        <v>15</v>
      </c>
      <c r="W17" s="4">
        <v>-416.83178712500012</v>
      </c>
      <c r="X17" s="4">
        <v>1007.8271040909086</v>
      </c>
      <c r="Y17" s="4"/>
      <c r="Z17">
        <v>15</v>
      </c>
      <c r="AA17">
        <f t="shared" si="7"/>
        <v>-416.83178712500012</v>
      </c>
      <c r="AB17">
        <f t="shared" si="7"/>
        <v>1007.8271040909086</v>
      </c>
    </row>
    <row r="18" spans="1:28" x14ac:dyDescent="0.25">
      <c r="A18" t="s">
        <v>43</v>
      </c>
      <c r="B18">
        <v>25522.185547000001</v>
      </c>
      <c r="C18">
        <v>25126.300781000002</v>
      </c>
      <c r="D18">
        <v>25207.693359000001</v>
      </c>
      <c r="E18">
        <v>25145.603515999999</v>
      </c>
      <c r="F18">
        <v>25270.800781000002</v>
      </c>
      <c r="G18">
        <v>24711.599609000001</v>
      </c>
      <c r="H18">
        <v>25126.300781000002</v>
      </c>
      <c r="I18">
        <v>25753.400390999999</v>
      </c>
      <c r="J18">
        <v>25263.785156000002</v>
      </c>
      <c r="L18" t="str">
        <f t="shared" si="0"/>
        <v>01AUG2022:17:00:00</v>
      </c>
      <c r="M18">
        <v>17</v>
      </c>
      <c r="N18">
        <f t="shared" si="1"/>
        <v>-395.88476599999922</v>
      </c>
      <c r="O18">
        <f t="shared" si="2"/>
        <v>-395.88476599999922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1.5511397535722931</v>
      </c>
      <c r="V18" s="3">
        <v>16</v>
      </c>
      <c r="W18" s="4">
        <v>-374.83274136363684</v>
      </c>
      <c r="X18" s="4">
        <v>1140.9608858947367</v>
      </c>
      <c r="Y18" s="4"/>
      <c r="Z18">
        <v>16</v>
      </c>
      <c r="AA18">
        <f t="shared" si="7"/>
        <v>-374.83274136363684</v>
      </c>
      <c r="AB18">
        <f t="shared" si="7"/>
        <v>1140.9608858947367</v>
      </c>
    </row>
    <row r="19" spans="1:28" x14ac:dyDescent="0.25">
      <c r="A19" t="s">
        <v>44</v>
      </c>
      <c r="B19">
        <v>25482.648438</v>
      </c>
      <c r="C19">
        <v>24919.5</v>
      </c>
      <c r="D19">
        <v>25028.708984000001</v>
      </c>
      <c r="E19">
        <v>24870.619140999999</v>
      </c>
      <c r="F19">
        <v>25209.699218999998</v>
      </c>
      <c r="G19">
        <v>24681.800781000002</v>
      </c>
      <c r="H19">
        <v>24919.5</v>
      </c>
      <c r="I19">
        <v>25664.599609000001</v>
      </c>
      <c r="J19">
        <v>25164.390625</v>
      </c>
      <c r="L19" t="str">
        <f t="shared" si="0"/>
        <v>01AUG2022:18:00:00</v>
      </c>
      <c r="M19">
        <v>18</v>
      </c>
      <c r="N19">
        <f t="shared" si="1"/>
        <v>-563.14843800000017</v>
      </c>
      <c r="O19">
        <f t="shared" si="2"/>
        <v>-563.14843800000017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2.2099290007871675</v>
      </c>
      <c r="V19" s="3">
        <v>17</v>
      </c>
      <c r="W19" s="4">
        <v>-551.85664050000014</v>
      </c>
      <c r="X19" s="4">
        <v>1160.5811033499999</v>
      </c>
      <c r="Y19" s="4"/>
      <c r="Z19">
        <v>17</v>
      </c>
      <c r="AA19">
        <f t="shared" si="7"/>
        <v>-551.85664050000014</v>
      </c>
      <c r="AB19">
        <f t="shared" si="7"/>
        <v>1160.5811033499999</v>
      </c>
    </row>
    <row r="20" spans="1:28" x14ac:dyDescent="0.25">
      <c r="A20" t="s">
        <v>45</v>
      </c>
      <c r="B20">
        <v>25188.708984000001</v>
      </c>
      <c r="C20">
        <v>24214.5</v>
      </c>
      <c r="D20">
        <v>24686.976563</v>
      </c>
      <c r="E20">
        <v>24361.087890999999</v>
      </c>
      <c r="F20">
        <v>24641</v>
      </c>
      <c r="G20">
        <v>24162.199218999998</v>
      </c>
      <c r="H20">
        <v>24214.5</v>
      </c>
      <c r="I20">
        <v>25183.099609000001</v>
      </c>
      <c r="J20">
        <v>24604.410156000002</v>
      </c>
      <c r="L20" t="str">
        <f t="shared" si="0"/>
        <v>01AUG2022:19:00:00</v>
      </c>
      <c r="M20">
        <v>19</v>
      </c>
      <c r="N20">
        <f t="shared" si="1"/>
        <v>-974.20898400000078</v>
      </c>
      <c r="O20">
        <f t="shared" si="2"/>
        <v>-974.20898400000078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3.8676415874224572</v>
      </c>
      <c r="V20" s="3">
        <v>18</v>
      </c>
      <c r="W20" s="4">
        <v>-650.34254823076901</v>
      </c>
      <c r="X20" s="4">
        <v>1349.864659882353</v>
      </c>
      <c r="Y20" s="4"/>
      <c r="Z20">
        <v>18</v>
      </c>
      <c r="AA20">
        <f t="shared" si="7"/>
        <v>-650.34254823076901</v>
      </c>
      <c r="AB20">
        <f t="shared" si="7"/>
        <v>1349.864659882353</v>
      </c>
    </row>
    <row r="21" spans="1:28" x14ac:dyDescent="0.25">
      <c r="A21" t="s">
        <v>46</v>
      </c>
      <c r="B21">
        <v>24290.542968999998</v>
      </c>
      <c r="C21">
        <v>23310.5</v>
      </c>
      <c r="D21">
        <v>23905.357422000001</v>
      </c>
      <c r="E21">
        <v>23608.558593999998</v>
      </c>
      <c r="F21">
        <v>23713.199218999998</v>
      </c>
      <c r="G21">
        <v>23343</v>
      </c>
      <c r="H21">
        <v>23310.5</v>
      </c>
      <c r="I21">
        <v>24160.400390999999</v>
      </c>
      <c r="J21">
        <v>23676.496093999998</v>
      </c>
      <c r="L21" t="str">
        <f t="shared" si="0"/>
        <v>01AUG2022:20:00:00</v>
      </c>
      <c r="M21">
        <v>20</v>
      </c>
      <c r="N21">
        <f t="shared" si="1"/>
        <v>-980.04296899999827</v>
      </c>
      <c r="O21">
        <f t="shared" si="2"/>
        <v>-980.04296899999827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4.0346688431409117</v>
      </c>
      <c r="V21" s="3">
        <v>19</v>
      </c>
      <c r="W21" s="4">
        <v>-810.81171880000068</v>
      </c>
      <c r="X21" s="4">
        <v>1406.1737631333328</v>
      </c>
      <c r="Y21" s="4"/>
      <c r="Z21">
        <v>19</v>
      </c>
      <c r="AA21">
        <f t="shared" si="7"/>
        <v>-810.81171880000068</v>
      </c>
      <c r="AB21">
        <f t="shared" si="7"/>
        <v>1406.1737631333328</v>
      </c>
    </row>
    <row r="22" spans="1:28" x14ac:dyDescent="0.25">
      <c r="A22" t="s">
        <v>47</v>
      </c>
      <c r="B22">
        <v>23242.957031000002</v>
      </c>
      <c r="C22">
        <v>22496.800781000002</v>
      </c>
      <c r="D22">
        <v>22892.554688</v>
      </c>
      <c r="E22">
        <v>22695.970702999999</v>
      </c>
      <c r="F22">
        <v>22744.900390999999</v>
      </c>
      <c r="G22">
        <v>22453.400390999999</v>
      </c>
      <c r="H22">
        <v>22496.800781000002</v>
      </c>
      <c r="I22">
        <v>23115.699218999998</v>
      </c>
      <c r="J22">
        <v>22739.779297000001</v>
      </c>
      <c r="L22" t="str">
        <f t="shared" si="0"/>
        <v>01AUG2022:21:00:00</v>
      </c>
      <c r="M22">
        <v>21</v>
      </c>
      <c r="N22">
        <f t="shared" si="1"/>
        <v>-746.15625</v>
      </c>
      <c r="O22">
        <f t="shared" si="2"/>
        <v>-746.15625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3.2102466523722581</v>
      </c>
      <c r="V22" s="3">
        <v>20</v>
      </c>
      <c r="W22" s="4">
        <v>-864.39973966666662</v>
      </c>
      <c r="X22" s="4">
        <v>1242.3104816000002</v>
      </c>
      <c r="Y22" s="4"/>
      <c r="Z22">
        <v>20</v>
      </c>
      <c r="AA22">
        <f t="shared" si="7"/>
        <v>-864.39973966666662</v>
      </c>
      <c r="AB22">
        <f t="shared" si="7"/>
        <v>1242.3104816000002</v>
      </c>
    </row>
    <row r="23" spans="1:28" x14ac:dyDescent="0.25">
      <c r="A23" t="s">
        <v>48</v>
      </c>
      <c r="B23">
        <v>22273.589843999998</v>
      </c>
      <c r="C23">
        <v>21481.199218999998</v>
      </c>
      <c r="D23">
        <v>22132.285156000002</v>
      </c>
      <c r="E23">
        <v>22099.681640999999</v>
      </c>
      <c r="F23">
        <v>21698.199218999998</v>
      </c>
      <c r="G23">
        <v>21465.599609000001</v>
      </c>
      <c r="H23">
        <v>21481.199218999998</v>
      </c>
      <c r="I23">
        <v>21973</v>
      </c>
      <c r="J23">
        <v>21681.980468999998</v>
      </c>
      <c r="L23" t="str">
        <f t="shared" si="0"/>
        <v>01AUG2022:22:00:00</v>
      </c>
      <c r="M23">
        <v>22</v>
      </c>
      <c r="N23">
        <f t="shared" si="1"/>
        <v>-792.390625</v>
      </c>
      <c r="O23">
        <f t="shared" si="2"/>
        <v>-792.390625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3.5575344187881419</v>
      </c>
      <c r="V23" s="3">
        <v>21</v>
      </c>
      <c r="W23" s="4">
        <v>-727.19323737499963</v>
      </c>
      <c r="X23" s="4">
        <v>1118.6300221428569</v>
      </c>
      <c r="Y23" s="4"/>
      <c r="Z23">
        <v>21</v>
      </c>
      <c r="AA23">
        <f t="shared" si="7"/>
        <v>-727.19323737499963</v>
      </c>
      <c r="AB23">
        <f t="shared" si="7"/>
        <v>1118.6300221428569</v>
      </c>
    </row>
    <row r="24" spans="1:28" x14ac:dyDescent="0.25">
      <c r="A24" t="s">
        <v>49</v>
      </c>
      <c r="B24">
        <v>20774.035156000002</v>
      </c>
      <c r="C24">
        <v>20137.699218999998</v>
      </c>
      <c r="D24">
        <v>20594.833984000001</v>
      </c>
      <c r="E24">
        <v>20539.328125</v>
      </c>
      <c r="F24">
        <v>20244.199218999998</v>
      </c>
      <c r="G24">
        <v>20041.400390999999</v>
      </c>
      <c r="H24">
        <v>20137.699218999998</v>
      </c>
      <c r="I24">
        <v>20424.400390999999</v>
      </c>
      <c r="J24">
        <v>20229.945313</v>
      </c>
      <c r="L24" t="str">
        <f t="shared" si="0"/>
        <v>01AUG2022:23:00:00</v>
      </c>
      <c r="M24">
        <v>23</v>
      </c>
      <c r="N24">
        <f t="shared" si="1"/>
        <v>-636.33593700000347</v>
      </c>
      <c r="O24">
        <f t="shared" si="2"/>
        <v>-636.33593700000347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3.0631311260499889</v>
      </c>
      <c r="V24" s="3">
        <v>22</v>
      </c>
      <c r="W24" s="4">
        <v>-672.71990962500024</v>
      </c>
      <c r="X24" s="4">
        <v>987.98388671428506</v>
      </c>
      <c r="Y24" s="4"/>
      <c r="Z24">
        <v>22</v>
      </c>
      <c r="AA24">
        <f t="shared" si="7"/>
        <v>-672.71990962500024</v>
      </c>
      <c r="AB24">
        <f t="shared" si="7"/>
        <v>987.98388671428506</v>
      </c>
    </row>
    <row r="25" spans="1:28" x14ac:dyDescent="0.25">
      <c r="A25" t="s">
        <v>50</v>
      </c>
      <c r="B25">
        <v>19214.921875</v>
      </c>
      <c r="C25">
        <v>18802.199218999998</v>
      </c>
      <c r="D25">
        <v>19227.373047000001</v>
      </c>
      <c r="E25">
        <v>19017.853515999999</v>
      </c>
      <c r="F25">
        <v>18796.300781000002</v>
      </c>
      <c r="G25">
        <v>18611.599609000001</v>
      </c>
      <c r="H25">
        <v>18802.199218999998</v>
      </c>
      <c r="I25">
        <v>18975.099609000001</v>
      </c>
      <c r="J25">
        <v>18814.179688</v>
      </c>
      <c r="L25" t="str">
        <f t="shared" si="0"/>
        <v>02AUG2022:00:00:00</v>
      </c>
      <c r="M25">
        <v>24</v>
      </c>
      <c r="N25">
        <f t="shared" si="1"/>
        <v>-412.72265600000173</v>
      </c>
      <c r="O25">
        <f t="shared" si="2"/>
        <v>-412.72265600000173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2.1479278379839974</v>
      </c>
      <c r="V25" s="3">
        <v>23</v>
      </c>
      <c r="W25" s="4">
        <v>-583.79296881249957</v>
      </c>
      <c r="X25" s="4">
        <v>737.56905707142857</v>
      </c>
      <c r="Y25" s="4"/>
      <c r="Z25">
        <v>23</v>
      </c>
      <c r="AA25">
        <f t="shared" si="7"/>
        <v>-583.79296881249957</v>
      </c>
      <c r="AB25">
        <f t="shared" si="7"/>
        <v>737.56905707142857</v>
      </c>
    </row>
    <row r="26" spans="1:28" x14ac:dyDescent="0.25">
      <c r="A26" t="s">
        <v>51</v>
      </c>
      <c r="B26">
        <v>17920.158202999999</v>
      </c>
      <c r="C26">
        <v>18611.699218999998</v>
      </c>
      <c r="D26">
        <v>18475.341797000001</v>
      </c>
      <c r="E26">
        <v>18324.892577999999</v>
      </c>
      <c r="F26">
        <v>18154.599609000001</v>
      </c>
      <c r="G26">
        <v>18051.699218999998</v>
      </c>
      <c r="H26">
        <v>18611.699218999998</v>
      </c>
      <c r="I26">
        <v>17685.400390999999</v>
      </c>
      <c r="J26">
        <v>18078.929688</v>
      </c>
      <c r="L26" t="str">
        <f t="shared" si="0"/>
        <v>02AUG2022:01:00:00</v>
      </c>
      <c r="M26">
        <v>1</v>
      </c>
      <c r="N26">
        <f t="shared" si="1"/>
        <v>691.54101599999922</v>
      </c>
      <c r="O26" t="str">
        <f t="shared" si="2"/>
        <v/>
      </c>
      <c r="P26">
        <f t="shared" si="3"/>
        <v>691.54101599999922</v>
      </c>
      <c r="Q26" t="str">
        <f t="shared" si="4"/>
        <v/>
      </c>
      <c r="R26">
        <f t="shared" si="5"/>
        <v>1</v>
      </c>
      <c r="S26">
        <f t="shared" si="6"/>
        <v>3.8590117797298733</v>
      </c>
      <c r="V26" s="3">
        <v>24</v>
      </c>
      <c r="W26" s="4">
        <v>-522.91174325000031</v>
      </c>
      <c r="X26" s="4">
        <v>664.9784458571429</v>
      </c>
      <c r="Y26" s="4"/>
      <c r="Z26">
        <v>24</v>
      </c>
      <c r="AA26">
        <f t="shared" si="7"/>
        <v>-522.91174325000031</v>
      </c>
      <c r="AB26">
        <f t="shared" si="7"/>
        <v>664.9784458571429</v>
      </c>
    </row>
    <row r="27" spans="1:28" x14ac:dyDescent="0.25">
      <c r="A27" t="s">
        <v>52</v>
      </c>
      <c r="B27">
        <v>16954.644531000002</v>
      </c>
      <c r="C27">
        <v>17568.699218999998</v>
      </c>
      <c r="D27">
        <v>17512.203125</v>
      </c>
      <c r="E27">
        <v>17446.134765999999</v>
      </c>
      <c r="F27">
        <v>17051</v>
      </c>
      <c r="G27">
        <v>16935.900390999999</v>
      </c>
      <c r="H27">
        <v>17568.699218999998</v>
      </c>
      <c r="I27">
        <v>16741.5</v>
      </c>
      <c r="J27">
        <v>17043.324218999998</v>
      </c>
      <c r="L27" t="str">
        <f t="shared" si="0"/>
        <v>02AUG2022:02:00:00</v>
      </c>
      <c r="M27">
        <v>2</v>
      </c>
      <c r="N27">
        <f t="shared" si="1"/>
        <v>614.05468799999653</v>
      </c>
      <c r="O27" t="str">
        <f t="shared" si="2"/>
        <v/>
      </c>
      <c r="P27">
        <f t="shared" si="3"/>
        <v>614.05468799999653</v>
      </c>
      <c r="Q27" t="str">
        <f t="shared" si="4"/>
        <v/>
      </c>
      <c r="R27">
        <f t="shared" si="5"/>
        <v>1</v>
      </c>
      <c r="S27">
        <f t="shared" si="6"/>
        <v>3.6217491135084212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16396.390625</v>
      </c>
      <c r="C28">
        <v>16777.199218999998</v>
      </c>
      <c r="D28">
        <v>16741.599609000001</v>
      </c>
      <c r="E28">
        <v>16603.060547000001</v>
      </c>
      <c r="F28">
        <v>16253.700194999999</v>
      </c>
      <c r="G28">
        <v>16087.5</v>
      </c>
      <c r="H28">
        <v>16777.199218999998</v>
      </c>
      <c r="I28">
        <v>16030</v>
      </c>
      <c r="J28">
        <v>16264.730469</v>
      </c>
      <c r="L28" t="str">
        <f t="shared" si="0"/>
        <v>02AUG2022:03:00:00</v>
      </c>
      <c r="M28">
        <v>3</v>
      </c>
      <c r="N28">
        <f t="shared" si="1"/>
        <v>380.80859399999827</v>
      </c>
      <c r="O28" t="str">
        <f t="shared" si="2"/>
        <v/>
      </c>
      <c r="P28">
        <f t="shared" si="3"/>
        <v>380.80859399999827</v>
      </c>
      <c r="Q28" t="str">
        <f t="shared" si="4"/>
        <v/>
      </c>
      <c r="R28">
        <f t="shared" si="5"/>
        <v>1</v>
      </c>
      <c r="S28">
        <f t="shared" si="6"/>
        <v>2.3225147699236293</v>
      </c>
      <c r="V28" s="3" t="s">
        <v>13</v>
      </c>
      <c r="W28" s="4">
        <v>-498.65589728428131</v>
      </c>
      <c r="X28" s="4">
        <v>834.63234156057013</v>
      </c>
    </row>
    <row r="29" spans="1:28" x14ac:dyDescent="0.25">
      <c r="A29" t="s">
        <v>54</v>
      </c>
      <c r="B29">
        <v>16000.201171999999</v>
      </c>
      <c r="C29">
        <v>16313.5</v>
      </c>
      <c r="D29">
        <v>16204.034180000001</v>
      </c>
      <c r="E29">
        <v>16029.399414</v>
      </c>
      <c r="F29">
        <v>15812.400390999999</v>
      </c>
      <c r="G29">
        <v>15684.799805000001</v>
      </c>
      <c r="H29">
        <v>16313.5</v>
      </c>
      <c r="I29">
        <v>15537.900390999999</v>
      </c>
      <c r="J29">
        <v>15809.701171999999</v>
      </c>
      <c r="L29" t="str">
        <f t="shared" si="0"/>
        <v>02AUG2022:04:00:00</v>
      </c>
      <c r="M29">
        <v>4</v>
      </c>
      <c r="N29">
        <f t="shared" si="1"/>
        <v>313.29882800000087</v>
      </c>
      <c r="O29" t="str">
        <f t="shared" si="2"/>
        <v/>
      </c>
      <c r="P29">
        <f t="shared" si="3"/>
        <v>313.29882800000087</v>
      </c>
      <c r="Q29" t="str">
        <f t="shared" si="4"/>
        <v/>
      </c>
      <c r="R29">
        <f t="shared" si="5"/>
        <v>1</v>
      </c>
      <c r="S29">
        <f t="shared" si="6"/>
        <v>1.9580930554064968</v>
      </c>
    </row>
    <row r="30" spans="1:28" x14ac:dyDescent="0.25">
      <c r="A30" t="s">
        <v>55</v>
      </c>
      <c r="B30">
        <v>15768.612305000001</v>
      </c>
      <c r="C30">
        <v>16222.700194999999</v>
      </c>
      <c r="D30">
        <v>15739.727539</v>
      </c>
      <c r="E30">
        <v>15644.122069999999</v>
      </c>
      <c r="F30">
        <v>15753.099609000001</v>
      </c>
      <c r="G30">
        <v>15666</v>
      </c>
      <c r="H30">
        <v>16222.700194999999</v>
      </c>
      <c r="I30">
        <v>15288.200194999999</v>
      </c>
      <c r="J30">
        <v>15686.009765999999</v>
      </c>
      <c r="L30" t="str">
        <f t="shared" si="0"/>
        <v>02AUG2022:05:00:00</v>
      </c>
      <c r="M30">
        <v>5</v>
      </c>
      <c r="N30">
        <f t="shared" si="1"/>
        <v>454.08788999999888</v>
      </c>
      <c r="O30" t="str">
        <f t="shared" si="2"/>
        <v/>
      </c>
      <c r="P30">
        <f t="shared" si="3"/>
        <v>454.08788999999888</v>
      </c>
      <c r="Q30" t="str">
        <f t="shared" si="4"/>
        <v/>
      </c>
      <c r="R30">
        <f t="shared" si="5"/>
        <v>1</v>
      </c>
      <c r="S30">
        <f t="shared" si="6"/>
        <v>2.8796946821757685</v>
      </c>
    </row>
    <row r="31" spans="1:28" x14ac:dyDescent="0.25">
      <c r="A31" t="s">
        <v>56</v>
      </c>
      <c r="B31">
        <v>15956.624023</v>
      </c>
      <c r="C31">
        <v>16258.099609000001</v>
      </c>
      <c r="D31">
        <v>15675.941406</v>
      </c>
      <c r="E31">
        <v>15600.817383</v>
      </c>
      <c r="F31">
        <v>15865.099609000001</v>
      </c>
      <c r="G31">
        <v>15834.700194999999</v>
      </c>
      <c r="H31">
        <v>16258.099609000001</v>
      </c>
      <c r="I31">
        <v>15412.099609000001</v>
      </c>
      <c r="J31">
        <v>15797.199219</v>
      </c>
      <c r="L31" t="str">
        <f t="shared" si="0"/>
        <v>02AUG2022:06:00:00</v>
      </c>
      <c r="M31">
        <v>6</v>
      </c>
      <c r="N31">
        <f t="shared" si="1"/>
        <v>301.47558600000048</v>
      </c>
      <c r="O31" t="str">
        <f t="shared" si="2"/>
        <v/>
      </c>
      <c r="P31">
        <f t="shared" si="3"/>
        <v>301.47558600000048</v>
      </c>
      <c r="Q31" t="str">
        <f t="shared" si="4"/>
        <v/>
      </c>
      <c r="R31">
        <f t="shared" si="5"/>
        <v>1</v>
      </c>
      <c r="S31">
        <f t="shared" si="6"/>
        <v>1.8893444225135045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16337.919921999999</v>
      </c>
      <c r="C32">
        <v>16689.199218999998</v>
      </c>
      <c r="D32">
        <v>15893.867188</v>
      </c>
      <c r="E32">
        <v>15910.938477</v>
      </c>
      <c r="F32">
        <v>16378.5</v>
      </c>
      <c r="G32">
        <v>16384.199218999998</v>
      </c>
      <c r="H32">
        <v>16689.199218999998</v>
      </c>
      <c r="I32">
        <v>15777.599609000001</v>
      </c>
      <c r="J32">
        <v>16247.285156</v>
      </c>
      <c r="L32" t="str">
        <f t="shared" si="0"/>
        <v>02AUG2022:07:00:00</v>
      </c>
      <c r="M32">
        <v>7</v>
      </c>
      <c r="N32">
        <f t="shared" si="1"/>
        <v>351.27929699999913</v>
      </c>
      <c r="O32" t="str">
        <f t="shared" si="2"/>
        <v/>
      </c>
      <c r="P32">
        <f t="shared" si="3"/>
        <v>351.27929699999913</v>
      </c>
      <c r="Q32" t="str">
        <f t="shared" si="4"/>
        <v/>
      </c>
      <c r="R32">
        <f t="shared" si="5"/>
        <v>1</v>
      </c>
      <c r="S32">
        <f t="shared" si="6"/>
        <v>2.150085804539783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58</v>
      </c>
      <c r="B33">
        <v>16509.253906000002</v>
      </c>
      <c r="C33">
        <v>16694.099609000001</v>
      </c>
      <c r="D33">
        <v>16162.220703000001</v>
      </c>
      <c r="E33">
        <v>16184.603515999999</v>
      </c>
      <c r="F33">
        <v>16430.800781000002</v>
      </c>
      <c r="G33">
        <v>16447.599609000001</v>
      </c>
      <c r="H33">
        <v>16694.099609000001</v>
      </c>
      <c r="I33">
        <v>15964.599609000001</v>
      </c>
      <c r="J33">
        <v>16337.654296999999</v>
      </c>
      <c r="L33" t="str">
        <f t="shared" si="0"/>
        <v>02AUG2022:08:00:00</v>
      </c>
      <c r="M33">
        <v>8</v>
      </c>
      <c r="N33">
        <f t="shared" si="1"/>
        <v>184.84570299999905</v>
      </c>
      <c r="O33" t="str">
        <f t="shared" si="2"/>
        <v/>
      </c>
      <c r="P33">
        <f t="shared" si="3"/>
        <v>184.84570299999905</v>
      </c>
      <c r="Q33" t="str">
        <f t="shared" si="4"/>
        <v/>
      </c>
      <c r="R33">
        <f t="shared" si="5"/>
        <v>1</v>
      </c>
      <c r="S33">
        <f t="shared" si="6"/>
        <v>1.1196490407892998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59</v>
      </c>
      <c r="B34">
        <v>17191.003906000002</v>
      </c>
      <c r="C34">
        <v>17481.599609000001</v>
      </c>
      <c r="D34">
        <v>17000.84375</v>
      </c>
      <c r="E34">
        <v>16989.939452999999</v>
      </c>
      <c r="F34">
        <v>17154.900390999999</v>
      </c>
      <c r="G34">
        <v>17108.199218999998</v>
      </c>
      <c r="H34">
        <v>17481.599609000001</v>
      </c>
      <c r="I34">
        <v>16896.900390999999</v>
      </c>
      <c r="J34">
        <v>17134.601563</v>
      </c>
      <c r="L34" t="str">
        <f t="shared" si="0"/>
        <v>02AUG2022:09:00:00</v>
      </c>
      <c r="M34">
        <v>9</v>
      </c>
      <c r="N34">
        <f t="shared" si="1"/>
        <v>290.59570299999905</v>
      </c>
      <c r="O34" t="str">
        <f t="shared" si="2"/>
        <v/>
      </c>
      <c r="P34">
        <f t="shared" si="3"/>
        <v>290.59570299999905</v>
      </c>
      <c r="Q34" t="str">
        <f t="shared" si="4"/>
        <v/>
      </c>
      <c r="R34">
        <f t="shared" si="5"/>
        <v>1</v>
      </c>
      <c r="S34">
        <f t="shared" si="6"/>
        <v>1.6903940257879608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25">
      <c r="A35" t="s">
        <v>60</v>
      </c>
      <c r="B35">
        <v>18470.207031000002</v>
      </c>
      <c r="C35">
        <v>19032.5</v>
      </c>
      <c r="D35">
        <v>18152.228515999999</v>
      </c>
      <c r="E35">
        <v>18132.019531000002</v>
      </c>
      <c r="F35">
        <v>18590.099609000001</v>
      </c>
      <c r="G35">
        <v>18428.300781000002</v>
      </c>
      <c r="H35">
        <v>19032.5</v>
      </c>
      <c r="I35">
        <v>18396.599609000001</v>
      </c>
      <c r="J35">
        <v>18592.523438</v>
      </c>
      <c r="L35" t="str">
        <f t="shared" si="0"/>
        <v>02AUG2022:10:00:00</v>
      </c>
      <c r="M35">
        <v>10</v>
      </c>
      <c r="N35">
        <f t="shared" si="1"/>
        <v>562.29296899999827</v>
      </c>
      <c r="O35" t="str">
        <f t="shared" si="2"/>
        <v/>
      </c>
      <c r="P35">
        <f t="shared" si="3"/>
        <v>562.29296899999827</v>
      </c>
      <c r="Q35" t="str">
        <f t="shared" si="4"/>
        <v/>
      </c>
      <c r="R35">
        <f t="shared" si="5"/>
        <v>1</v>
      </c>
      <c r="S35">
        <f t="shared" si="6"/>
        <v>3.044324127262124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61</v>
      </c>
      <c r="B36">
        <v>19999.435547000001</v>
      </c>
      <c r="C36">
        <v>20780.099609000001</v>
      </c>
      <c r="D36">
        <v>19518.195313</v>
      </c>
      <c r="E36">
        <v>19526.017577999999</v>
      </c>
      <c r="F36">
        <v>20247.800781000002</v>
      </c>
      <c r="G36">
        <v>19984.199218999998</v>
      </c>
      <c r="H36">
        <v>20780.099609000001</v>
      </c>
      <c r="I36">
        <v>20140.300781000002</v>
      </c>
      <c r="J36">
        <v>20277.349609000001</v>
      </c>
      <c r="L36" t="str">
        <f t="shared" si="0"/>
        <v>02AUG2022:11:00:00</v>
      </c>
      <c r="M36">
        <v>11</v>
      </c>
      <c r="N36">
        <f t="shared" si="1"/>
        <v>780.66406199999983</v>
      </c>
      <c r="O36" t="str">
        <f t="shared" si="2"/>
        <v/>
      </c>
      <c r="P36">
        <f t="shared" si="3"/>
        <v>780.66406199999983</v>
      </c>
      <c r="Q36" t="str">
        <f t="shared" si="4"/>
        <v/>
      </c>
      <c r="R36">
        <f t="shared" si="5"/>
        <v>1</v>
      </c>
      <c r="S36">
        <f t="shared" si="6"/>
        <v>3.9034304751520983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62</v>
      </c>
      <c r="B37">
        <v>21501.21875</v>
      </c>
      <c r="C37">
        <v>22369.300781000002</v>
      </c>
      <c r="D37">
        <v>21017.765625</v>
      </c>
      <c r="E37">
        <v>21010.955077999999</v>
      </c>
      <c r="F37">
        <v>21720.5</v>
      </c>
      <c r="G37">
        <v>21432.300781000002</v>
      </c>
      <c r="H37">
        <v>22369.300781000002</v>
      </c>
      <c r="I37">
        <v>21992.5</v>
      </c>
      <c r="J37">
        <v>21905.851563</v>
      </c>
      <c r="L37" t="str">
        <f t="shared" si="0"/>
        <v>02AUG2022:12:00:00</v>
      </c>
      <c r="M37">
        <v>12</v>
      </c>
      <c r="N37">
        <f t="shared" si="1"/>
        <v>868.08203100000173</v>
      </c>
      <c r="O37" t="str">
        <f t="shared" si="2"/>
        <v/>
      </c>
      <c r="P37">
        <f t="shared" si="3"/>
        <v>868.08203100000173</v>
      </c>
      <c r="Q37" t="str">
        <f t="shared" si="4"/>
        <v/>
      </c>
      <c r="R37">
        <f t="shared" si="5"/>
        <v>1</v>
      </c>
      <c r="S37">
        <f t="shared" si="6"/>
        <v>4.0373619797715037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63</v>
      </c>
      <c r="B38">
        <v>22864.53125</v>
      </c>
      <c r="C38">
        <v>23953.5</v>
      </c>
      <c r="D38">
        <v>22546.449218999998</v>
      </c>
      <c r="E38">
        <v>22473.210938</v>
      </c>
      <c r="F38">
        <v>23247.800781000002</v>
      </c>
      <c r="G38">
        <v>22963.900390999999</v>
      </c>
      <c r="H38">
        <v>23953.5</v>
      </c>
      <c r="I38">
        <v>23608.5</v>
      </c>
      <c r="J38">
        <v>23479.496093999998</v>
      </c>
      <c r="L38" t="str">
        <f t="shared" si="0"/>
        <v>02AUG2022:13:00:00</v>
      </c>
      <c r="M38">
        <v>13</v>
      </c>
      <c r="N38">
        <f t="shared" si="1"/>
        <v>1088.96875</v>
      </c>
      <c r="O38" t="str">
        <f t="shared" si="2"/>
        <v/>
      </c>
      <c r="P38">
        <f t="shared" si="3"/>
        <v>1088.96875</v>
      </c>
      <c r="Q38" t="str">
        <f t="shared" si="4"/>
        <v/>
      </c>
      <c r="R38">
        <f t="shared" si="5"/>
        <v>1</v>
      </c>
      <c r="S38">
        <f t="shared" si="6"/>
        <v>4.7626987760792172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24107.869140999999</v>
      </c>
      <c r="C39">
        <v>25179.699218999998</v>
      </c>
      <c r="D39">
        <v>23934.738281000002</v>
      </c>
      <c r="E39">
        <v>23877.648438</v>
      </c>
      <c r="F39">
        <v>24451</v>
      </c>
      <c r="G39">
        <v>24148.400390999999</v>
      </c>
      <c r="H39">
        <v>25179.699218999998</v>
      </c>
      <c r="I39">
        <v>24912.699218999998</v>
      </c>
      <c r="J39">
        <v>24719.119140999999</v>
      </c>
      <c r="L39" t="str">
        <f t="shared" si="0"/>
        <v>02AUG2022:14:00:00</v>
      </c>
      <c r="M39">
        <v>14</v>
      </c>
      <c r="N39">
        <f t="shared" si="1"/>
        <v>1071.830077999999</v>
      </c>
      <c r="O39" t="str">
        <f t="shared" si="2"/>
        <v/>
      </c>
      <c r="P39">
        <f t="shared" si="3"/>
        <v>1071.830077999999</v>
      </c>
      <c r="Q39" t="str">
        <f t="shared" si="4"/>
        <v/>
      </c>
      <c r="R39">
        <f t="shared" si="5"/>
        <v>1</v>
      </c>
      <c r="S39">
        <f t="shared" si="6"/>
        <v>4.4459760077971753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65</v>
      </c>
      <c r="B40">
        <v>25082.492188</v>
      </c>
      <c r="C40">
        <v>25942</v>
      </c>
      <c r="D40">
        <v>24883.037109000001</v>
      </c>
      <c r="E40">
        <v>24944.292968999998</v>
      </c>
      <c r="F40">
        <v>25184.900390999999</v>
      </c>
      <c r="G40">
        <v>24881.5</v>
      </c>
      <c r="H40">
        <v>25942</v>
      </c>
      <c r="I40">
        <v>25861.400390999999</v>
      </c>
      <c r="J40">
        <v>25535.099609000001</v>
      </c>
      <c r="L40" t="str">
        <f t="shared" si="0"/>
        <v>02AUG2022:15:00:00</v>
      </c>
      <c r="M40">
        <v>15</v>
      </c>
      <c r="N40">
        <f t="shared" si="1"/>
        <v>859.50781199999983</v>
      </c>
      <c r="O40" t="str">
        <f t="shared" si="2"/>
        <v/>
      </c>
      <c r="P40">
        <f t="shared" si="3"/>
        <v>859.50781199999983</v>
      </c>
      <c r="Q40" t="str">
        <f t="shared" si="4"/>
        <v/>
      </c>
      <c r="R40">
        <f t="shared" si="5"/>
        <v>1</v>
      </c>
      <c r="S40">
        <f t="shared" si="6"/>
        <v>3.4267241291565389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25610.796875</v>
      </c>
      <c r="C41">
        <v>26232.699218999998</v>
      </c>
      <c r="D41">
        <v>25574.003906000002</v>
      </c>
      <c r="E41">
        <v>25692.828125</v>
      </c>
      <c r="F41">
        <v>25543.300781000002</v>
      </c>
      <c r="G41">
        <v>25242.699218999998</v>
      </c>
      <c r="H41">
        <v>26232.699218999998</v>
      </c>
      <c r="I41">
        <v>26252.300781000002</v>
      </c>
      <c r="J41">
        <v>25888.648438</v>
      </c>
      <c r="L41" t="str">
        <f t="shared" si="0"/>
        <v>02AUG2022:16:00:00</v>
      </c>
      <c r="M41">
        <v>16</v>
      </c>
      <c r="N41">
        <f t="shared" si="1"/>
        <v>621.90234399999827</v>
      </c>
      <c r="O41" t="str">
        <f t="shared" si="2"/>
        <v/>
      </c>
      <c r="P41">
        <f t="shared" si="3"/>
        <v>621.90234399999827</v>
      </c>
      <c r="Q41" t="str">
        <f t="shared" si="4"/>
        <v/>
      </c>
      <c r="R41">
        <f t="shared" si="5"/>
        <v>1</v>
      </c>
      <c r="S41">
        <f t="shared" si="6"/>
        <v>2.4282818962461441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67</v>
      </c>
      <c r="B42">
        <v>25925.085938</v>
      </c>
      <c r="C42">
        <v>26339.599609000001</v>
      </c>
      <c r="D42">
        <v>25984.912109000001</v>
      </c>
      <c r="E42">
        <v>26355.214843999998</v>
      </c>
      <c r="F42">
        <v>25768.300781000002</v>
      </c>
      <c r="G42">
        <v>25479.5</v>
      </c>
      <c r="H42">
        <v>26339.599609000001</v>
      </c>
      <c r="I42">
        <v>26321.800781000002</v>
      </c>
      <c r="J42">
        <v>26032.648438</v>
      </c>
      <c r="L42" t="str">
        <f t="shared" si="0"/>
        <v>02AUG2022:17:00:00</v>
      </c>
      <c r="M42">
        <v>17</v>
      </c>
      <c r="N42">
        <f t="shared" si="1"/>
        <v>414.51367100000061</v>
      </c>
      <c r="O42" t="str">
        <f t="shared" si="2"/>
        <v/>
      </c>
      <c r="P42">
        <f t="shared" si="3"/>
        <v>414.51367100000061</v>
      </c>
      <c r="Q42" t="str">
        <f t="shared" si="4"/>
        <v/>
      </c>
      <c r="R42">
        <f t="shared" si="5"/>
        <v>1</v>
      </c>
      <c r="S42">
        <f t="shared" si="6"/>
        <v>1.5988902485851448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25946.810547000001</v>
      </c>
      <c r="C43">
        <v>26315.5</v>
      </c>
      <c r="D43">
        <v>25857.439452999999</v>
      </c>
      <c r="E43">
        <v>26235.318359000001</v>
      </c>
      <c r="F43">
        <v>25776.5</v>
      </c>
      <c r="G43">
        <v>25482.599609000001</v>
      </c>
      <c r="H43">
        <v>26315.5</v>
      </c>
      <c r="I43">
        <v>26249</v>
      </c>
      <c r="J43">
        <v>26003.148438</v>
      </c>
      <c r="L43" t="str">
        <f t="shared" si="0"/>
        <v>02AUG2022:18:00:00</v>
      </c>
      <c r="M43">
        <v>18</v>
      </c>
      <c r="N43">
        <f t="shared" si="1"/>
        <v>368.68945299999905</v>
      </c>
      <c r="O43" t="str">
        <f t="shared" si="2"/>
        <v/>
      </c>
      <c r="P43">
        <f t="shared" si="3"/>
        <v>368.68945299999905</v>
      </c>
      <c r="Q43" t="str">
        <f t="shared" si="4"/>
        <v/>
      </c>
      <c r="R43">
        <f t="shared" si="5"/>
        <v>1</v>
      </c>
      <c r="S43">
        <f t="shared" si="6"/>
        <v>1.4209432497769068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69</v>
      </c>
      <c r="B44">
        <v>25712.683593999998</v>
      </c>
      <c r="C44">
        <v>25904.400390999999</v>
      </c>
      <c r="D44">
        <v>25460.34375</v>
      </c>
      <c r="E44">
        <v>25742.359375</v>
      </c>
      <c r="F44">
        <v>25334.800781000002</v>
      </c>
      <c r="G44">
        <v>25083.300781000002</v>
      </c>
      <c r="H44">
        <v>25904.400390999999</v>
      </c>
      <c r="I44">
        <v>26079.099609000001</v>
      </c>
      <c r="J44">
        <v>25674.828125</v>
      </c>
      <c r="L44" t="str">
        <f t="shared" si="0"/>
        <v>02AUG2022:19:00:00</v>
      </c>
      <c r="M44">
        <v>19</v>
      </c>
      <c r="N44">
        <f t="shared" si="1"/>
        <v>191.71679700000095</v>
      </c>
      <c r="O44" t="str">
        <f t="shared" si="2"/>
        <v/>
      </c>
      <c r="P44">
        <f t="shared" si="3"/>
        <v>191.71679700000095</v>
      </c>
      <c r="Q44" t="str">
        <f t="shared" si="4"/>
        <v/>
      </c>
      <c r="R44">
        <f t="shared" si="5"/>
        <v>1</v>
      </c>
      <c r="S44">
        <f t="shared" si="6"/>
        <v>0.74561177676816925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70</v>
      </c>
      <c r="B45">
        <v>24926.921875</v>
      </c>
      <c r="C45">
        <v>25144.300781000002</v>
      </c>
      <c r="D45">
        <v>24672.808593999998</v>
      </c>
      <c r="E45">
        <v>24899.791015999999</v>
      </c>
      <c r="F45">
        <v>24494.900390999999</v>
      </c>
      <c r="G45">
        <v>24379.099609000001</v>
      </c>
      <c r="H45">
        <v>25144.300781000002</v>
      </c>
      <c r="I45">
        <v>25426.099609000001</v>
      </c>
      <c r="J45">
        <v>24954.21875</v>
      </c>
      <c r="L45" t="str">
        <f t="shared" si="0"/>
        <v>02AUG2022:20:00:00</v>
      </c>
      <c r="M45">
        <v>20</v>
      </c>
      <c r="N45">
        <f t="shared" si="1"/>
        <v>217.37890600000173</v>
      </c>
      <c r="O45" t="str">
        <f t="shared" si="2"/>
        <v/>
      </c>
      <c r="P45">
        <f t="shared" si="3"/>
        <v>217.37890600000173</v>
      </c>
      <c r="Q45" t="str">
        <f t="shared" si="4"/>
        <v/>
      </c>
      <c r="R45">
        <f t="shared" si="5"/>
        <v>1</v>
      </c>
      <c r="S45">
        <f t="shared" si="6"/>
        <v>0.87206477835523655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25">
      <c r="A46" t="s">
        <v>71</v>
      </c>
      <c r="B46">
        <v>23884.685547000001</v>
      </c>
      <c r="C46">
        <v>24125.800781000002</v>
      </c>
      <c r="D46">
        <v>23770.257813</v>
      </c>
      <c r="E46">
        <v>23955.628906000002</v>
      </c>
      <c r="F46">
        <v>23472.699218999998</v>
      </c>
      <c r="G46">
        <v>23467.599609000001</v>
      </c>
      <c r="H46">
        <v>24125.800781000002</v>
      </c>
      <c r="I46">
        <v>24522.199218999998</v>
      </c>
      <c r="J46">
        <v>24002.023438</v>
      </c>
      <c r="L46" t="str">
        <f t="shared" si="0"/>
        <v>02AUG2022:21:00:00</v>
      </c>
      <c r="M46">
        <v>21</v>
      </c>
      <c r="N46">
        <f t="shared" si="1"/>
        <v>241.11523400000078</v>
      </c>
      <c r="O46" t="str">
        <f t="shared" si="2"/>
        <v/>
      </c>
      <c r="P46">
        <f t="shared" si="3"/>
        <v>241.11523400000078</v>
      </c>
      <c r="Q46" t="str">
        <f t="shared" si="4"/>
        <v/>
      </c>
      <c r="R46">
        <f t="shared" si="5"/>
        <v>1</v>
      </c>
      <c r="S46">
        <f t="shared" si="6"/>
        <v>1.0094972091030341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72</v>
      </c>
      <c r="B47">
        <v>22894.035156000002</v>
      </c>
      <c r="C47">
        <v>23052.699218999998</v>
      </c>
      <c r="D47">
        <v>23027.994140999999</v>
      </c>
      <c r="E47">
        <v>23208.046875</v>
      </c>
      <c r="F47">
        <v>22416.400390999999</v>
      </c>
      <c r="G47">
        <v>22455.599609000001</v>
      </c>
      <c r="H47">
        <v>23052.699218999998</v>
      </c>
      <c r="I47">
        <v>23489.199218999998</v>
      </c>
      <c r="J47">
        <v>22960.753906000002</v>
      </c>
      <c r="L47" t="str">
        <f t="shared" si="0"/>
        <v>02AUG2022:22:00:00</v>
      </c>
      <c r="M47">
        <v>22</v>
      </c>
      <c r="N47">
        <f t="shared" si="1"/>
        <v>158.66406299999653</v>
      </c>
      <c r="O47" t="str">
        <f t="shared" si="2"/>
        <v/>
      </c>
      <c r="P47">
        <f t="shared" si="3"/>
        <v>158.66406299999653</v>
      </c>
      <c r="Q47" t="str">
        <f t="shared" si="4"/>
        <v/>
      </c>
      <c r="R47">
        <f t="shared" si="5"/>
        <v>1</v>
      </c>
      <c r="S47">
        <f t="shared" si="6"/>
        <v>0.69303668802314344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73</v>
      </c>
      <c r="B48">
        <v>21454.382813</v>
      </c>
      <c r="C48">
        <v>21539.199218999998</v>
      </c>
      <c r="D48">
        <v>21559.945313</v>
      </c>
      <c r="E48">
        <v>21695.603515999999</v>
      </c>
      <c r="F48">
        <v>20900.199218999998</v>
      </c>
      <c r="G48">
        <v>20903.300781000002</v>
      </c>
      <c r="H48">
        <v>21539.199218999998</v>
      </c>
      <c r="I48">
        <v>21805.099609000001</v>
      </c>
      <c r="J48">
        <v>21377.439452999999</v>
      </c>
      <c r="L48" t="str">
        <f t="shared" si="0"/>
        <v>02AUG2022:23:00:00</v>
      </c>
      <c r="M48">
        <v>23</v>
      </c>
      <c r="N48">
        <f t="shared" si="1"/>
        <v>84.816405999998096</v>
      </c>
      <c r="O48" t="str">
        <f t="shared" si="2"/>
        <v/>
      </c>
      <c r="P48">
        <f t="shared" si="3"/>
        <v>84.816405999998096</v>
      </c>
      <c r="Q48" t="str">
        <f t="shared" si="4"/>
        <v/>
      </c>
      <c r="R48">
        <f t="shared" si="5"/>
        <v>1</v>
      </c>
      <c r="S48">
        <f t="shared" si="6"/>
        <v>0.39533370285816244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20033.779297000001</v>
      </c>
      <c r="C49">
        <v>20088.099609000001</v>
      </c>
      <c r="D49">
        <v>20054.035156000002</v>
      </c>
      <c r="E49">
        <v>20066.535156000002</v>
      </c>
      <c r="F49">
        <v>19431.800781000002</v>
      </c>
      <c r="G49">
        <v>19409.199218999998</v>
      </c>
      <c r="H49">
        <v>20088.099609000001</v>
      </c>
      <c r="I49">
        <v>20225.099609000001</v>
      </c>
      <c r="J49">
        <v>19867.880859000001</v>
      </c>
      <c r="L49" t="str">
        <f t="shared" si="0"/>
        <v>03AUG2022:00:00:00</v>
      </c>
      <c r="M49">
        <v>24</v>
      </c>
      <c r="N49">
        <f t="shared" si="1"/>
        <v>54.320311999999831</v>
      </c>
      <c r="O49" t="str">
        <f t="shared" si="2"/>
        <v/>
      </c>
      <c r="P49">
        <f t="shared" si="3"/>
        <v>54.320311999999831</v>
      </c>
      <c r="Q49" t="str">
        <f t="shared" si="4"/>
        <v/>
      </c>
      <c r="R49">
        <f t="shared" si="5"/>
        <v>1</v>
      </c>
      <c r="S49">
        <f t="shared" si="6"/>
        <v>0.27114360797682407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75</v>
      </c>
      <c r="B50">
        <v>18692.361327999999</v>
      </c>
      <c r="C50">
        <v>19445.300781000002</v>
      </c>
      <c r="D50">
        <v>18942.849609000001</v>
      </c>
      <c r="E50">
        <v>18818.734375</v>
      </c>
      <c r="F50">
        <v>18640.599609000001</v>
      </c>
      <c r="G50">
        <v>18525.099609000001</v>
      </c>
      <c r="H50">
        <v>19445.300781000002</v>
      </c>
      <c r="I50">
        <v>18747.699218999998</v>
      </c>
      <c r="J50">
        <v>18850.384765999999</v>
      </c>
      <c r="L50" t="str">
        <f t="shared" si="0"/>
        <v>03AUG2022:01:00:00</v>
      </c>
      <c r="M50">
        <v>1</v>
      </c>
      <c r="N50">
        <f t="shared" si="1"/>
        <v>752.93945300000269</v>
      </c>
      <c r="O50" t="str">
        <f t="shared" si="2"/>
        <v/>
      </c>
      <c r="P50">
        <f t="shared" si="3"/>
        <v>752.93945300000269</v>
      </c>
      <c r="Q50" t="str">
        <f t="shared" si="4"/>
        <v/>
      </c>
      <c r="R50">
        <f t="shared" si="5"/>
        <v>1</v>
      </c>
      <c r="S50">
        <f t="shared" si="6"/>
        <v>4.0280595896257685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17688.070313</v>
      </c>
      <c r="C51">
        <v>18275.699218999998</v>
      </c>
      <c r="D51">
        <v>17882.03125</v>
      </c>
      <c r="E51">
        <v>17755.914063</v>
      </c>
      <c r="F51">
        <v>17468</v>
      </c>
      <c r="G51">
        <v>17350.699218999998</v>
      </c>
      <c r="H51">
        <v>18275.699218999998</v>
      </c>
      <c r="I51">
        <v>17603.099609000001</v>
      </c>
      <c r="J51">
        <v>17687.884765999999</v>
      </c>
      <c r="L51" t="str">
        <f t="shared" si="0"/>
        <v>03AUG2022:02:00:00</v>
      </c>
      <c r="M51">
        <v>2</v>
      </c>
      <c r="N51">
        <f t="shared" si="1"/>
        <v>587.6289059999981</v>
      </c>
      <c r="O51" t="str">
        <f t="shared" si="2"/>
        <v/>
      </c>
      <c r="P51">
        <f t="shared" si="3"/>
        <v>587.6289059999981</v>
      </c>
      <c r="Q51" t="str">
        <f t="shared" si="4"/>
        <v/>
      </c>
      <c r="R51">
        <f t="shared" si="5"/>
        <v>1</v>
      </c>
      <c r="S51">
        <f t="shared" si="6"/>
        <v>3.3221764477502962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77</v>
      </c>
      <c r="B52">
        <v>17031.333984000001</v>
      </c>
      <c r="C52">
        <v>17397.099609000001</v>
      </c>
      <c r="D52">
        <v>17103.027343999998</v>
      </c>
      <c r="E52">
        <v>16976.310547000001</v>
      </c>
      <c r="F52">
        <v>16585.300781000002</v>
      </c>
      <c r="G52">
        <v>16478.900390999999</v>
      </c>
      <c r="H52">
        <v>17397.099609000001</v>
      </c>
      <c r="I52">
        <v>16723.300781000002</v>
      </c>
      <c r="J52">
        <v>16809.949218999998</v>
      </c>
      <c r="L52" t="str">
        <f t="shared" si="0"/>
        <v>03AUG2022:03:00:00</v>
      </c>
      <c r="M52">
        <v>3</v>
      </c>
      <c r="N52">
        <f t="shared" si="1"/>
        <v>365.765625</v>
      </c>
      <c r="O52" t="str">
        <f t="shared" si="2"/>
        <v/>
      </c>
      <c r="P52">
        <f t="shared" si="3"/>
        <v>365.765625</v>
      </c>
      <c r="Q52" t="str">
        <f t="shared" si="4"/>
        <v/>
      </c>
      <c r="R52">
        <f t="shared" si="5"/>
        <v>1</v>
      </c>
      <c r="S52">
        <f t="shared" si="6"/>
        <v>2.1476040886968493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78</v>
      </c>
      <c r="B53">
        <v>16592.453125</v>
      </c>
      <c r="C53">
        <v>16931.699218999998</v>
      </c>
      <c r="D53">
        <v>16476.876952999999</v>
      </c>
      <c r="E53">
        <v>16383.949219</v>
      </c>
      <c r="F53">
        <v>16136.700194999999</v>
      </c>
      <c r="G53">
        <v>16065.799805000001</v>
      </c>
      <c r="H53">
        <v>16931.699218999998</v>
      </c>
      <c r="I53">
        <v>16215.599609000001</v>
      </c>
      <c r="J53">
        <v>16345.339844</v>
      </c>
      <c r="L53" t="str">
        <f t="shared" si="0"/>
        <v>03AUG2022:04:00:00</v>
      </c>
      <c r="M53">
        <v>4</v>
      </c>
      <c r="N53">
        <f t="shared" si="1"/>
        <v>339.24609399999827</v>
      </c>
      <c r="O53" t="str">
        <f t="shared" si="2"/>
        <v/>
      </c>
      <c r="P53">
        <f t="shared" si="3"/>
        <v>339.24609399999827</v>
      </c>
      <c r="Q53" t="str">
        <f t="shared" si="4"/>
        <v/>
      </c>
      <c r="R53">
        <f t="shared" si="5"/>
        <v>1</v>
      </c>
      <c r="S53">
        <f t="shared" si="6"/>
        <v>2.0445806984914916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79</v>
      </c>
      <c r="B54">
        <v>16561.265625</v>
      </c>
      <c r="C54">
        <v>16826</v>
      </c>
      <c r="D54">
        <v>15969.707031</v>
      </c>
      <c r="E54">
        <v>15935.0625</v>
      </c>
      <c r="F54">
        <v>16067.200194999999</v>
      </c>
      <c r="G54">
        <v>16019</v>
      </c>
      <c r="H54">
        <v>16826</v>
      </c>
      <c r="I54">
        <v>15937.799805000001</v>
      </c>
      <c r="J54">
        <v>16199.560546999999</v>
      </c>
      <c r="L54" t="str">
        <f t="shared" si="0"/>
        <v>03AUG2022:05:00:00</v>
      </c>
      <c r="M54">
        <v>5</v>
      </c>
      <c r="N54">
        <f t="shared" si="1"/>
        <v>264.734375</v>
      </c>
      <c r="O54" t="str">
        <f t="shared" si="2"/>
        <v/>
      </c>
      <c r="P54">
        <f t="shared" si="3"/>
        <v>264.734375</v>
      </c>
      <c r="Q54" t="str">
        <f t="shared" si="4"/>
        <v/>
      </c>
      <c r="R54">
        <f t="shared" si="5"/>
        <v>1</v>
      </c>
      <c r="S54">
        <f t="shared" si="6"/>
        <v>1.5985153610504934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80</v>
      </c>
      <c r="B55">
        <v>16426.054688</v>
      </c>
      <c r="C55">
        <v>16855.300781000002</v>
      </c>
      <c r="D55">
        <v>15804.795898</v>
      </c>
      <c r="E55">
        <v>15875.273438</v>
      </c>
      <c r="F55">
        <v>16191.299805000001</v>
      </c>
      <c r="G55">
        <v>16170.299805000001</v>
      </c>
      <c r="H55">
        <v>16855.300781000002</v>
      </c>
      <c r="I55">
        <v>16035.200194999999</v>
      </c>
      <c r="J55">
        <v>16297.416015999999</v>
      </c>
      <c r="L55" t="str">
        <f t="shared" si="0"/>
        <v>03AUG2022:06:00:00</v>
      </c>
      <c r="M55">
        <v>6</v>
      </c>
      <c r="N55">
        <f t="shared" si="1"/>
        <v>429.24609300000157</v>
      </c>
      <c r="O55" t="str">
        <f t="shared" si="2"/>
        <v/>
      </c>
      <c r="P55">
        <f t="shared" si="3"/>
        <v>429.24609300000157</v>
      </c>
      <c r="Q55" t="str">
        <f t="shared" si="4"/>
        <v/>
      </c>
      <c r="R55">
        <f t="shared" si="5"/>
        <v>1</v>
      </c>
      <c r="S55">
        <f t="shared" si="6"/>
        <v>2.6132026293178354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16526.583984000001</v>
      </c>
      <c r="C56">
        <v>17303.900390999999</v>
      </c>
      <c r="D56">
        <v>16004.795898</v>
      </c>
      <c r="E56">
        <v>16013.116211</v>
      </c>
      <c r="F56">
        <v>16739.800781000002</v>
      </c>
      <c r="G56">
        <v>16730.699218999998</v>
      </c>
      <c r="H56">
        <v>17303.900390999999</v>
      </c>
      <c r="I56">
        <v>16384.400390999999</v>
      </c>
      <c r="J56">
        <v>16754.160156000002</v>
      </c>
      <c r="L56" t="str">
        <f t="shared" si="0"/>
        <v>03AUG2022:07:00:00</v>
      </c>
      <c r="M56">
        <v>7</v>
      </c>
      <c r="N56">
        <f t="shared" si="1"/>
        <v>777.31640699999843</v>
      </c>
      <c r="O56" t="str">
        <f t="shared" si="2"/>
        <v/>
      </c>
      <c r="P56">
        <f t="shared" si="3"/>
        <v>777.31640699999843</v>
      </c>
      <c r="Q56" t="str">
        <f t="shared" si="4"/>
        <v/>
      </c>
      <c r="R56">
        <f t="shared" si="5"/>
        <v>1</v>
      </c>
      <c r="S56">
        <f t="shared" si="6"/>
        <v>4.7034305925080906</v>
      </c>
      <c r="V56" s="3" t="s">
        <v>24</v>
      </c>
      <c r="W56" s="4"/>
      <c r="X56" s="4"/>
    </row>
    <row r="57" spans="1:28" x14ac:dyDescent="0.25">
      <c r="A57" t="s">
        <v>82</v>
      </c>
      <c r="B57">
        <v>16635.214843999998</v>
      </c>
      <c r="C57">
        <v>17268</v>
      </c>
      <c r="D57">
        <v>16195.034180000001</v>
      </c>
      <c r="E57">
        <v>16120.337890999999</v>
      </c>
      <c r="F57">
        <v>16771.5</v>
      </c>
      <c r="G57">
        <v>16778.800781000002</v>
      </c>
      <c r="H57">
        <v>17268</v>
      </c>
      <c r="I57">
        <v>16522.5</v>
      </c>
      <c r="J57">
        <v>16810.300781000002</v>
      </c>
      <c r="L57" t="str">
        <f t="shared" si="0"/>
        <v>03AUG2022:08:00:00</v>
      </c>
      <c r="M57">
        <v>8</v>
      </c>
      <c r="N57">
        <f t="shared" si="1"/>
        <v>632.78515600000173</v>
      </c>
      <c r="O57" t="str">
        <f t="shared" si="2"/>
        <v/>
      </c>
      <c r="P57">
        <f t="shared" si="3"/>
        <v>632.78515600000173</v>
      </c>
      <c r="Q57" t="str">
        <f t="shared" si="4"/>
        <v/>
      </c>
      <c r="R57">
        <f t="shared" si="5"/>
        <v>1</v>
      </c>
      <c r="S57">
        <f t="shared" si="6"/>
        <v>3.8038892910856221</v>
      </c>
      <c r="V57" s="3" t="s">
        <v>13</v>
      </c>
      <c r="W57" s="4">
        <v>299</v>
      </c>
      <c r="X57" s="4">
        <v>421</v>
      </c>
    </row>
    <row r="58" spans="1:28" x14ac:dyDescent="0.25">
      <c r="A58" t="s">
        <v>83</v>
      </c>
      <c r="B58">
        <v>17447.482422000001</v>
      </c>
      <c r="C58">
        <v>17980.400390999999</v>
      </c>
      <c r="D58">
        <v>16865.818359000001</v>
      </c>
      <c r="E58">
        <v>16772.050781000002</v>
      </c>
      <c r="F58">
        <v>17385</v>
      </c>
      <c r="G58">
        <v>17409.699218999998</v>
      </c>
      <c r="H58">
        <v>17980.400390999999</v>
      </c>
      <c r="I58">
        <v>17461.599609000001</v>
      </c>
      <c r="J58">
        <v>17566.835938</v>
      </c>
      <c r="L58" t="str">
        <f t="shared" si="0"/>
        <v>03AUG2022:09:00:00</v>
      </c>
      <c r="M58">
        <v>9</v>
      </c>
      <c r="N58">
        <f t="shared" si="1"/>
        <v>532.91796899999827</v>
      </c>
      <c r="O58" t="str">
        <f t="shared" si="2"/>
        <v/>
      </c>
      <c r="P58">
        <f t="shared" si="3"/>
        <v>532.91796899999827</v>
      </c>
      <c r="Q58" t="str">
        <f t="shared" si="4"/>
        <v/>
      </c>
      <c r="R58">
        <f t="shared" si="5"/>
        <v>1</v>
      </c>
      <c r="S58">
        <f t="shared" si="6"/>
        <v>3.0544118406907095</v>
      </c>
    </row>
    <row r="59" spans="1:28" x14ac:dyDescent="0.25">
      <c r="A59" t="s">
        <v>84</v>
      </c>
      <c r="B59">
        <v>18616.082031000002</v>
      </c>
      <c r="C59">
        <v>19460.400390999999</v>
      </c>
      <c r="D59">
        <v>17970.912109000001</v>
      </c>
      <c r="E59">
        <v>17913.722656000002</v>
      </c>
      <c r="F59">
        <v>18697.300781000002</v>
      </c>
      <c r="G59">
        <v>18703.099609000001</v>
      </c>
      <c r="H59">
        <v>19460.400390999999</v>
      </c>
      <c r="I59">
        <v>18997.300781000002</v>
      </c>
      <c r="J59">
        <v>18994.525390999999</v>
      </c>
      <c r="L59" t="str">
        <f t="shared" si="0"/>
        <v>03AUG2022:10:00:00</v>
      </c>
      <c r="M59">
        <v>10</v>
      </c>
      <c r="N59">
        <f t="shared" si="1"/>
        <v>844.31835999999748</v>
      </c>
      <c r="O59" t="str">
        <f t="shared" si="2"/>
        <v/>
      </c>
      <c r="P59">
        <f t="shared" si="3"/>
        <v>844.31835999999748</v>
      </c>
      <c r="Q59" t="str">
        <f t="shared" si="4"/>
        <v/>
      </c>
      <c r="R59">
        <f t="shared" si="5"/>
        <v>1</v>
      </c>
      <c r="S59">
        <f t="shared" si="6"/>
        <v>4.5354245785660794</v>
      </c>
    </row>
    <row r="60" spans="1:28" x14ac:dyDescent="0.25">
      <c r="A60" t="s">
        <v>85</v>
      </c>
      <c r="B60">
        <v>20085.626952999999</v>
      </c>
      <c r="C60">
        <v>21161</v>
      </c>
      <c r="D60">
        <v>19351.503906000002</v>
      </c>
      <c r="E60">
        <v>19275.980468999998</v>
      </c>
      <c r="F60">
        <v>20258.599609000001</v>
      </c>
      <c r="G60">
        <v>20254.099609000001</v>
      </c>
      <c r="H60">
        <v>21161</v>
      </c>
      <c r="I60">
        <v>20807.199218999998</v>
      </c>
      <c r="J60">
        <v>20675.083984000001</v>
      </c>
      <c r="L60" t="str">
        <f t="shared" si="0"/>
        <v>03AUG2022:11:00:00</v>
      </c>
      <c r="M60">
        <v>11</v>
      </c>
      <c r="N60">
        <f t="shared" si="1"/>
        <v>1075.373047000001</v>
      </c>
      <c r="O60" t="str">
        <f t="shared" si="2"/>
        <v/>
      </c>
      <c r="P60">
        <f t="shared" si="3"/>
        <v>1075.373047000001</v>
      </c>
      <c r="Q60" t="str">
        <f t="shared" si="4"/>
        <v/>
      </c>
      <c r="R60">
        <f t="shared" si="5"/>
        <v>1</v>
      </c>
      <c r="S60">
        <f t="shared" si="6"/>
        <v>5.3539431431060347</v>
      </c>
    </row>
    <row r="61" spans="1:28" x14ac:dyDescent="0.25">
      <c r="A61" t="s">
        <v>86</v>
      </c>
      <c r="B61">
        <v>21536.314452999999</v>
      </c>
      <c r="C61">
        <v>22731.900390999999</v>
      </c>
      <c r="D61">
        <v>20920.591797000001</v>
      </c>
      <c r="E61">
        <v>20782.716797000001</v>
      </c>
      <c r="F61">
        <v>21670.300781000002</v>
      </c>
      <c r="G61">
        <v>21717.300781000002</v>
      </c>
      <c r="H61">
        <v>22731.900390999999</v>
      </c>
      <c r="I61">
        <v>22732.699218999998</v>
      </c>
      <c r="J61">
        <v>22319.291015999999</v>
      </c>
      <c r="L61" t="str">
        <f t="shared" si="0"/>
        <v>03AUG2022:12:00:00</v>
      </c>
      <c r="M61">
        <v>12</v>
      </c>
      <c r="N61">
        <f t="shared" si="1"/>
        <v>1195.5859380000002</v>
      </c>
      <c r="O61" t="str">
        <f t="shared" si="2"/>
        <v/>
      </c>
      <c r="P61">
        <f t="shared" si="3"/>
        <v>1195.5859380000002</v>
      </c>
      <c r="Q61" t="str">
        <f t="shared" si="4"/>
        <v/>
      </c>
      <c r="R61">
        <f t="shared" si="5"/>
        <v>1</v>
      </c>
      <c r="S61">
        <f t="shared" si="6"/>
        <v>5.5514881184020588</v>
      </c>
    </row>
    <row r="62" spans="1:28" x14ac:dyDescent="0.25">
      <c r="A62" t="s">
        <v>87</v>
      </c>
      <c r="B62">
        <v>22849.205077999999</v>
      </c>
      <c r="C62">
        <v>24338.099609000001</v>
      </c>
      <c r="D62">
        <v>22647.597656000002</v>
      </c>
      <c r="E62">
        <v>22478.435547000001</v>
      </c>
      <c r="F62">
        <v>23190</v>
      </c>
      <c r="G62">
        <v>23298.5</v>
      </c>
      <c r="H62">
        <v>24338.099609000001</v>
      </c>
      <c r="I62">
        <v>24421.400390999999</v>
      </c>
      <c r="J62">
        <v>23935.140625</v>
      </c>
      <c r="L62" t="str">
        <f t="shared" si="0"/>
        <v>03AUG2022:13:00:00</v>
      </c>
      <c r="M62">
        <v>13</v>
      </c>
      <c r="N62">
        <f t="shared" si="1"/>
        <v>1488.8945310000017</v>
      </c>
      <c r="O62" t="str">
        <f t="shared" si="2"/>
        <v/>
      </c>
      <c r="P62">
        <f t="shared" si="3"/>
        <v>1488.8945310000017</v>
      </c>
      <c r="Q62" t="str">
        <f t="shared" si="4"/>
        <v/>
      </c>
      <c r="R62">
        <f t="shared" si="5"/>
        <v>1</v>
      </c>
      <c r="S62">
        <f t="shared" si="6"/>
        <v>6.5161764968075877</v>
      </c>
    </row>
    <row r="63" spans="1:28" x14ac:dyDescent="0.25">
      <c r="A63" t="s">
        <v>88</v>
      </c>
      <c r="B63">
        <v>24054.394531000002</v>
      </c>
      <c r="C63">
        <v>25570.800781000002</v>
      </c>
      <c r="D63">
        <v>24274.466797000001</v>
      </c>
      <c r="E63">
        <v>24246.1875</v>
      </c>
      <c r="F63">
        <v>24381.599609000001</v>
      </c>
      <c r="G63">
        <v>24524.900390999999</v>
      </c>
      <c r="H63">
        <v>25570.800781000002</v>
      </c>
      <c r="I63">
        <v>25748</v>
      </c>
      <c r="J63">
        <v>25192.964843999998</v>
      </c>
      <c r="L63" t="str">
        <f t="shared" si="0"/>
        <v>03AUG2022:14:00:00</v>
      </c>
      <c r="M63">
        <v>14</v>
      </c>
      <c r="N63">
        <f t="shared" si="1"/>
        <v>1516.40625</v>
      </c>
      <c r="O63" t="str">
        <f t="shared" si="2"/>
        <v/>
      </c>
      <c r="P63">
        <f t="shared" si="3"/>
        <v>1516.40625</v>
      </c>
      <c r="Q63" t="str">
        <f t="shared" si="4"/>
        <v/>
      </c>
      <c r="R63">
        <f t="shared" si="5"/>
        <v>1</v>
      </c>
      <c r="S63">
        <f t="shared" si="6"/>
        <v>6.3040715826197067</v>
      </c>
    </row>
    <row r="64" spans="1:28" x14ac:dyDescent="0.25">
      <c r="A64" t="s">
        <v>89</v>
      </c>
      <c r="B64">
        <v>25136.65625</v>
      </c>
      <c r="C64">
        <v>26350.699218999998</v>
      </c>
      <c r="D64">
        <v>25477.087890999999</v>
      </c>
      <c r="E64">
        <v>25589.164063</v>
      </c>
      <c r="F64">
        <v>25135.300781000002</v>
      </c>
      <c r="G64">
        <v>25293.900390999999</v>
      </c>
      <c r="H64">
        <v>26350.699218999998</v>
      </c>
      <c r="I64">
        <v>26709</v>
      </c>
      <c r="J64">
        <v>26029.59375</v>
      </c>
      <c r="L64" t="str">
        <f t="shared" si="0"/>
        <v>03AUG2022:15:00:00</v>
      </c>
      <c r="M64">
        <v>15</v>
      </c>
      <c r="N64">
        <f t="shared" si="1"/>
        <v>1214.0429689999983</v>
      </c>
      <c r="O64" t="str">
        <f t="shared" si="2"/>
        <v/>
      </c>
      <c r="P64">
        <f t="shared" si="3"/>
        <v>1214.0429689999983</v>
      </c>
      <c r="Q64" t="str">
        <f t="shared" si="4"/>
        <v/>
      </c>
      <c r="R64">
        <f t="shared" si="5"/>
        <v>1</v>
      </c>
      <c r="S64">
        <f t="shared" si="6"/>
        <v>4.8297711395086544</v>
      </c>
    </row>
    <row r="65" spans="1:19" x14ac:dyDescent="0.25">
      <c r="A65" t="s">
        <v>90</v>
      </c>
      <c r="B65">
        <v>25865.419922000001</v>
      </c>
      <c r="C65">
        <v>26641.599609000001</v>
      </c>
      <c r="D65">
        <v>26378.228515999999</v>
      </c>
      <c r="E65">
        <v>26541.175781000002</v>
      </c>
      <c r="F65">
        <v>25538.199218999998</v>
      </c>
      <c r="G65">
        <v>25674.900390999999</v>
      </c>
      <c r="H65">
        <v>26641.599609000001</v>
      </c>
      <c r="I65">
        <v>27066</v>
      </c>
      <c r="J65">
        <v>26382.955077999999</v>
      </c>
      <c r="L65" t="str">
        <f t="shared" si="0"/>
        <v>03AUG2022:16:00:00</v>
      </c>
      <c r="M65">
        <v>16</v>
      </c>
      <c r="N65">
        <f t="shared" si="1"/>
        <v>776.17968699999983</v>
      </c>
      <c r="O65" t="str">
        <f t="shared" si="2"/>
        <v/>
      </c>
      <c r="P65">
        <f t="shared" si="3"/>
        <v>776.17968699999983</v>
      </c>
      <c r="Q65" t="str">
        <f t="shared" si="4"/>
        <v/>
      </c>
      <c r="R65">
        <f t="shared" si="5"/>
        <v>1</v>
      </c>
      <c r="S65">
        <f t="shared" si="6"/>
        <v>3.0008393033658627</v>
      </c>
    </row>
    <row r="66" spans="1:19" x14ac:dyDescent="0.25">
      <c r="A66" t="s">
        <v>91</v>
      </c>
      <c r="B66">
        <v>26129.513672000001</v>
      </c>
      <c r="C66">
        <v>26776.699218999998</v>
      </c>
      <c r="D66">
        <v>26736.105468999998</v>
      </c>
      <c r="E66">
        <v>27029.744140999999</v>
      </c>
      <c r="F66">
        <v>25839.900390999999</v>
      </c>
      <c r="G66">
        <v>25929.900390999999</v>
      </c>
      <c r="H66">
        <v>26776.699218999998</v>
      </c>
      <c r="I66">
        <v>27122.300781000002</v>
      </c>
      <c r="J66">
        <v>26545.439452999999</v>
      </c>
      <c r="L66" t="str">
        <f t="shared" si="0"/>
        <v>03AUG2022:17:00:00</v>
      </c>
      <c r="M66">
        <v>17</v>
      </c>
      <c r="N66">
        <f t="shared" si="1"/>
        <v>647.18554699999731</v>
      </c>
      <c r="O66" t="str">
        <f t="shared" si="2"/>
        <v/>
      </c>
      <c r="P66">
        <f t="shared" si="3"/>
        <v>647.18554699999731</v>
      </c>
      <c r="Q66" t="str">
        <f t="shared" si="4"/>
        <v/>
      </c>
      <c r="R66">
        <f t="shared" si="5"/>
        <v>1</v>
      </c>
      <c r="S66">
        <f t="shared" si="6"/>
        <v>2.4768373232048009</v>
      </c>
    </row>
    <row r="67" spans="1:19" x14ac:dyDescent="0.25">
      <c r="A67" t="s">
        <v>92</v>
      </c>
      <c r="B67">
        <v>26206.119140999999</v>
      </c>
      <c r="C67">
        <v>26790.400390999999</v>
      </c>
      <c r="D67">
        <v>26645.21875</v>
      </c>
      <c r="E67">
        <v>27005.083984000001</v>
      </c>
      <c r="F67">
        <v>25897</v>
      </c>
      <c r="G67">
        <v>25967.800781000002</v>
      </c>
      <c r="H67">
        <v>26790.400390999999</v>
      </c>
      <c r="I67">
        <v>27107.300781000002</v>
      </c>
      <c r="J67">
        <v>26561.654297000001</v>
      </c>
      <c r="L67" t="str">
        <f t="shared" ref="L67:L130" si="10">A67</f>
        <v>03AUG2022:18:00:00</v>
      </c>
      <c r="M67">
        <v>18</v>
      </c>
      <c r="N67">
        <f t="shared" ref="N67:N130" si="11">C67-B67</f>
        <v>584.28125</v>
      </c>
      <c r="O67" t="str">
        <f t="shared" ref="O67:O130" si="12">IF(N67&lt;0,N67,"")</f>
        <v/>
      </c>
      <c r="P67">
        <f t="shared" ref="P67:P130" si="13">IF(N67&gt;0,N67,"")</f>
        <v>584.28125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2.2295603818952356</v>
      </c>
    </row>
    <row r="68" spans="1:19" x14ac:dyDescent="0.25">
      <c r="A68" t="s">
        <v>93</v>
      </c>
      <c r="B68">
        <v>25841.242188</v>
      </c>
      <c r="C68">
        <v>26374.400390999999</v>
      </c>
      <c r="D68">
        <v>26316.6875</v>
      </c>
      <c r="E68">
        <v>26568.191406000002</v>
      </c>
      <c r="F68">
        <v>25445.599609000001</v>
      </c>
      <c r="G68">
        <v>25589.599609000001</v>
      </c>
      <c r="H68">
        <v>26374.400390999999</v>
      </c>
      <c r="I68">
        <v>26887.599609000001</v>
      </c>
      <c r="J68">
        <v>26218.5</v>
      </c>
      <c r="L68" t="str">
        <f t="shared" si="10"/>
        <v>03AUG2022:19:00:00</v>
      </c>
      <c r="M68">
        <v>19</v>
      </c>
      <c r="N68">
        <f t="shared" si="11"/>
        <v>533.15820299999905</v>
      </c>
      <c r="O68" t="str">
        <f t="shared" si="12"/>
        <v/>
      </c>
      <c r="P68">
        <f t="shared" si="13"/>
        <v>533.15820299999905</v>
      </c>
      <c r="Q68" t="str">
        <f t="shared" si="14"/>
        <v/>
      </c>
      <c r="R68">
        <f t="shared" si="15"/>
        <v>1</v>
      </c>
      <c r="S68">
        <f t="shared" si="16"/>
        <v>2.0632065560980806</v>
      </c>
    </row>
    <row r="69" spans="1:19" x14ac:dyDescent="0.25">
      <c r="A69" t="s">
        <v>94</v>
      </c>
      <c r="B69">
        <v>25055.382813</v>
      </c>
      <c r="C69">
        <v>25624.099609000001</v>
      </c>
      <c r="D69">
        <v>25590.433593999998</v>
      </c>
      <c r="E69">
        <v>25839.96875</v>
      </c>
      <c r="F69">
        <v>24632.699218999998</v>
      </c>
      <c r="G69">
        <v>24894.099609000001</v>
      </c>
      <c r="H69">
        <v>25624.099609000001</v>
      </c>
      <c r="I69">
        <v>26138.699218999998</v>
      </c>
      <c r="J69">
        <v>25473</v>
      </c>
      <c r="L69" t="str">
        <f t="shared" si="10"/>
        <v>03AUG2022:20:00:00</v>
      </c>
      <c r="M69">
        <v>20</v>
      </c>
      <c r="N69">
        <f t="shared" si="11"/>
        <v>568.71679600000061</v>
      </c>
      <c r="O69" t="str">
        <f t="shared" si="12"/>
        <v/>
      </c>
      <c r="P69">
        <f t="shared" si="13"/>
        <v>568.71679600000061</v>
      </c>
      <c r="Q69" t="str">
        <f t="shared" si="14"/>
        <v/>
      </c>
      <c r="R69">
        <f t="shared" si="15"/>
        <v>1</v>
      </c>
      <c r="S69">
        <f t="shared" si="16"/>
        <v>2.2698387817284575</v>
      </c>
    </row>
    <row r="70" spans="1:19" x14ac:dyDescent="0.25">
      <c r="A70" t="s">
        <v>95</v>
      </c>
      <c r="B70">
        <v>24008.238281000002</v>
      </c>
      <c r="C70">
        <v>24609.199218999998</v>
      </c>
      <c r="D70">
        <v>24530.011718999998</v>
      </c>
      <c r="E70">
        <v>24762.279297000001</v>
      </c>
      <c r="F70">
        <v>23649.800781000002</v>
      </c>
      <c r="G70">
        <v>23999.699218999998</v>
      </c>
      <c r="H70">
        <v>24609.199218999998</v>
      </c>
      <c r="I70">
        <v>25142</v>
      </c>
      <c r="J70">
        <v>24499.394531000002</v>
      </c>
      <c r="L70" t="str">
        <f t="shared" si="10"/>
        <v>03AUG2022:21:00:00</v>
      </c>
      <c r="M70">
        <v>21</v>
      </c>
      <c r="N70">
        <f t="shared" si="11"/>
        <v>600.96093799999653</v>
      </c>
      <c r="O70" t="str">
        <f t="shared" si="12"/>
        <v/>
      </c>
      <c r="P70">
        <f t="shared" si="13"/>
        <v>600.96093799999653</v>
      </c>
      <c r="Q70" t="str">
        <f t="shared" si="14"/>
        <v/>
      </c>
      <c r="R70">
        <f t="shared" si="15"/>
        <v>1</v>
      </c>
      <c r="S70">
        <f t="shared" si="16"/>
        <v>2.5031446746161046</v>
      </c>
    </row>
    <row r="71" spans="1:19" x14ac:dyDescent="0.25">
      <c r="A71" t="s">
        <v>96</v>
      </c>
      <c r="B71">
        <v>23026.896484000001</v>
      </c>
      <c r="C71">
        <v>23544.300781000002</v>
      </c>
      <c r="D71">
        <v>23591.652343999998</v>
      </c>
      <c r="E71">
        <v>23824.619140999999</v>
      </c>
      <c r="F71">
        <v>22611.099609000001</v>
      </c>
      <c r="G71">
        <v>22995.800781000002</v>
      </c>
      <c r="H71">
        <v>23544.300781000002</v>
      </c>
      <c r="I71">
        <v>24074.199218999998</v>
      </c>
      <c r="J71">
        <v>23452.660156000002</v>
      </c>
      <c r="L71" t="str">
        <f t="shared" si="10"/>
        <v>03AUG2022:22:00:00</v>
      </c>
      <c r="M71">
        <v>22</v>
      </c>
      <c r="N71">
        <f t="shared" si="11"/>
        <v>517.40429700000095</v>
      </c>
      <c r="O71" t="str">
        <f t="shared" si="12"/>
        <v/>
      </c>
      <c r="P71">
        <f t="shared" si="13"/>
        <v>517.40429700000095</v>
      </c>
      <c r="Q71" t="str">
        <f t="shared" si="14"/>
        <v/>
      </c>
      <c r="R71">
        <f t="shared" si="15"/>
        <v>1</v>
      </c>
      <c r="S71">
        <f t="shared" si="16"/>
        <v>2.2469562815792998</v>
      </c>
    </row>
    <row r="72" spans="1:19" x14ac:dyDescent="0.25">
      <c r="A72" t="s">
        <v>97</v>
      </c>
      <c r="B72">
        <v>21518.232422000001</v>
      </c>
      <c r="C72">
        <v>21819</v>
      </c>
      <c r="D72">
        <v>22008.267577999999</v>
      </c>
      <c r="E72">
        <v>22245.402343999998</v>
      </c>
      <c r="F72">
        <v>21095.199218999998</v>
      </c>
      <c r="G72">
        <v>21367.400390999999</v>
      </c>
      <c r="H72">
        <v>21819</v>
      </c>
      <c r="I72">
        <v>22316.800781000002</v>
      </c>
      <c r="J72">
        <v>21771.759765999999</v>
      </c>
      <c r="L72" t="str">
        <f t="shared" si="10"/>
        <v>03AUG2022:23:00:00</v>
      </c>
      <c r="M72">
        <v>23</v>
      </c>
      <c r="N72">
        <f t="shared" si="11"/>
        <v>300.76757799999905</v>
      </c>
      <c r="O72" t="str">
        <f t="shared" si="12"/>
        <v/>
      </c>
      <c r="P72">
        <f t="shared" si="13"/>
        <v>300.76757799999905</v>
      </c>
      <c r="Q72" t="str">
        <f t="shared" si="14"/>
        <v/>
      </c>
      <c r="R72">
        <f t="shared" si="15"/>
        <v>1</v>
      </c>
      <c r="S72">
        <f t="shared" si="16"/>
        <v>1.3977336618620106</v>
      </c>
    </row>
    <row r="73" spans="1:19" x14ac:dyDescent="0.25">
      <c r="A73" t="s">
        <v>98</v>
      </c>
      <c r="B73">
        <v>19979.818359000001</v>
      </c>
      <c r="C73">
        <v>20135.900390999999</v>
      </c>
      <c r="D73">
        <v>20460.365234000001</v>
      </c>
      <c r="E73">
        <v>20562.326172000001</v>
      </c>
      <c r="F73">
        <v>19565.5</v>
      </c>
      <c r="G73">
        <v>19733</v>
      </c>
      <c r="H73">
        <v>20135.900390999999</v>
      </c>
      <c r="I73">
        <v>20594.5</v>
      </c>
      <c r="J73">
        <v>20110.125</v>
      </c>
      <c r="L73" t="str">
        <f t="shared" si="10"/>
        <v>04AUG2022:00:00:00</v>
      </c>
      <c r="M73">
        <v>24</v>
      </c>
      <c r="N73">
        <f t="shared" si="11"/>
        <v>156.08203199999843</v>
      </c>
      <c r="O73" t="str">
        <f t="shared" si="12"/>
        <v/>
      </c>
      <c r="P73">
        <f t="shared" si="13"/>
        <v>156.08203199999843</v>
      </c>
      <c r="Q73" t="str">
        <f t="shared" si="14"/>
        <v/>
      </c>
      <c r="R73">
        <f t="shared" si="15"/>
        <v>1</v>
      </c>
      <c r="S73">
        <f t="shared" si="16"/>
        <v>0.78119845333674198</v>
      </c>
    </row>
    <row r="74" spans="1:19" x14ac:dyDescent="0.25">
      <c r="A74" t="s">
        <v>99</v>
      </c>
      <c r="B74">
        <v>18716.826172000001</v>
      </c>
      <c r="C74">
        <v>19085.599609000001</v>
      </c>
      <c r="D74">
        <v>19089.210938</v>
      </c>
      <c r="E74">
        <v>19030.789063</v>
      </c>
      <c r="F74">
        <v>18856.800781000002</v>
      </c>
      <c r="G74">
        <v>18677.699218999998</v>
      </c>
      <c r="H74">
        <v>19085.599609000001</v>
      </c>
      <c r="I74">
        <v>18663.599609000001</v>
      </c>
      <c r="J74">
        <v>18801.605468999998</v>
      </c>
      <c r="L74" t="str">
        <f t="shared" si="10"/>
        <v>04AUG2022:01:00:00</v>
      </c>
      <c r="M74">
        <v>1</v>
      </c>
      <c r="N74">
        <f t="shared" si="11"/>
        <v>368.77343699999983</v>
      </c>
      <c r="O74" t="str">
        <f t="shared" si="12"/>
        <v/>
      </c>
      <c r="P74">
        <f t="shared" si="13"/>
        <v>368.77343699999983</v>
      </c>
      <c r="Q74" t="str">
        <f t="shared" si="14"/>
        <v/>
      </c>
      <c r="R74">
        <f t="shared" si="15"/>
        <v>1</v>
      </c>
      <c r="S74">
        <f t="shared" si="16"/>
        <v>1.9702776187112188</v>
      </c>
    </row>
    <row r="75" spans="1:19" x14ac:dyDescent="0.25">
      <c r="A75" t="s">
        <v>100</v>
      </c>
      <c r="B75">
        <v>17726.492188</v>
      </c>
      <c r="C75">
        <v>17830.800781000002</v>
      </c>
      <c r="D75">
        <v>18055.613281000002</v>
      </c>
      <c r="E75">
        <v>17994.011718999998</v>
      </c>
      <c r="F75">
        <v>17639.599609000001</v>
      </c>
      <c r="G75">
        <v>17413.5</v>
      </c>
      <c r="H75">
        <v>17830.800781000002</v>
      </c>
      <c r="I75">
        <v>17498.900390999999</v>
      </c>
      <c r="J75">
        <v>17581.630859000001</v>
      </c>
      <c r="L75" t="str">
        <f t="shared" si="10"/>
        <v>04AUG2022:02:00:00</v>
      </c>
      <c r="M75">
        <v>2</v>
      </c>
      <c r="N75">
        <f t="shared" si="11"/>
        <v>104.30859300000157</v>
      </c>
      <c r="O75" t="str">
        <f t="shared" si="12"/>
        <v/>
      </c>
      <c r="P75">
        <f t="shared" si="13"/>
        <v>104.30859300000157</v>
      </c>
      <c r="Q75" t="str">
        <f t="shared" si="14"/>
        <v/>
      </c>
      <c r="R75">
        <f t="shared" si="15"/>
        <v>1</v>
      </c>
      <c r="S75">
        <f t="shared" si="16"/>
        <v>0.58843335666045404</v>
      </c>
    </row>
    <row r="76" spans="1:19" x14ac:dyDescent="0.25">
      <c r="A76" t="s">
        <v>101</v>
      </c>
      <c r="B76">
        <v>16908.833984000001</v>
      </c>
      <c r="C76">
        <v>16867.900390999999</v>
      </c>
      <c r="D76">
        <v>17218.029297000001</v>
      </c>
      <c r="E76">
        <v>17230.423827999999</v>
      </c>
      <c r="F76">
        <v>16720.5</v>
      </c>
      <c r="G76">
        <v>16454.199218999998</v>
      </c>
      <c r="H76">
        <v>16867.900390999999</v>
      </c>
      <c r="I76">
        <v>16565.599609000001</v>
      </c>
      <c r="J76">
        <v>16636.558593999998</v>
      </c>
      <c r="L76" t="str">
        <f t="shared" si="10"/>
        <v>04AUG2022:03:00:00</v>
      </c>
      <c r="M76">
        <v>3</v>
      </c>
      <c r="N76">
        <f t="shared" si="11"/>
        <v>-40.933593000001565</v>
      </c>
      <c r="O76">
        <f t="shared" si="12"/>
        <v>-40.933593000001565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0.242084067054742</v>
      </c>
    </row>
    <row r="77" spans="1:19" x14ac:dyDescent="0.25">
      <c r="A77" t="s">
        <v>102</v>
      </c>
      <c r="B77">
        <v>16297.805664</v>
      </c>
      <c r="C77">
        <v>16394.699218999998</v>
      </c>
      <c r="D77">
        <v>16541.255859000001</v>
      </c>
      <c r="E77">
        <v>16504.898438</v>
      </c>
      <c r="F77">
        <v>16230.299805000001</v>
      </c>
      <c r="G77">
        <v>16006.099609000001</v>
      </c>
      <c r="H77">
        <v>16394.699218999998</v>
      </c>
      <c r="I77">
        <v>16022.5</v>
      </c>
      <c r="J77">
        <v>16142.620117</v>
      </c>
      <c r="L77" t="str">
        <f t="shared" si="10"/>
        <v>04AUG2022:04:00:00</v>
      </c>
      <c r="M77">
        <v>4</v>
      </c>
      <c r="N77">
        <f t="shared" si="11"/>
        <v>96.893554999998742</v>
      </c>
      <c r="O77" t="str">
        <f t="shared" si="12"/>
        <v/>
      </c>
      <c r="P77">
        <f t="shared" si="13"/>
        <v>96.893554999998742</v>
      </c>
      <c r="Q77" t="str">
        <f t="shared" si="14"/>
        <v/>
      </c>
      <c r="R77">
        <f t="shared" si="15"/>
        <v>1</v>
      </c>
      <c r="S77">
        <f t="shared" si="16"/>
        <v>0.59451902297513337</v>
      </c>
    </row>
    <row r="78" spans="1:19" x14ac:dyDescent="0.25">
      <c r="A78" t="s">
        <v>103</v>
      </c>
      <c r="B78">
        <v>15930.162109000001</v>
      </c>
      <c r="C78">
        <v>16296.799805000001</v>
      </c>
      <c r="D78">
        <v>16088.490234000001</v>
      </c>
      <c r="E78">
        <v>16082.130859000001</v>
      </c>
      <c r="F78">
        <v>16143</v>
      </c>
      <c r="G78">
        <v>15954.200194999999</v>
      </c>
      <c r="H78">
        <v>16296.799805000001</v>
      </c>
      <c r="I78">
        <v>15719.700194999999</v>
      </c>
      <c r="J78">
        <v>15986.095703000001</v>
      </c>
      <c r="L78" t="str">
        <f t="shared" si="10"/>
        <v>04AUG2022:05:00:00</v>
      </c>
      <c r="M78">
        <v>5</v>
      </c>
      <c r="N78">
        <f t="shared" si="11"/>
        <v>366.63769599999978</v>
      </c>
      <c r="O78" t="str">
        <f t="shared" si="12"/>
        <v/>
      </c>
      <c r="P78">
        <f t="shared" si="13"/>
        <v>366.63769599999978</v>
      </c>
      <c r="Q78" t="str">
        <f t="shared" si="14"/>
        <v/>
      </c>
      <c r="R78">
        <f t="shared" si="15"/>
        <v>1</v>
      </c>
      <c r="S78">
        <f t="shared" si="16"/>
        <v>2.3015314815463301</v>
      </c>
    </row>
    <row r="79" spans="1:19" x14ac:dyDescent="0.25">
      <c r="A79" t="s">
        <v>104</v>
      </c>
      <c r="B79">
        <v>16012.308594</v>
      </c>
      <c r="C79">
        <v>16393.699218999998</v>
      </c>
      <c r="D79">
        <v>16083.589844</v>
      </c>
      <c r="E79">
        <v>16080.716796999999</v>
      </c>
      <c r="F79">
        <v>16251.299805000001</v>
      </c>
      <c r="G79">
        <v>16112.5</v>
      </c>
      <c r="H79">
        <v>16393.699218999998</v>
      </c>
      <c r="I79">
        <v>15785.599609000001</v>
      </c>
      <c r="J79">
        <v>16089.205078000001</v>
      </c>
      <c r="L79" t="str">
        <f t="shared" si="10"/>
        <v>04AUG2022:06:00:00</v>
      </c>
      <c r="M79">
        <v>6</v>
      </c>
      <c r="N79">
        <f t="shared" si="11"/>
        <v>381.39062499999818</v>
      </c>
      <c r="O79" t="str">
        <f t="shared" si="12"/>
        <v/>
      </c>
      <c r="P79">
        <f t="shared" si="13"/>
        <v>381.39062499999818</v>
      </c>
      <c r="Q79" t="str">
        <f t="shared" si="14"/>
        <v/>
      </c>
      <c r="R79">
        <f t="shared" si="15"/>
        <v>1</v>
      </c>
      <c r="S79">
        <f t="shared" si="16"/>
        <v>2.3818590727317717</v>
      </c>
    </row>
    <row r="80" spans="1:19" x14ac:dyDescent="0.25">
      <c r="A80" t="s">
        <v>105</v>
      </c>
      <c r="B80">
        <v>16208.835938</v>
      </c>
      <c r="C80">
        <v>16921.400390999999</v>
      </c>
      <c r="D80">
        <v>16241.074219</v>
      </c>
      <c r="E80">
        <v>16276.466796999999</v>
      </c>
      <c r="F80">
        <v>16796.599609000001</v>
      </c>
      <c r="G80">
        <v>16697.599609000001</v>
      </c>
      <c r="H80">
        <v>16921.400390999999</v>
      </c>
      <c r="I80">
        <v>16108.5</v>
      </c>
      <c r="J80">
        <v>16562.214843999998</v>
      </c>
      <c r="L80" t="str">
        <f t="shared" si="10"/>
        <v>04AUG2022:07:00:00</v>
      </c>
      <c r="M80">
        <v>7</v>
      </c>
      <c r="N80">
        <f t="shared" si="11"/>
        <v>712.56445299999905</v>
      </c>
      <c r="O80" t="str">
        <f t="shared" si="12"/>
        <v/>
      </c>
      <c r="P80">
        <f t="shared" si="13"/>
        <v>712.56445299999905</v>
      </c>
      <c r="Q80" t="str">
        <f t="shared" si="14"/>
        <v/>
      </c>
      <c r="R80">
        <f t="shared" si="15"/>
        <v>1</v>
      </c>
      <c r="S80">
        <f t="shared" si="16"/>
        <v>4.3961482226460369</v>
      </c>
    </row>
    <row r="81" spans="1:19" x14ac:dyDescent="0.25">
      <c r="A81" t="s">
        <v>106</v>
      </c>
      <c r="B81">
        <v>16316.657227</v>
      </c>
      <c r="C81">
        <v>16945.900390999999</v>
      </c>
      <c r="D81">
        <v>16513.703125</v>
      </c>
      <c r="E81">
        <v>16457.380859000001</v>
      </c>
      <c r="F81">
        <v>16816.199218999998</v>
      </c>
      <c r="G81">
        <v>16736.199218999998</v>
      </c>
      <c r="H81">
        <v>16945.900390999999</v>
      </c>
      <c r="I81">
        <v>16236</v>
      </c>
      <c r="J81">
        <v>16625.554688</v>
      </c>
      <c r="L81" t="str">
        <f t="shared" si="10"/>
        <v>04AUG2022:08:00:00</v>
      </c>
      <c r="M81">
        <v>8</v>
      </c>
      <c r="N81">
        <f t="shared" si="11"/>
        <v>629.24316399999952</v>
      </c>
      <c r="O81" t="str">
        <f t="shared" si="12"/>
        <v/>
      </c>
      <c r="P81">
        <f t="shared" si="13"/>
        <v>629.24316399999952</v>
      </c>
      <c r="Q81" t="str">
        <f t="shared" si="14"/>
        <v/>
      </c>
      <c r="R81">
        <f t="shared" si="15"/>
        <v>1</v>
      </c>
      <c r="S81">
        <f t="shared" si="16"/>
        <v>3.8564465456733319</v>
      </c>
    </row>
    <row r="82" spans="1:19" x14ac:dyDescent="0.25">
      <c r="A82" t="s">
        <v>107</v>
      </c>
      <c r="B82">
        <v>17340.195313</v>
      </c>
      <c r="C82">
        <v>17659.099609000001</v>
      </c>
      <c r="D82">
        <v>17133.400390999999</v>
      </c>
      <c r="E82">
        <v>17103.048827999999</v>
      </c>
      <c r="F82">
        <v>17479</v>
      </c>
      <c r="G82">
        <v>17372.300781000002</v>
      </c>
      <c r="H82">
        <v>17659.099609000001</v>
      </c>
      <c r="I82">
        <v>17173.300781000002</v>
      </c>
      <c r="J82">
        <v>17390.355468999998</v>
      </c>
      <c r="L82" t="str">
        <f t="shared" si="10"/>
        <v>04AUG2022:09:00:00</v>
      </c>
      <c r="M82">
        <v>9</v>
      </c>
      <c r="N82">
        <f t="shared" si="11"/>
        <v>318.90429600000061</v>
      </c>
      <c r="O82" t="str">
        <f t="shared" si="12"/>
        <v/>
      </c>
      <c r="P82">
        <f t="shared" si="13"/>
        <v>318.90429600000061</v>
      </c>
      <c r="Q82" t="str">
        <f t="shared" si="14"/>
        <v/>
      </c>
      <c r="R82">
        <f t="shared" si="15"/>
        <v>1</v>
      </c>
      <c r="S82">
        <f t="shared" si="16"/>
        <v>1.8391044059400938</v>
      </c>
    </row>
    <row r="83" spans="1:19" x14ac:dyDescent="0.25">
      <c r="A83" t="s">
        <v>108</v>
      </c>
      <c r="B83">
        <v>18303.945313</v>
      </c>
      <c r="C83">
        <v>19112.599609000001</v>
      </c>
      <c r="D83">
        <v>18236.111327999999</v>
      </c>
      <c r="E83">
        <v>18302.578125</v>
      </c>
      <c r="F83">
        <v>18906.199218999998</v>
      </c>
      <c r="G83">
        <v>18696.699218999998</v>
      </c>
      <c r="H83">
        <v>19112.599609000001</v>
      </c>
      <c r="I83">
        <v>18723.099609000001</v>
      </c>
      <c r="J83">
        <v>18841.339843999998</v>
      </c>
      <c r="L83" t="str">
        <f t="shared" si="10"/>
        <v>04AUG2022:10:00:00</v>
      </c>
      <c r="M83">
        <v>10</v>
      </c>
      <c r="N83">
        <f t="shared" si="11"/>
        <v>808.65429600000061</v>
      </c>
      <c r="O83" t="str">
        <f t="shared" si="12"/>
        <v/>
      </c>
      <c r="P83">
        <f t="shared" si="13"/>
        <v>808.65429600000061</v>
      </c>
      <c r="Q83" t="str">
        <f t="shared" si="14"/>
        <v/>
      </c>
      <c r="R83">
        <f t="shared" si="15"/>
        <v>1</v>
      </c>
      <c r="S83">
        <f t="shared" si="16"/>
        <v>4.4179234704425747</v>
      </c>
    </row>
    <row r="84" spans="1:19" x14ac:dyDescent="0.25">
      <c r="A84" t="s">
        <v>109</v>
      </c>
      <c r="B84">
        <v>19716.994140999999</v>
      </c>
      <c r="C84">
        <v>20817.900390999999</v>
      </c>
      <c r="D84">
        <v>19451.417968999998</v>
      </c>
      <c r="E84">
        <v>19527.394531000002</v>
      </c>
      <c r="F84">
        <v>20584.599609000001</v>
      </c>
      <c r="G84">
        <v>20274.400390999999</v>
      </c>
      <c r="H84">
        <v>20817.900390999999</v>
      </c>
      <c r="I84">
        <v>20492.800781000002</v>
      </c>
      <c r="J84">
        <v>20533.246093999998</v>
      </c>
      <c r="L84" t="str">
        <f t="shared" si="10"/>
        <v>04AUG2022:11:00:00</v>
      </c>
      <c r="M84">
        <v>11</v>
      </c>
      <c r="N84">
        <f t="shared" si="11"/>
        <v>1100.90625</v>
      </c>
      <c r="O84" t="str">
        <f t="shared" si="12"/>
        <v/>
      </c>
      <c r="P84">
        <f t="shared" si="13"/>
        <v>1100.90625</v>
      </c>
      <c r="Q84" t="str">
        <f t="shared" si="14"/>
        <v/>
      </c>
      <c r="R84">
        <f t="shared" si="15"/>
        <v>1</v>
      </c>
      <c r="S84">
        <f t="shared" si="16"/>
        <v>5.5835399763635811</v>
      </c>
    </row>
    <row r="85" spans="1:19" x14ac:dyDescent="0.25">
      <c r="A85" t="s">
        <v>110</v>
      </c>
      <c r="B85">
        <v>21241.582031000002</v>
      </c>
      <c r="C85">
        <v>22419.199218999998</v>
      </c>
      <c r="D85">
        <v>21103.621093999998</v>
      </c>
      <c r="E85">
        <v>21094.802734000001</v>
      </c>
      <c r="F85">
        <v>22102.400390999999</v>
      </c>
      <c r="G85">
        <v>21734.900390999999</v>
      </c>
      <c r="H85">
        <v>22419.199218999998</v>
      </c>
      <c r="I85">
        <v>22332.900390999999</v>
      </c>
      <c r="J85">
        <v>22170.400390999999</v>
      </c>
      <c r="L85" t="str">
        <f t="shared" si="10"/>
        <v>04AUG2022:12:00:00</v>
      </c>
      <c r="M85">
        <v>12</v>
      </c>
      <c r="N85">
        <f t="shared" si="11"/>
        <v>1177.6171879999965</v>
      </c>
      <c r="O85" t="str">
        <f t="shared" si="12"/>
        <v/>
      </c>
      <c r="P85">
        <f t="shared" si="13"/>
        <v>1177.6171879999965</v>
      </c>
      <c r="Q85" t="str">
        <f t="shared" si="14"/>
        <v/>
      </c>
      <c r="R85">
        <f t="shared" si="15"/>
        <v>1</v>
      </c>
      <c r="S85">
        <f t="shared" si="16"/>
        <v>5.5439241120618039</v>
      </c>
    </row>
    <row r="86" spans="1:19" x14ac:dyDescent="0.25">
      <c r="A86" t="s">
        <v>111</v>
      </c>
      <c r="B86">
        <v>22820.210938</v>
      </c>
      <c r="C86">
        <v>24103.5</v>
      </c>
      <c r="D86">
        <v>22880.333984000001</v>
      </c>
      <c r="E86">
        <v>22822.693359000001</v>
      </c>
      <c r="F86">
        <v>23678.099609000001</v>
      </c>
      <c r="G86">
        <v>23339.5</v>
      </c>
      <c r="H86">
        <v>24103.5</v>
      </c>
      <c r="I86">
        <v>23957.599609000001</v>
      </c>
      <c r="J86">
        <v>23797.625</v>
      </c>
      <c r="L86" t="str">
        <f t="shared" si="10"/>
        <v>04AUG2022:13:00:00</v>
      </c>
      <c r="M86">
        <v>13</v>
      </c>
      <c r="N86">
        <f t="shared" si="11"/>
        <v>1283.2890619999998</v>
      </c>
      <c r="O86" t="str">
        <f t="shared" si="12"/>
        <v/>
      </c>
      <c r="P86">
        <f t="shared" si="13"/>
        <v>1283.2890619999998</v>
      </c>
      <c r="Q86" t="str">
        <f t="shared" si="14"/>
        <v/>
      </c>
      <c r="R86">
        <f t="shared" si="15"/>
        <v>1</v>
      </c>
      <c r="S86">
        <f t="shared" si="16"/>
        <v>5.623475898126248</v>
      </c>
    </row>
    <row r="87" spans="1:19" x14ac:dyDescent="0.25">
      <c r="A87" t="s">
        <v>112</v>
      </c>
      <c r="B87">
        <v>24259.177734000001</v>
      </c>
      <c r="C87">
        <v>25392.900390999999</v>
      </c>
      <c r="D87">
        <v>24283.324218999998</v>
      </c>
      <c r="E87">
        <v>24331.886718999998</v>
      </c>
      <c r="F87">
        <v>24910.199218999998</v>
      </c>
      <c r="G87">
        <v>24587.400390999999</v>
      </c>
      <c r="H87">
        <v>25392.900390999999</v>
      </c>
      <c r="I87">
        <v>25284.599609000001</v>
      </c>
      <c r="J87">
        <v>25081.214843999998</v>
      </c>
      <c r="L87" t="str">
        <f t="shared" si="10"/>
        <v>04AUG2022:14:00:00</v>
      </c>
      <c r="M87">
        <v>14</v>
      </c>
      <c r="N87">
        <f t="shared" si="11"/>
        <v>1133.7226569999984</v>
      </c>
      <c r="O87" t="str">
        <f t="shared" si="12"/>
        <v/>
      </c>
      <c r="P87">
        <f t="shared" si="13"/>
        <v>1133.7226569999984</v>
      </c>
      <c r="Q87" t="str">
        <f t="shared" si="14"/>
        <v/>
      </c>
      <c r="R87">
        <f t="shared" si="15"/>
        <v>1</v>
      </c>
      <c r="S87">
        <f t="shared" si="16"/>
        <v>4.6733762761095168</v>
      </c>
    </row>
    <row r="88" spans="1:19" x14ac:dyDescent="0.25">
      <c r="A88" t="s">
        <v>113</v>
      </c>
      <c r="B88">
        <v>25246.195313</v>
      </c>
      <c r="C88">
        <v>26199.400390999999</v>
      </c>
      <c r="D88">
        <v>25628.34375</v>
      </c>
      <c r="E88">
        <v>25707.363281000002</v>
      </c>
      <c r="F88">
        <v>25670.300781000002</v>
      </c>
      <c r="G88">
        <v>25339.599609000001</v>
      </c>
      <c r="H88">
        <v>26199.400390999999</v>
      </c>
      <c r="I88">
        <v>26243.099609000001</v>
      </c>
      <c r="J88">
        <v>25920.378906000002</v>
      </c>
      <c r="L88" t="str">
        <f t="shared" si="10"/>
        <v>04AUG2022:15:00:00</v>
      </c>
      <c r="M88">
        <v>15</v>
      </c>
      <c r="N88">
        <f t="shared" si="11"/>
        <v>953.20507799999905</v>
      </c>
      <c r="O88" t="str">
        <f t="shared" si="12"/>
        <v/>
      </c>
      <c r="P88">
        <f t="shared" si="13"/>
        <v>953.20507799999905</v>
      </c>
      <c r="Q88" t="str">
        <f t="shared" si="14"/>
        <v/>
      </c>
      <c r="R88">
        <f t="shared" si="15"/>
        <v>1</v>
      </c>
      <c r="S88">
        <f t="shared" si="16"/>
        <v>3.7756385315975352</v>
      </c>
    </row>
    <row r="89" spans="1:19" x14ac:dyDescent="0.25">
      <c r="A89" t="s">
        <v>114</v>
      </c>
      <c r="B89">
        <v>25556.011718999998</v>
      </c>
      <c r="C89">
        <v>26541.400390999999</v>
      </c>
      <c r="D89">
        <v>26265.025390999999</v>
      </c>
      <c r="E89">
        <v>26357.074218999998</v>
      </c>
      <c r="F89">
        <v>26030.199218999998</v>
      </c>
      <c r="G89">
        <v>25691</v>
      </c>
      <c r="H89">
        <v>26541.400390999999</v>
      </c>
      <c r="I89">
        <v>26620.199218999998</v>
      </c>
      <c r="J89">
        <v>26279.699218999998</v>
      </c>
      <c r="L89" t="str">
        <f t="shared" si="10"/>
        <v>04AUG2022:16:00:00</v>
      </c>
      <c r="M89">
        <v>16</v>
      </c>
      <c r="N89">
        <f t="shared" si="11"/>
        <v>985.38867200000095</v>
      </c>
      <c r="O89" t="str">
        <f t="shared" si="12"/>
        <v/>
      </c>
      <c r="P89">
        <f t="shared" si="13"/>
        <v>985.38867200000095</v>
      </c>
      <c r="Q89" t="str">
        <f t="shared" si="14"/>
        <v/>
      </c>
      <c r="R89">
        <f t="shared" si="15"/>
        <v>1</v>
      </c>
      <c r="S89">
        <f t="shared" si="16"/>
        <v>3.8557998909798554</v>
      </c>
    </row>
    <row r="90" spans="1:19" x14ac:dyDescent="0.25">
      <c r="A90" t="s">
        <v>115</v>
      </c>
      <c r="B90">
        <v>25344.373047000001</v>
      </c>
      <c r="C90">
        <v>26643.800781000002</v>
      </c>
      <c r="D90">
        <v>26538.574218999998</v>
      </c>
      <c r="E90">
        <v>26600.957031000002</v>
      </c>
      <c r="F90">
        <v>26198.900390999999</v>
      </c>
      <c r="G90">
        <v>25864.099609000001</v>
      </c>
      <c r="H90">
        <v>26643.800781000002</v>
      </c>
      <c r="I90">
        <v>26644.699218999998</v>
      </c>
      <c r="J90">
        <v>26382.455077999999</v>
      </c>
      <c r="L90" t="str">
        <f t="shared" si="10"/>
        <v>04AUG2022:17:00:00</v>
      </c>
      <c r="M90">
        <v>17</v>
      </c>
      <c r="N90">
        <f t="shared" si="11"/>
        <v>1299.4277340000008</v>
      </c>
      <c r="O90" t="str">
        <f t="shared" si="12"/>
        <v/>
      </c>
      <c r="P90">
        <f t="shared" si="13"/>
        <v>1299.4277340000008</v>
      </c>
      <c r="Q90" t="str">
        <f t="shared" si="14"/>
        <v/>
      </c>
      <c r="R90">
        <f t="shared" si="15"/>
        <v>1</v>
      </c>
      <c r="S90">
        <f t="shared" si="16"/>
        <v>5.1270857305890765</v>
      </c>
    </row>
    <row r="91" spans="1:19" x14ac:dyDescent="0.25">
      <c r="A91" t="s">
        <v>116</v>
      </c>
      <c r="B91">
        <v>25064.386718999998</v>
      </c>
      <c r="C91">
        <v>26558.199218999998</v>
      </c>
      <c r="D91">
        <v>26380.462890999999</v>
      </c>
      <c r="E91">
        <v>26431.822265999999</v>
      </c>
      <c r="F91">
        <v>26123.099609000001</v>
      </c>
      <c r="G91">
        <v>25768.199218999998</v>
      </c>
      <c r="H91">
        <v>26558.199218999998</v>
      </c>
      <c r="I91">
        <v>26545.5</v>
      </c>
      <c r="J91">
        <v>26290.988281000002</v>
      </c>
      <c r="L91" t="str">
        <f t="shared" si="10"/>
        <v>04AUG2022:18:00:00</v>
      </c>
      <c r="M91">
        <v>18</v>
      </c>
      <c r="N91">
        <f t="shared" si="11"/>
        <v>1493.8125</v>
      </c>
      <c r="O91" t="str">
        <f t="shared" si="12"/>
        <v/>
      </c>
      <c r="P91">
        <f t="shared" si="13"/>
        <v>1493.8125</v>
      </c>
      <c r="Q91" t="str">
        <f t="shared" si="14"/>
        <v/>
      </c>
      <c r="R91">
        <f t="shared" si="15"/>
        <v>1</v>
      </c>
      <c r="S91">
        <f t="shared" si="16"/>
        <v>5.9599004625460035</v>
      </c>
    </row>
    <row r="92" spans="1:19" x14ac:dyDescent="0.25">
      <c r="A92" t="s">
        <v>117</v>
      </c>
      <c r="B92">
        <v>24688.236327999999</v>
      </c>
      <c r="C92">
        <v>26149.099609000001</v>
      </c>
      <c r="D92">
        <v>26152.679688</v>
      </c>
      <c r="E92">
        <v>26126.152343999998</v>
      </c>
      <c r="F92">
        <v>25548.199218999998</v>
      </c>
      <c r="G92">
        <v>25254.099609000001</v>
      </c>
      <c r="H92">
        <v>26149.099609000001</v>
      </c>
      <c r="I92">
        <v>26335.199218999998</v>
      </c>
      <c r="J92">
        <v>25900.347656000002</v>
      </c>
      <c r="L92" t="str">
        <f t="shared" si="10"/>
        <v>04AUG2022:19:00:00</v>
      </c>
      <c r="M92">
        <v>19</v>
      </c>
      <c r="N92">
        <f t="shared" si="11"/>
        <v>1460.8632810000017</v>
      </c>
      <c r="O92" t="str">
        <f t="shared" si="12"/>
        <v/>
      </c>
      <c r="P92">
        <f t="shared" si="13"/>
        <v>1460.8632810000017</v>
      </c>
      <c r="Q92" t="str">
        <f t="shared" si="14"/>
        <v/>
      </c>
      <c r="R92">
        <f t="shared" si="15"/>
        <v>1</v>
      </c>
      <c r="S92">
        <f t="shared" si="16"/>
        <v>5.9172443976614622</v>
      </c>
    </row>
    <row r="93" spans="1:19" x14ac:dyDescent="0.25">
      <c r="A93" t="s">
        <v>118</v>
      </c>
      <c r="B93">
        <v>23899.982422000001</v>
      </c>
      <c r="C93">
        <v>25518</v>
      </c>
      <c r="D93">
        <v>25372.519531000002</v>
      </c>
      <c r="E93">
        <v>25334.869140999999</v>
      </c>
      <c r="F93">
        <v>24591.599609000001</v>
      </c>
      <c r="G93">
        <v>24515.400390999999</v>
      </c>
      <c r="H93">
        <v>25518</v>
      </c>
      <c r="I93">
        <v>25679.900390999999</v>
      </c>
      <c r="J93">
        <v>25185.054688</v>
      </c>
      <c r="L93" t="str">
        <f t="shared" si="10"/>
        <v>04AUG2022:20:00:00</v>
      </c>
      <c r="M93">
        <v>20</v>
      </c>
      <c r="N93">
        <f t="shared" si="11"/>
        <v>1618.017577999999</v>
      </c>
      <c r="O93" t="str">
        <f t="shared" si="12"/>
        <v/>
      </c>
      <c r="P93">
        <f t="shared" si="13"/>
        <v>1618.017577999999</v>
      </c>
      <c r="Q93" t="str">
        <f t="shared" si="14"/>
        <v/>
      </c>
      <c r="R93">
        <f t="shared" si="15"/>
        <v>1</v>
      </c>
      <c r="S93">
        <f t="shared" si="16"/>
        <v>6.7699530042775651</v>
      </c>
    </row>
    <row r="94" spans="1:19" x14ac:dyDescent="0.25">
      <c r="A94" t="s">
        <v>119</v>
      </c>
      <c r="B94">
        <v>22816.96875</v>
      </c>
      <c r="C94">
        <v>24640.599609000001</v>
      </c>
      <c r="D94">
        <v>24202.789063</v>
      </c>
      <c r="E94">
        <v>24214.501952999999</v>
      </c>
      <c r="F94">
        <v>23670.900390999999</v>
      </c>
      <c r="G94">
        <v>23634</v>
      </c>
      <c r="H94">
        <v>24640.599609000001</v>
      </c>
      <c r="I94">
        <v>24776</v>
      </c>
      <c r="J94">
        <v>24290.884765999999</v>
      </c>
      <c r="L94" t="str">
        <f t="shared" si="10"/>
        <v>04AUG2022:21:00:00</v>
      </c>
      <c r="M94">
        <v>21</v>
      </c>
      <c r="N94">
        <f t="shared" si="11"/>
        <v>1823.6308590000008</v>
      </c>
      <c r="O94" t="str">
        <f t="shared" si="12"/>
        <v/>
      </c>
      <c r="P94">
        <f t="shared" si="13"/>
        <v>1823.6308590000008</v>
      </c>
      <c r="Q94" t="str">
        <f t="shared" si="14"/>
        <v/>
      </c>
      <c r="R94">
        <f t="shared" si="15"/>
        <v>1</v>
      </c>
      <c r="S94">
        <f t="shared" si="16"/>
        <v>7.9924326451119878</v>
      </c>
    </row>
    <row r="95" spans="1:19" x14ac:dyDescent="0.25">
      <c r="A95" t="s">
        <v>120</v>
      </c>
      <c r="B95">
        <v>21664.070313</v>
      </c>
      <c r="C95">
        <v>23598.900390999999</v>
      </c>
      <c r="D95">
        <v>23156.386718999998</v>
      </c>
      <c r="E95">
        <v>23148.003906000002</v>
      </c>
      <c r="F95">
        <v>22612.599609000001</v>
      </c>
      <c r="G95">
        <v>22611.599609000001</v>
      </c>
      <c r="H95">
        <v>23598.900390999999</v>
      </c>
      <c r="I95">
        <v>23731.800781000002</v>
      </c>
      <c r="J95">
        <v>23250.644531000002</v>
      </c>
      <c r="L95" t="str">
        <f t="shared" si="10"/>
        <v>04AUG2022:22:00:00</v>
      </c>
      <c r="M95">
        <v>22</v>
      </c>
      <c r="N95">
        <f t="shared" si="11"/>
        <v>1934.830077999999</v>
      </c>
      <c r="O95" t="str">
        <f t="shared" si="12"/>
        <v/>
      </c>
      <c r="P95">
        <f t="shared" si="13"/>
        <v>1934.830077999999</v>
      </c>
      <c r="Q95" t="str">
        <f t="shared" si="14"/>
        <v/>
      </c>
      <c r="R95">
        <f t="shared" si="15"/>
        <v>1</v>
      </c>
      <c r="S95">
        <f t="shared" si="16"/>
        <v>8.9310551989805997</v>
      </c>
    </row>
    <row r="96" spans="1:19" x14ac:dyDescent="0.25">
      <c r="A96" t="s">
        <v>121</v>
      </c>
      <c r="B96">
        <v>20152.693359000001</v>
      </c>
      <c r="C96">
        <v>21816</v>
      </c>
      <c r="D96">
        <v>21314.019531000002</v>
      </c>
      <c r="E96">
        <v>21369.396484000001</v>
      </c>
      <c r="F96">
        <v>21017.800781000002</v>
      </c>
      <c r="G96">
        <v>20961.099609000001</v>
      </c>
      <c r="H96">
        <v>21816</v>
      </c>
      <c r="I96">
        <v>21936.099609000001</v>
      </c>
      <c r="J96">
        <v>21524.580077999999</v>
      </c>
      <c r="L96" t="str">
        <f t="shared" si="10"/>
        <v>04AUG2022:23:00:00</v>
      </c>
      <c r="M96">
        <v>23</v>
      </c>
      <c r="N96">
        <f t="shared" si="11"/>
        <v>1663.3066409999992</v>
      </c>
      <c r="O96" t="str">
        <f t="shared" si="12"/>
        <v/>
      </c>
      <c r="P96">
        <f t="shared" si="13"/>
        <v>1663.3066409999992</v>
      </c>
      <c r="Q96" t="str">
        <f t="shared" si="14"/>
        <v/>
      </c>
      <c r="R96">
        <f t="shared" si="15"/>
        <v>1</v>
      </c>
      <c r="S96">
        <f t="shared" si="16"/>
        <v>8.2535203179538392</v>
      </c>
    </row>
    <row r="97" spans="1:19" x14ac:dyDescent="0.25">
      <c r="A97" t="s">
        <v>122</v>
      </c>
      <c r="B97">
        <v>18665.876952999999</v>
      </c>
      <c r="C97">
        <v>20036.5</v>
      </c>
      <c r="D97">
        <v>19605.167968999998</v>
      </c>
      <c r="E97">
        <v>19622.611327999999</v>
      </c>
      <c r="F97">
        <v>19434.099609000001</v>
      </c>
      <c r="G97">
        <v>19314.5</v>
      </c>
      <c r="H97">
        <v>20036.5</v>
      </c>
      <c r="I97">
        <v>20174.5</v>
      </c>
      <c r="J97">
        <v>19813.939452999999</v>
      </c>
      <c r="L97" t="str">
        <f t="shared" si="10"/>
        <v>05AUG2022:00:00:00</v>
      </c>
      <c r="M97">
        <v>24</v>
      </c>
      <c r="N97">
        <f t="shared" si="11"/>
        <v>1370.623047000001</v>
      </c>
      <c r="O97" t="str">
        <f t="shared" si="12"/>
        <v/>
      </c>
      <c r="P97">
        <f t="shared" si="13"/>
        <v>1370.623047000001</v>
      </c>
      <c r="Q97" t="str">
        <f t="shared" si="14"/>
        <v/>
      </c>
      <c r="R97">
        <f t="shared" si="15"/>
        <v>1</v>
      </c>
      <c r="S97">
        <f t="shared" si="16"/>
        <v>7.3429341168978022</v>
      </c>
    </row>
    <row r="98" spans="1:19" x14ac:dyDescent="0.25">
      <c r="A98" t="s">
        <v>123</v>
      </c>
      <c r="B98">
        <v>17427.265625</v>
      </c>
      <c r="C98">
        <v>18813</v>
      </c>
      <c r="D98">
        <v>18685.964843999998</v>
      </c>
      <c r="E98">
        <v>18711.369140999999</v>
      </c>
      <c r="F98">
        <v>18784</v>
      </c>
      <c r="G98">
        <v>18446.300781000002</v>
      </c>
      <c r="H98">
        <v>18813</v>
      </c>
      <c r="I98">
        <v>18386.300781000002</v>
      </c>
      <c r="J98">
        <v>18567.630859000001</v>
      </c>
      <c r="L98" t="str">
        <f t="shared" si="10"/>
        <v>05AUG2022:01:00:00</v>
      </c>
      <c r="M98">
        <v>1</v>
      </c>
      <c r="N98">
        <f t="shared" si="11"/>
        <v>1385.734375</v>
      </c>
      <c r="O98" t="str">
        <f t="shared" si="12"/>
        <v/>
      </c>
      <c r="P98">
        <f t="shared" si="13"/>
        <v>1385.734375</v>
      </c>
      <c r="Q98" t="str">
        <f t="shared" si="14"/>
        <v/>
      </c>
      <c r="R98">
        <f t="shared" si="15"/>
        <v>1</v>
      </c>
      <c r="S98">
        <f t="shared" si="16"/>
        <v>7.9515306922970028</v>
      </c>
    </row>
    <row r="99" spans="1:19" x14ac:dyDescent="0.25">
      <c r="A99" t="s">
        <v>124</v>
      </c>
      <c r="B99">
        <v>16438.117188</v>
      </c>
      <c r="C99">
        <v>17584</v>
      </c>
      <c r="D99">
        <v>17664.287109000001</v>
      </c>
      <c r="E99">
        <v>17607.244140999999</v>
      </c>
      <c r="F99">
        <v>17522.300781000002</v>
      </c>
      <c r="G99">
        <v>17146.099609000001</v>
      </c>
      <c r="H99">
        <v>17584</v>
      </c>
      <c r="I99">
        <v>17109.5</v>
      </c>
      <c r="J99">
        <v>17299.195313</v>
      </c>
      <c r="L99" t="str">
        <f t="shared" si="10"/>
        <v>05AUG2022:02:00:00</v>
      </c>
      <c r="M99">
        <v>2</v>
      </c>
      <c r="N99">
        <f t="shared" si="11"/>
        <v>1145.8828119999998</v>
      </c>
      <c r="O99" t="str">
        <f t="shared" si="12"/>
        <v/>
      </c>
      <c r="P99">
        <f t="shared" si="13"/>
        <v>1145.8828119999998</v>
      </c>
      <c r="Q99" t="str">
        <f t="shared" si="14"/>
        <v/>
      </c>
      <c r="R99">
        <f t="shared" si="15"/>
        <v>1</v>
      </c>
      <c r="S99">
        <f t="shared" si="16"/>
        <v>6.9708884472274386</v>
      </c>
    </row>
    <row r="100" spans="1:19" x14ac:dyDescent="0.25">
      <c r="A100" t="s">
        <v>125</v>
      </c>
      <c r="B100">
        <v>15753.558594</v>
      </c>
      <c r="C100">
        <v>16729.699218999998</v>
      </c>
      <c r="D100">
        <v>16880.767577999999</v>
      </c>
      <c r="E100">
        <v>16837.039063</v>
      </c>
      <c r="F100">
        <v>16581.699218999998</v>
      </c>
      <c r="G100">
        <v>16168.900390999999</v>
      </c>
      <c r="H100">
        <v>16729.699218999998</v>
      </c>
      <c r="I100">
        <v>16122.599609000001</v>
      </c>
      <c r="J100">
        <v>16354.814453000001</v>
      </c>
      <c r="L100" t="str">
        <f t="shared" si="10"/>
        <v>05AUG2022:03:00:00</v>
      </c>
      <c r="M100">
        <v>3</v>
      </c>
      <c r="N100">
        <f t="shared" si="11"/>
        <v>976.14062499999818</v>
      </c>
      <c r="O100" t="str">
        <f t="shared" si="12"/>
        <v/>
      </c>
      <c r="P100">
        <f t="shared" si="13"/>
        <v>976.14062499999818</v>
      </c>
      <c r="Q100" t="str">
        <f t="shared" si="14"/>
        <v/>
      </c>
      <c r="R100">
        <f t="shared" si="15"/>
        <v>1</v>
      </c>
      <c r="S100">
        <f t="shared" si="16"/>
        <v>6.1963182424812722</v>
      </c>
    </row>
    <row r="101" spans="1:19" x14ac:dyDescent="0.25">
      <c r="A101" t="s">
        <v>126</v>
      </c>
      <c r="B101">
        <v>15372.09375</v>
      </c>
      <c r="C101">
        <v>16298.5</v>
      </c>
      <c r="D101">
        <v>16337.863281</v>
      </c>
      <c r="E101">
        <v>16248.775390999999</v>
      </c>
      <c r="F101">
        <v>16072.400390999999</v>
      </c>
      <c r="G101">
        <v>15726.200194999999</v>
      </c>
      <c r="H101">
        <v>16298.5</v>
      </c>
      <c r="I101">
        <v>15515.200194999999</v>
      </c>
      <c r="J101">
        <v>15847.355469</v>
      </c>
      <c r="L101" t="str">
        <f t="shared" si="10"/>
        <v>05AUG2022:04:00:00</v>
      </c>
      <c r="M101">
        <v>4</v>
      </c>
      <c r="N101">
        <f t="shared" si="11"/>
        <v>926.40625</v>
      </c>
      <c r="O101" t="str">
        <f t="shared" si="12"/>
        <v/>
      </c>
      <c r="P101">
        <f t="shared" si="13"/>
        <v>926.40625</v>
      </c>
      <c r="Q101" t="str">
        <f t="shared" si="14"/>
        <v/>
      </c>
      <c r="R101">
        <f t="shared" si="15"/>
        <v>1</v>
      </c>
      <c r="S101">
        <f t="shared" si="16"/>
        <v>6.0265456681852463</v>
      </c>
    </row>
    <row r="102" spans="1:19" x14ac:dyDescent="0.25">
      <c r="A102" t="s">
        <v>127</v>
      </c>
      <c r="B102">
        <v>15181.337890999999</v>
      </c>
      <c r="C102">
        <v>16304.400390999999</v>
      </c>
      <c r="D102">
        <v>16200.731444999999</v>
      </c>
      <c r="E102">
        <v>16166.077148</v>
      </c>
      <c r="F102">
        <v>16004.400390999999</v>
      </c>
      <c r="G102">
        <v>15698</v>
      </c>
      <c r="H102">
        <v>16304.400390999999</v>
      </c>
      <c r="I102">
        <v>15214.200194999999</v>
      </c>
      <c r="J102">
        <v>15726.230469</v>
      </c>
      <c r="L102" t="str">
        <f t="shared" si="10"/>
        <v>05AUG2022:05:00:00</v>
      </c>
      <c r="M102">
        <v>5</v>
      </c>
      <c r="N102">
        <f t="shared" si="11"/>
        <v>1123.0625</v>
      </c>
      <c r="O102" t="str">
        <f t="shared" si="12"/>
        <v/>
      </c>
      <c r="P102">
        <f t="shared" si="13"/>
        <v>1123.0625</v>
      </c>
      <c r="Q102" t="str">
        <f t="shared" si="14"/>
        <v/>
      </c>
      <c r="R102">
        <f t="shared" si="15"/>
        <v>1</v>
      </c>
      <c r="S102">
        <f t="shared" si="16"/>
        <v>7.3976516962038552</v>
      </c>
    </row>
    <row r="103" spans="1:19" x14ac:dyDescent="0.25">
      <c r="A103" t="s">
        <v>128</v>
      </c>
      <c r="B103">
        <v>15199.801758</v>
      </c>
      <c r="C103">
        <v>16367.900390999999</v>
      </c>
      <c r="D103">
        <v>16148.398438</v>
      </c>
      <c r="E103">
        <v>16126.492188</v>
      </c>
      <c r="F103">
        <v>16070</v>
      </c>
      <c r="G103">
        <v>15819</v>
      </c>
      <c r="H103">
        <v>16367.900390999999</v>
      </c>
      <c r="I103">
        <v>15258.5</v>
      </c>
      <c r="J103">
        <v>15797.699219</v>
      </c>
      <c r="L103" t="str">
        <f t="shared" si="10"/>
        <v>05AUG2022:06:00:00</v>
      </c>
      <c r="M103">
        <v>6</v>
      </c>
      <c r="N103">
        <f t="shared" si="11"/>
        <v>1168.0986329999996</v>
      </c>
      <c r="O103" t="str">
        <f t="shared" si="12"/>
        <v/>
      </c>
      <c r="P103">
        <f t="shared" si="13"/>
        <v>1168.0986329999996</v>
      </c>
      <c r="Q103" t="str">
        <f t="shared" si="14"/>
        <v/>
      </c>
      <c r="R103">
        <f t="shared" si="15"/>
        <v>1</v>
      </c>
      <c r="S103">
        <f t="shared" si="16"/>
        <v>7.6849596566955407</v>
      </c>
    </row>
    <row r="104" spans="1:19" x14ac:dyDescent="0.25">
      <c r="A104" t="s">
        <v>129</v>
      </c>
      <c r="B104">
        <v>15512.950194999999</v>
      </c>
      <c r="C104">
        <v>16804.900390999999</v>
      </c>
      <c r="D104">
        <v>16398.28125</v>
      </c>
      <c r="E104">
        <v>16371.914063</v>
      </c>
      <c r="F104">
        <v>16612</v>
      </c>
      <c r="G104">
        <v>16352.200194999999</v>
      </c>
      <c r="H104">
        <v>16804.900390999999</v>
      </c>
      <c r="I104">
        <v>15541.700194999999</v>
      </c>
      <c r="J104">
        <v>16220.669921999999</v>
      </c>
      <c r="L104" t="str">
        <f t="shared" si="10"/>
        <v>05AUG2022:07:00:00</v>
      </c>
      <c r="M104">
        <v>7</v>
      </c>
      <c r="N104">
        <f t="shared" si="11"/>
        <v>1291.9501959999998</v>
      </c>
      <c r="O104" t="str">
        <f t="shared" si="12"/>
        <v/>
      </c>
      <c r="P104">
        <f t="shared" si="13"/>
        <v>1291.9501959999998</v>
      </c>
      <c r="Q104" t="str">
        <f t="shared" si="14"/>
        <v/>
      </c>
      <c r="R104">
        <f t="shared" si="15"/>
        <v>1</v>
      </c>
      <c r="S104">
        <f t="shared" si="16"/>
        <v>8.3282043696395682</v>
      </c>
    </row>
    <row r="105" spans="1:19" x14ac:dyDescent="0.25">
      <c r="A105" t="s">
        <v>130</v>
      </c>
      <c r="B105">
        <v>15744.947265999999</v>
      </c>
      <c r="C105">
        <v>16691</v>
      </c>
      <c r="D105">
        <v>16534.486327999999</v>
      </c>
      <c r="E105">
        <v>16575.246093999998</v>
      </c>
      <c r="F105">
        <v>16643.5</v>
      </c>
      <c r="G105">
        <v>16413.699218999998</v>
      </c>
      <c r="H105">
        <v>16691</v>
      </c>
      <c r="I105">
        <v>15634</v>
      </c>
      <c r="J105">
        <v>16244.599609000001</v>
      </c>
      <c r="L105" t="str">
        <f t="shared" si="10"/>
        <v>05AUG2022:08:00:00</v>
      </c>
      <c r="M105">
        <v>8</v>
      </c>
      <c r="N105">
        <f t="shared" si="11"/>
        <v>946.05273400000078</v>
      </c>
      <c r="O105" t="str">
        <f t="shared" si="12"/>
        <v/>
      </c>
      <c r="P105">
        <f t="shared" si="13"/>
        <v>946.05273400000078</v>
      </c>
      <c r="Q105" t="str">
        <f t="shared" si="14"/>
        <v/>
      </c>
      <c r="R105">
        <f t="shared" si="15"/>
        <v>1</v>
      </c>
      <c r="S105">
        <f t="shared" si="16"/>
        <v>6.0086116391315505</v>
      </c>
    </row>
    <row r="106" spans="1:19" x14ac:dyDescent="0.25">
      <c r="A106" t="s">
        <v>131</v>
      </c>
      <c r="B106">
        <v>16649.730468999998</v>
      </c>
      <c r="C106">
        <v>17371.5</v>
      </c>
      <c r="D106">
        <v>17542.738281000002</v>
      </c>
      <c r="E106">
        <v>17616.074218999998</v>
      </c>
      <c r="F106">
        <v>17352.5</v>
      </c>
      <c r="G106">
        <v>17094.5</v>
      </c>
      <c r="H106">
        <v>17371.5</v>
      </c>
      <c r="I106">
        <v>16499.5</v>
      </c>
      <c r="J106">
        <v>16994.199218999998</v>
      </c>
      <c r="L106" t="str">
        <f t="shared" si="10"/>
        <v>05AUG2022:09:00:00</v>
      </c>
      <c r="M106">
        <v>9</v>
      </c>
      <c r="N106">
        <f t="shared" si="11"/>
        <v>721.76953100000173</v>
      </c>
      <c r="O106" t="str">
        <f t="shared" si="12"/>
        <v/>
      </c>
      <c r="P106">
        <f t="shared" si="13"/>
        <v>721.76953100000173</v>
      </c>
      <c r="Q106" t="str">
        <f t="shared" si="14"/>
        <v/>
      </c>
      <c r="R106">
        <f t="shared" si="15"/>
        <v>1</v>
      </c>
      <c r="S106">
        <f t="shared" si="16"/>
        <v>4.3350223136876522</v>
      </c>
    </row>
    <row r="107" spans="1:19" x14ac:dyDescent="0.25">
      <c r="A107" t="s">
        <v>132</v>
      </c>
      <c r="B107">
        <v>18006.310547000001</v>
      </c>
      <c r="C107">
        <v>18959.599609000001</v>
      </c>
      <c r="D107">
        <v>18731.070313</v>
      </c>
      <c r="E107">
        <v>18893.585938</v>
      </c>
      <c r="F107">
        <v>18782.400390999999</v>
      </c>
      <c r="G107">
        <v>18463.400390999999</v>
      </c>
      <c r="H107">
        <v>18959.599609000001</v>
      </c>
      <c r="I107">
        <v>17902.199218999998</v>
      </c>
      <c r="J107">
        <v>18438.878906000002</v>
      </c>
      <c r="L107" t="str">
        <f t="shared" si="10"/>
        <v>05AUG2022:10:00:00</v>
      </c>
      <c r="M107">
        <v>10</v>
      </c>
      <c r="N107">
        <f t="shared" si="11"/>
        <v>953.28906199999983</v>
      </c>
      <c r="O107" t="str">
        <f t="shared" si="12"/>
        <v/>
      </c>
      <c r="P107">
        <f t="shared" si="13"/>
        <v>953.28906199999983</v>
      </c>
      <c r="Q107" t="str">
        <f t="shared" si="14"/>
        <v/>
      </c>
      <c r="R107">
        <f t="shared" si="15"/>
        <v>1</v>
      </c>
      <c r="S107">
        <f t="shared" si="16"/>
        <v>5.2941942743446999</v>
      </c>
    </row>
    <row r="108" spans="1:19" x14ac:dyDescent="0.25">
      <c r="A108" t="s">
        <v>133</v>
      </c>
      <c r="B108">
        <v>19665.533202999999</v>
      </c>
      <c r="C108">
        <v>20839</v>
      </c>
      <c r="D108">
        <v>20048.193359000001</v>
      </c>
      <c r="E108">
        <v>20284.294922000001</v>
      </c>
      <c r="F108">
        <v>20435.599609000001</v>
      </c>
      <c r="G108">
        <v>20049.400390999999</v>
      </c>
      <c r="H108">
        <v>20839</v>
      </c>
      <c r="I108">
        <v>19537.699218999998</v>
      </c>
      <c r="J108">
        <v>20125.634765999999</v>
      </c>
      <c r="L108" t="str">
        <f t="shared" si="10"/>
        <v>05AUG2022:11:00:00</v>
      </c>
      <c r="M108">
        <v>11</v>
      </c>
      <c r="N108">
        <f t="shared" si="11"/>
        <v>1173.466797000001</v>
      </c>
      <c r="O108" t="str">
        <f t="shared" si="12"/>
        <v/>
      </c>
      <c r="P108">
        <f t="shared" si="13"/>
        <v>1173.466797000001</v>
      </c>
      <c r="Q108" t="str">
        <f t="shared" si="14"/>
        <v/>
      </c>
      <c r="R108">
        <f t="shared" si="15"/>
        <v>1</v>
      </c>
      <c r="S108">
        <f t="shared" si="16"/>
        <v>5.9671242314497084</v>
      </c>
    </row>
    <row r="109" spans="1:19" x14ac:dyDescent="0.25">
      <c r="A109" t="s">
        <v>134</v>
      </c>
      <c r="B109">
        <v>21392.496093999998</v>
      </c>
      <c r="C109">
        <v>22428</v>
      </c>
      <c r="D109">
        <v>21681.167968999998</v>
      </c>
      <c r="E109">
        <v>21820.046875</v>
      </c>
      <c r="F109">
        <v>21923.5</v>
      </c>
      <c r="G109">
        <v>21487.300781000002</v>
      </c>
      <c r="H109">
        <v>22428</v>
      </c>
      <c r="I109">
        <v>21191.800781000002</v>
      </c>
      <c r="J109">
        <v>21684.480468999998</v>
      </c>
      <c r="L109" t="str">
        <f t="shared" si="10"/>
        <v>05AUG2022:12:00:00</v>
      </c>
      <c r="M109">
        <v>12</v>
      </c>
      <c r="N109">
        <f t="shared" si="11"/>
        <v>1035.5039060000017</v>
      </c>
      <c r="O109" t="str">
        <f t="shared" si="12"/>
        <v/>
      </c>
      <c r="P109">
        <f t="shared" si="13"/>
        <v>1035.5039060000017</v>
      </c>
      <c r="Q109" t="str">
        <f t="shared" si="14"/>
        <v/>
      </c>
      <c r="R109">
        <f t="shared" si="15"/>
        <v>1</v>
      </c>
      <c r="S109">
        <f t="shared" si="16"/>
        <v>4.8405006197029614</v>
      </c>
    </row>
    <row r="110" spans="1:19" x14ac:dyDescent="0.25">
      <c r="A110" t="s">
        <v>135</v>
      </c>
      <c r="B110">
        <v>22975.830077999999</v>
      </c>
      <c r="C110">
        <v>23918.199218999998</v>
      </c>
      <c r="D110">
        <v>23005.160156000002</v>
      </c>
      <c r="E110">
        <v>23099.466797000001</v>
      </c>
      <c r="F110">
        <v>23480.5</v>
      </c>
      <c r="G110">
        <v>22992.599609000001</v>
      </c>
      <c r="H110">
        <v>23918.199218999998</v>
      </c>
      <c r="I110">
        <v>22717.900390999999</v>
      </c>
      <c r="J110">
        <v>23201.039063</v>
      </c>
      <c r="L110" t="str">
        <f t="shared" si="10"/>
        <v>05AUG2022:13:00:00</v>
      </c>
      <c r="M110">
        <v>13</v>
      </c>
      <c r="N110">
        <f t="shared" si="11"/>
        <v>942.36914099999922</v>
      </c>
      <c r="O110" t="str">
        <f t="shared" si="12"/>
        <v/>
      </c>
      <c r="P110">
        <f t="shared" si="13"/>
        <v>942.36914099999922</v>
      </c>
      <c r="Q110" t="str">
        <f t="shared" si="14"/>
        <v/>
      </c>
      <c r="R110">
        <f t="shared" si="15"/>
        <v>1</v>
      </c>
      <c r="S110">
        <f t="shared" si="16"/>
        <v>4.1015673331530431</v>
      </c>
    </row>
    <row r="111" spans="1:19" x14ac:dyDescent="0.25">
      <c r="A111" t="s">
        <v>136</v>
      </c>
      <c r="B111">
        <v>24421.636718999998</v>
      </c>
      <c r="C111">
        <v>24992.699218999998</v>
      </c>
      <c r="D111">
        <v>24223.761718999998</v>
      </c>
      <c r="E111">
        <v>24312.082031000002</v>
      </c>
      <c r="F111">
        <v>24607.199218999998</v>
      </c>
      <c r="G111">
        <v>24133.599609000001</v>
      </c>
      <c r="H111">
        <v>24992.699218999998</v>
      </c>
      <c r="I111">
        <v>23972.5</v>
      </c>
      <c r="J111">
        <v>24363.03125</v>
      </c>
      <c r="L111" t="str">
        <f t="shared" si="10"/>
        <v>05AUG2022:14:00:00</v>
      </c>
      <c r="M111">
        <v>14</v>
      </c>
      <c r="N111">
        <f t="shared" si="11"/>
        <v>571.0625</v>
      </c>
      <c r="O111" t="str">
        <f t="shared" si="12"/>
        <v/>
      </c>
      <c r="P111">
        <f t="shared" si="13"/>
        <v>571.0625</v>
      </c>
      <c r="Q111" t="str">
        <f t="shared" si="14"/>
        <v/>
      </c>
      <c r="R111">
        <f t="shared" si="15"/>
        <v>1</v>
      </c>
      <c r="S111">
        <f t="shared" si="16"/>
        <v>2.3383465513419672</v>
      </c>
    </row>
    <row r="112" spans="1:19" x14ac:dyDescent="0.25">
      <c r="A112" t="s">
        <v>137</v>
      </c>
      <c r="B112">
        <v>25442.035156000002</v>
      </c>
      <c r="C112">
        <v>25619.400390999999</v>
      </c>
      <c r="D112">
        <v>25429.5625</v>
      </c>
      <c r="E112">
        <v>25231.669922000001</v>
      </c>
      <c r="F112">
        <v>25208.5</v>
      </c>
      <c r="G112">
        <v>24788.599609000001</v>
      </c>
      <c r="H112">
        <v>25619.400390999999</v>
      </c>
      <c r="I112">
        <v>24806.199218999998</v>
      </c>
      <c r="J112">
        <v>25065.445313</v>
      </c>
      <c r="L112" t="str">
        <f t="shared" si="10"/>
        <v>05AUG2022:15:00:00</v>
      </c>
      <c r="M112">
        <v>15</v>
      </c>
      <c r="N112">
        <f t="shared" si="11"/>
        <v>177.36523499999748</v>
      </c>
      <c r="O112" t="str">
        <f t="shared" si="12"/>
        <v/>
      </c>
      <c r="P112">
        <f t="shared" si="13"/>
        <v>177.36523499999748</v>
      </c>
      <c r="Q112" t="str">
        <f t="shared" si="14"/>
        <v/>
      </c>
      <c r="R112">
        <f t="shared" si="15"/>
        <v>1</v>
      </c>
      <c r="S112">
        <f t="shared" si="16"/>
        <v>0.69713461958710254</v>
      </c>
    </row>
    <row r="113" spans="1:19" x14ac:dyDescent="0.25">
      <c r="A113" t="s">
        <v>138</v>
      </c>
      <c r="B113">
        <v>26097.488281000002</v>
      </c>
      <c r="C113">
        <v>25816.199218999998</v>
      </c>
      <c r="D113">
        <v>25963.634765999999</v>
      </c>
      <c r="E113">
        <v>25790.0625</v>
      </c>
      <c r="F113">
        <v>25378.5</v>
      </c>
      <c r="G113">
        <v>25069.599609000001</v>
      </c>
      <c r="H113">
        <v>25816.199218999998</v>
      </c>
      <c r="I113">
        <v>25218.599609000001</v>
      </c>
      <c r="J113">
        <v>25354.734375</v>
      </c>
      <c r="L113" t="str">
        <f t="shared" si="10"/>
        <v>05AUG2022:16:00:00</v>
      </c>
      <c r="M113">
        <v>16</v>
      </c>
      <c r="N113">
        <f t="shared" si="11"/>
        <v>-281.28906200000347</v>
      </c>
      <c r="O113">
        <f t="shared" si="12"/>
        <v>-281.28906200000347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1.0778395950264414</v>
      </c>
    </row>
    <row r="114" spans="1:19" x14ac:dyDescent="0.25">
      <c r="A114" t="s">
        <v>139</v>
      </c>
      <c r="B114">
        <v>26341.189452999999</v>
      </c>
      <c r="C114">
        <v>25720.099609000001</v>
      </c>
      <c r="D114">
        <v>26030.710938</v>
      </c>
      <c r="E114">
        <v>25828.439452999999</v>
      </c>
      <c r="F114">
        <v>25286.099609000001</v>
      </c>
      <c r="G114">
        <v>25148.800781000002</v>
      </c>
      <c r="H114">
        <v>25720.099609000001</v>
      </c>
      <c r="I114">
        <v>25300.400390999999</v>
      </c>
      <c r="J114">
        <v>25365.28125</v>
      </c>
      <c r="L114" t="str">
        <f t="shared" si="10"/>
        <v>05AUG2022:17:00:00</v>
      </c>
      <c r="M114">
        <v>17</v>
      </c>
      <c r="N114">
        <f t="shared" si="11"/>
        <v>-621.08984399999827</v>
      </c>
      <c r="O114">
        <f t="shared" si="12"/>
        <v>-621.08984399999827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2.3578655971788787</v>
      </c>
    </row>
    <row r="115" spans="1:19" x14ac:dyDescent="0.25">
      <c r="A115" t="s">
        <v>140</v>
      </c>
      <c r="B115">
        <v>26221.525390999999</v>
      </c>
      <c r="C115">
        <v>25256.800781000002</v>
      </c>
      <c r="D115">
        <v>25632.947265999999</v>
      </c>
      <c r="E115">
        <v>25577.130859000001</v>
      </c>
      <c r="F115">
        <v>24897.599609000001</v>
      </c>
      <c r="G115">
        <v>24905.199218999998</v>
      </c>
      <c r="H115">
        <v>25256.800781000002</v>
      </c>
      <c r="I115">
        <v>25028.099609000001</v>
      </c>
      <c r="J115">
        <v>25034.974609000001</v>
      </c>
      <c r="L115" t="str">
        <f t="shared" si="10"/>
        <v>05AUG2022:18:00:00</v>
      </c>
      <c r="M115">
        <v>18</v>
      </c>
      <c r="N115">
        <f t="shared" si="11"/>
        <v>-964.72460999999748</v>
      </c>
      <c r="O115">
        <f t="shared" si="12"/>
        <v>-964.72460999999748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3.6791322991877484</v>
      </c>
    </row>
    <row r="116" spans="1:19" x14ac:dyDescent="0.25">
      <c r="A116" t="s">
        <v>141</v>
      </c>
      <c r="B116">
        <v>25626.910156000002</v>
      </c>
      <c r="C116">
        <v>23997.599609000001</v>
      </c>
      <c r="D116">
        <v>25537.666015999999</v>
      </c>
      <c r="E116">
        <v>25154.359375</v>
      </c>
      <c r="F116">
        <v>23930.699218999998</v>
      </c>
      <c r="G116">
        <v>24109.599609000001</v>
      </c>
      <c r="H116">
        <v>23997.599609000001</v>
      </c>
      <c r="I116">
        <v>24165.199218999998</v>
      </c>
      <c r="J116">
        <v>24074.222656000002</v>
      </c>
      <c r="L116" t="str">
        <f t="shared" si="10"/>
        <v>05AUG2022:19:00:00</v>
      </c>
      <c r="M116">
        <v>19</v>
      </c>
      <c r="N116">
        <f t="shared" si="11"/>
        <v>-1629.310547000001</v>
      </c>
      <c r="O116">
        <f t="shared" si="12"/>
        <v>-1629.310547000001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6.3578111332260328</v>
      </c>
    </row>
    <row r="117" spans="1:19" x14ac:dyDescent="0.25">
      <c r="A117" t="s">
        <v>142</v>
      </c>
      <c r="B117">
        <v>24669.589843999998</v>
      </c>
      <c r="C117">
        <v>22507.099609000001</v>
      </c>
      <c r="D117">
        <v>24664.306640999999</v>
      </c>
      <c r="E117">
        <v>24242.224609000001</v>
      </c>
      <c r="F117">
        <v>22746.400390999999</v>
      </c>
      <c r="G117">
        <v>23053.300781000002</v>
      </c>
      <c r="H117">
        <v>22507.099609000001</v>
      </c>
      <c r="I117">
        <v>22761.5</v>
      </c>
      <c r="J117">
        <v>22768.585938</v>
      </c>
      <c r="L117" t="str">
        <f t="shared" si="10"/>
        <v>05AUG2022:20:00:00</v>
      </c>
      <c r="M117">
        <v>20</v>
      </c>
      <c r="N117">
        <f t="shared" si="11"/>
        <v>-2162.4902349999975</v>
      </c>
      <c r="O117">
        <f t="shared" si="12"/>
        <v>-2162.4902349999975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8.7658134921361341</v>
      </c>
    </row>
    <row r="118" spans="1:19" x14ac:dyDescent="0.25">
      <c r="A118" t="s">
        <v>143</v>
      </c>
      <c r="B118">
        <v>23567.316406000002</v>
      </c>
      <c r="C118">
        <v>21329.300781000002</v>
      </c>
      <c r="D118">
        <v>23229.183593999998</v>
      </c>
      <c r="E118">
        <v>22968.998047000001</v>
      </c>
      <c r="F118">
        <v>21722</v>
      </c>
      <c r="G118">
        <v>22044</v>
      </c>
      <c r="H118">
        <v>21329.300781000002</v>
      </c>
      <c r="I118">
        <v>21547.400390999999</v>
      </c>
      <c r="J118">
        <v>21643.214843999998</v>
      </c>
      <c r="L118" t="str">
        <f t="shared" si="10"/>
        <v>05AUG2022:21:00:00</v>
      </c>
      <c r="M118">
        <v>21</v>
      </c>
      <c r="N118">
        <f t="shared" si="11"/>
        <v>-2238.015625</v>
      </c>
      <c r="O118">
        <f t="shared" si="12"/>
        <v>-2238.015625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9.496268418708139</v>
      </c>
    </row>
    <row r="119" spans="1:19" x14ac:dyDescent="0.25">
      <c r="A119" t="s">
        <v>144</v>
      </c>
      <c r="B119">
        <v>22409.621093999998</v>
      </c>
      <c r="C119">
        <v>20211.5</v>
      </c>
      <c r="D119">
        <v>22365.046875</v>
      </c>
      <c r="E119">
        <v>21989.894531000002</v>
      </c>
      <c r="F119">
        <v>20691.599609000001</v>
      </c>
      <c r="G119">
        <v>21087.900390999999</v>
      </c>
      <c r="H119">
        <v>20211.5</v>
      </c>
      <c r="I119">
        <v>20412.099609000001</v>
      </c>
      <c r="J119">
        <v>20572.824218999998</v>
      </c>
      <c r="L119" t="str">
        <f t="shared" si="10"/>
        <v>05AUG2022:22:00:00</v>
      </c>
      <c r="M119">
        <v>22</v>
      </c>
      <c r="N119">
        <f t="shared" si="11"/>
        <v>-2198.1210939999983</v>
      </c>
      <c r="O119">
        <f t="shared" si="12"/>
        <v>-2198.1210939999983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9.8088275780286533</v>
      </c>
    </row>
    <row r="120" spans="1:19" x14ac:dyDescent="0.25">
      <c r="A120" t="s">
        <v>145</v>
      </c>
      <c r="B120">
        <v>20970.017577999999</v>
      </c>
      <c r="C120">
        <v>19047.300781000002</v>
      </c>
      <c r="D120">
        <v>20977.234375</v>
      </c>
      <c r="E120">
        <v>20704.09375</v>
      </c>
      <c r="F120">
        <v>19424.599609000001</v>
      </c>
      <c r="G120">
        <v>19773.599609000001</v>
      </c>
      <c r="H120">
        <v>19047.300781000002</v>
      </c>
      <c r="I120">
        <v>18991.099609000001</v>
      </c>
      <c r="J120">
        <v>19265.800781000002</v>
      </c>
      <c r="L120" t="str">
        <f t="shared" si="10"/>
        <v>05AUG2022:23:00:00</v>
      </c>
      <c r="M120">
        <v>23</v>
      </c>
      <c r="N120">
        <f t="shared" si="11"/>
        <v>-1922.7167969999973</v>
      </c>
      <c r="O120">
        <f t="shared" si="12"/>
        <v>-1922.7167969999973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9.1688850037834602</v>
      </c>
    </row>
    <row r="121" spans="1:19" x14ac:dyDescent="0.25">
      <c r="A121" t="s">
        <v>146</v>
      </c>
      <c r="B121">
        <v>19447.646484000001</v>
      </c>
      <c r="C121">
        <v>17866.5</v>
      </c>
      <c r="D121">
        <v>19295.71875</v>
      </c>
      <c r="E121">
        <v>19148.509765999999</v>
      </c>
      <c r="F121">
        <v>18139.900390999999</v>
      </c>
      <c r="G121">
        <v>18420.199218999998</v>
      </c>
      <c r="H121">
        <v>17866.5</v>
      </c>
      <c r="I121">
        <v>17630.800781000002</v>
      </c>
      <c r="J121">
        <v>17963.441406000002</v>
      </c>
      <c r="L121" t="str">
        <f t="shared" si="10"/>
        <v>06AUG2022:00:00:00</v>
      </c>
      <c r="M121">
        <v>24</v>
      </c>
      <c r="N121">
        <f t="shared" si="11"/>
        <v>-1581.1464840000008</v>
      </c>
      <c r="O121">
        <f t="shared" si="12"/>
        <v>-1581.1464840000008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8.1302716259309022</v>
      </c>
    </row>
    <row r="122" spans="1:19" x14ac:dyDescent="0.25">
      <c r="A122" t="s">
        <v>147</v>
      </c>
      <c r="B122">
        <v>18200.314452999999</v>
      </c>
      <c r="C122">
        <v>17861.900390999999</v>
      </c>
      <c r="D122">
        <v>18098.527343999998</v>
      </c>
      <c r="E122">
        <v>17852.248047000001</v>
      </c>
      <c r="F122">
        <v>17667.599609000001</v>
      </c>
      <c r="G122">
        <v>17751.900390999999</v>
      </c>
      <c r="H122">
        <v>17861.900390999999</v>
      </c>
      <c r="I122">
        <v>17133.900390999999</v>
      </c>
      <c r="J122">
        <v>17550.455077999999</v>
      </c>
      <c r="L122" t="str">
        <f t="shared" si="10"/>
        <v>06AUG2022:01:00:00</v>
      </c>
      <c r="M122">
        <v>1</v>
      </c>
      <c r="N122">
        <f t="shared" si="11"/>
        <v>-338.41406199999983</v>
      </c>
      <c r="O122">
        <f t="shared" si="12"/>
        <v>-338.41406199999983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1.8593857972833996</v>
      </c>
    </row>
    <row r="123" spans="1:19" x14ac:dyDescent="0.25">
      <c r="A123" t="s">
        <v>148</v>
      </c>
      <c r="B123">
        <v>17039.070313</v>
      </c>
      <c r="C123">
        <v>16639.5</v>
      </c>
      <c r="D123">
        <v>16974.462890999999</v>
      </c>
      <c r="E123">
        <v>16744.658202999999</v>
      </c>
      <c r="F123">
        <v>16414.099609000001</v>
      </c>
      <c r="G123">
        <v>16516.599609000001</v>
      </c>
      <c r="H123">
        <v>16639.5</v>
      </c>
      <c r="I123">
        <v>16013.900390999999</v>
      </c>
      <c r="J123">
        <v>16356.004883</v>
      </c>
      <c r="L123" t="str">
        <f t="shared" si="10"/>
        <v>06AUG2022:02:00:00</v>
      </c>
      <c r="M123">
        <v>2</v>
      </c>
      <c r="N123">
        <f t="shared" si="11"/>
        <v>-399.57031300000017</v>
      </c>
      <c r="O123">
        <f t="shared" si="12"/>
        <v>-399.57031300000017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2.3450241454496905</v>
      </c>
    </row>
    <row r="124" spans="1:19" x14ac:dyDescent="0.25">
      <c r="A124" t="s">
        <v>149</v>
      </c>
      <c r="B124">
        <v>16344.905273</v>
      </c>
      <c r="C124">
        <v>15722.700194999999</v>
      </c>
      <c r="D124">
        <v>15936.082031</v>
      </c>
      <c r="E124">
        <v>15845.131836</v>
      </c>
      <c r="F124">
        <v>15462.099609000001</v>
      </c>
      <c r="G124">
        <v>15558</v>
      </c>
      <c r="H124">
        <v>15722.700194999999</v>
      </c>
      <c r="I124">
        <v>15159.5</v>
      </c>
      <c r="J124">
        <v>15445.314453000001</v>
      </c>
      <c r="L124" t="str">
        <f t="shared" si="10"/>
        <v>06AUG2022:03:00:00</v>
      </c>
      <c r="M124">
        <v>3</v>
      </c>
      <c r="N124">
        <f t="shared" si="11"/>
        <v>-622.20507800000087</v>
      </c>
      <c r="O124">
        <f t="shared" si="12"/>
        <v>-622.20507800000087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3.8067218353832604</v>
      </c>
    </row>
    <row r="125" spans="1:19" x14ac:dyDescent="0.25">
      <c r="A125" t="s">
        <v>150</v>
      </c>
      <c r="B125">
        <v>15486.875</v>
      </c>
      <c r="C125">
        <v>15149.400390999999</v>
      </c>
      <c r="D125">
        <v>15308.500977</v>
      </c>
      <c r="E125">
        <v>15243.699219</v>
      </c>
      <c r="F125">
        <v>14897.599609000001</v>
      </c>
      <c r="G125">
        <v>15000.700194999999</v>
      </c>
      <c r="H125">
        <v>15149.400390999999</v>
      </c>
      <c r="I125">
        <v>14508.200194999999</v>
      </c>
      <c r="J125">
        <v>14850.036133</v>
      </c>
      <c r="L125" t="str">
        <f t="shared" si="10"/>
        <v>06AUG2022:04:00:00</v>
      </c>
      <c r="M125">
        <v>4</v>
      </c>
      <c r="N125">
        <f t="shared" si="11"/>
        <v>-337.47460900000078</v>
      </c>
      <c r="O125">
        <f t="shared" si="12"/>
        <v>-337.47460900000078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2.1791007482142186</v>
      </c>
    </row>
    <row r="126" spans="1:19" x14ac:dyDescent="0.25">
      <c r="A126" t="s">
        <v>151</v>
      </c>
      <c r="B126">
        <v>14859.405273</v>
      </c>
      <c r="C126">
        <v>14907</v>
      </c>
      <c r="D126">
        <v>14845.451171999999</v>
      </c>
      <c r="E126">
        <v>14760.291015999999</v>
      </c>
      <c r="F126">
        <v>14674.5</v>
      </c>
      <c r="G126">
        <v>14771.900390999999</v>
      </c>
      <c r="H126">
        <v>14907</v>
      </c>
      <c r="I126">
        <v>14075.5</v>
      </c>
      <c r="J126">
        <v>14547.325194999999</v>
      </c>
      <c r="L126" t="str">
        <f t="shared" si="10"/>
        <v>06AUG2022:05:00:00</v>
      </c>
      <c r="M126">
        <v>5</v>
      </c>
      <c r="N126">
        <f t="shared" si="11"/>
        <v>47.594726999999693</v>
      </c>
      <c r="O126" t="str">
        <f t="shared" si="12"/>
        <v/>
      </c>
      <c r="P126">
        <f t="shared" si="13"/>
        <v>47.594726999999693</v>
      </c>
      <c r="Q126" t="str">
        <f t="shared" si="14"/>
        <v/>
      </c>
      <c r="R126">
        <f t="shared" si="15"/>
        <v>1</v>
      </c>
      <c r="S126">
        <f t="shared" si="16"/>
        <v>0.32030034934494173</v>
      </c>
    </row>
    <row r="127" spans="1:19" x14ac:dyDescent="0.25">
      <c r="A127" t="s">
        <v>152</v>
      </c>
      <c r="B127">
        <v>14562.483398</v>
      </c>
      <c r="C127">
        <v>14677</v>
      </c>
      <c r="D127">
        <v>14567.331055000001</v>
      </c>
      <c r="E127">
        <v>14402.486328000001</v>
      </c>
      <c r="F127">
        <v>14476.799805000001</v>
      </c>
      <c r="G127">
        <v>14586.299805000001</v>
      </c>
      <c r="H127">
        <v>14677</v>
      </c>
      <c r="I127">
        <v>13851.799805000001</v>
      </c>
      <c r="J127">
        <v>14335.474609000001</v>
      </c>
      <c r="L127" t="str">
        <f t="shared" si="10"/>
        <v>06AUG2022:06:00:00</v>
      </c>
      <c r="M127">
        <v>6</v>
      </c>
      <c r="N127">
        <f t="shared" si="11"/>
        <v>114.51660199999969</v>
      </c>
      <c r="O127" t="str">
        <f t="shared" si="12"/>
        <v/>
      </c>
      <c r="P127">
        <f t="shared" si="13"/>
        <v>114.51660199999969</v>
      </c>
      <c r="Q127" t="str">
        <f t="shared" si="14"/>
        <v/>
      </c>
      <c r="R127">
        <f t="shared" si="15"/>
        <v>1</v>
      </c>
      <c r="S127">
        <f t="shared" si="16"/>
        <v>0.78638099608564915</v>
      </c>
    </row>
    <row r="128" spans="1:19" x14ac:dyDescent="0.25">
      <c r="A128" t="s">
        <v>153</v>
      </c>
      <c r="B128">
        <v>14380.532227</v>
      </c>
      <c r="C128">
        <v>14716.099609000001</v>
      </c>
      <c r="D128">
        <v>14492.947265999999</v>
      </c>
      <c r="E128">
        <v>14235.951171999999</v>
      </c>
      <c r="F128">
        <v>14537.799805000001</v>
      </c>
      <c r="G128">
        <v>14654.5</v>
      </c>
      <c r="H128">
        <v>14716.099609000001</v>
      </c>
      <c r="I128">
        <v>13720.799805000001</v>
      </c>
      <c r="J128">
        <v>14325.599609000001</v>
      </c>
      <c r="L128" t="str">
        <f t="shared" si="10"/>
        <v>06AUG2022:07:00:00</v>
      </c>
      <c r="M128">
        <v>7</v>
      </c>
      <c r="N128">
        <f t="shared" si="11"/>
        <v>335.56738200000109</v>
      </c>
      <c r="O128" t="str">
        <f t="shared" si="12"/>
        <v/>
      </c>
      <c r="P128">
        <f t="shared" si="13"/>
        <v>335.56738200000109</v>
      </c>
      <c r="Q128" t="str">
        <f t="shared" si="14"/>
        <v/>
      </c>
      <c r="R128">
        <f t="shared" si="15"/>
        <v>1</v>
      </c>
      <c r="S128">
        <f t="shared" si="16"/>
        <v>2.3334837452675119</v>
      </c>
    </row>
    <row r="129" spans="1:19" x14ac:dyDescent="0.25">
      <c r="A129" t="s">
        <v>154</v>
      </c>
      <c r="B129">
        <v>14394.127930000001</v>
      </c>
      <c r="C129">
        <v>14682</v>
      </c>
      <c r="D129">
        <v>14571.223633</v>
      </c>
      <c r="E129">
        <v>14334.957031</v>
      </c>
      <c r="F129">
        <v>14516.599609000001</v>
      </c>
      <c r="G129">
        <v>14641.099609000001</v>
      </c>
      <c r="H129">
        <v>14682</v>
      </c>
      <c r="I129">
        <v>13777</v>
      </c>
      <c r="J129">
        <v>14330.214844</v>
      </c>
      <c r="L129" t="str">
        <f t="shared" si="10"/>
        <v>06AUG2022:08:00:00</v>
      </c>
      <c r="M129">
        <v>8</v>
      </c>
      <c r="N129">
        <f t="shared" si="11"/>
        <v>287.87206999999944</v>
      </c>
      <c r="O129" t="str">
        <f t="shared" si="12"/>
        <v/>
      </c>
      <c r="P129">
        <f t="shared" si="13"/>
        <v>287.87206999999944</v>
      </c>
      <c r="Q129" t="str">
        <f t="shared" si="14"/>
        <v/>
      </c>
      <c r="R129">
        <f t="shared" si="15"/>
        <v>1</v>
      </c>
      <c r="S129">
        <f t="shared" si="16"/>
        <v>1.9999271327860113</v>
      </c>
    </row>
    <row r="130" spans="1:19" x14ac:dyDescent="0.25">
      <c r="A130" t="s">
        <v>155</v>
      </c>
      <c r="B130">
        <v>15320.295898</v>
      </c>
      <c r="C130">
        <v>15690.799805000001</v>
      </c>
      <c r="D130">
        <v>15670.460938</v>
      </c>
      <c r="E130">
        <v>15511.456055000001</v>
      </c>
      <c r="F130">
        <v>15464.400390999999</v>
      </c>
      <c r="G130">
        <v>15539.599609000001</v>
      </c>
      <c r="H130">
        <v>15690.799805000001</v>
      </c>
      <c r="I130">
        <v>14860.400390999999</v>
      </c>
      <c r="J130">
        <v>15328.400390999999</v>
      </c>
      <c r="L130" t="str">
        <f t="shared" si="10"/>
        <v>06AUG2022:09:00:00</v>
      </c>
      <c r="M130">
        <v>9</v>
      </c>
      <c r="N130">
        <f t="shared" si="11"/>
        <v>370.50390700000025</v>
      </c>
      <c r="O130" t="str">
        <f t="shared" si="12"/>
        <v/>
      </c>
      <c r="P130">
        <f t="shared" si="13"/>
        <v>370.50390700000025</v>
      </c>
      <c r="Q130" t="str">
        <f t="shared" si="14"/>
        <v/>
      </c>
      <c r="R130">
        <f t="shared" si="15"/>
        <v>1</v>
      </c>
      <c r="S130">
        <f t="shared" si="16"/>
        <v>2.4183861034196341</v>
      </c>
    </row>
    <row r="131" spans="1:19" x14ac:dyDescent="0.25">
      <c r="A131" t="s">
        <v>156</v>
      </c>
      <c r="B131">
        <v>16676.744140999999</v>
      </c>
      <c r="C131">
        <v>17398.599609000001</v>
      </c>
      <c r="D131">
        <v>16919.244140999999</v>
      </c>
      <c r="E131">
        <v>16801.132813</v>
      </c>
      <c r="F131">
        <v>17085.400390999999</v>
      </c>
      <c r="G131">
        <v>17068.199218999998</v>
      </c>
      <c r="H131">
        <v>17398.599609000001</v>
      </c>
      <c r="I131">
        <v>16484.699218999998</v>
      </c>
      <c r="J131">
        <v>16949.154297000001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721.85546800000157</v>
      </c>
      <c r="O131" t="str">
        <f t="shared" ref="O131:O194" si="19">IF(N131&lt;0,N131,"")</f>
        <v/>
      </c>
      <c r="P131">
        <f t="shared" ref="P131:P194" si="20">IF(N131&gt;0,N131,"")</f>
        <v>721.85546800000157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4.3285155777218538</v>
      </c>
    </row>
    <row r="132" spans="1:19" x14ac:dyDescent="0.25">
      <c r="A132" t="s">
        <v>157</v>
      </c>
      <c r="B132">
        <v>18167.925781000002</v>
      </c>
      <c r="C132">
        <v>19229</v>
      </c>
      <c r="D132">
        <v>18410.759765999999</v>
      </c>
      <c r="E132">
        <v>18320.599609000001</v>
      </c>
      <c r="F132">
        <v>18787.800781000002</v>
      </c>
      <c r="G132">
        <v>18744.099609000001</v>
      </c>
      <c r="H132">
        <v>19229</v>
      </c>
      <c r="I132">
        <v>18253.5</v>
      </c>
      <c r="J132">
        <v>18700.169922000001</v>
      </c>
      <c r="L132" t="str">
        <f t="shared" si="17"/>
        <v>06AUG2022:11:00:00</v>
      </c>
      <c r="M132">
        <v>11</v>
      </c>
      <c r="N132">
        <f t="shared" si="18"/>
        <v>1061.0742189999983</v>
      </c>
      <c r="O132" t="str">
        <f t="shared" si="19"/>
        <v/>
      </c>
      <c r="P132">
        <f t="shared" si="20"/>
        <v>1061.0742189999983</v>
      </c>
      <c r="Q132" t="str">
        <f t="shared" si="21"/>
        <v/>
      </c>
      <c r="R132">
        <f t="shared" si="22"/>
        <v>1</v>
      </c>
      <c r="S132">
        <f t="shared" si="23"/>
        <v>5.8403707269085645</v>
      </c>
    </row>
    <row r="133" spans="1:19" x14ac:dyDescent="0.25">
      <c r="A133" t="s">
        <v>158</v>
      </c>
      <c r="B133">
        <v>19647.132813</v>
      </c>
      <c r="C133">
        <v>20783.199218999998</v>
      </c>
      <c r="D133">
        <v>20250.580077999999</v>
      </c>
      <c r="E133">
        <v>20108.115234000001</v>
      </c>
      <c r="F133">
        <v>20024.800781000002</v>
      </c>
      <c r="G133">
        <v>20180.900390999999</v>
      </c>
      <c r="H133">
        <v>20783.199218999998</v>
      </c>
      <c r="I133">
        <v>19942.699218999998</v>
      </c>
      <c r="J133">
        <v>20224.689452999999</v>
      </c>
      <c r="L133" t="str">
        <f t="shared" si="17"/>
        <v>06AUG2022:12:00:00</v>
      </c>
      <c r="M133">
        <v>12</v>
      </c>
      <c r="N133">
        <f t="shared" si="18"/>
        <v>1136.0664059999981</v>
      </c>
      <c r="O133" t="str">
        <f t="shared" si="19"/>
        <v/>
      </c>
      <c r="P133">
        <f t="shared" si="20"/>
        <v>1136.0664059999981</v>
      </c>
      <c r="Q133" t="str">
        <f t="shared" si="21"/>
        <v/>
      </c>
      <c r="R133">
        <f t="shared" si="22"/>
        <v>1</v>
      </c>
      <c r="S133">
        <f t="shared" si="23"/>
        <v>5.7823521468144827</v>
      </c>
    </row>
    <row r="134" spans="1:19" x14ac:dyDescent="0.25">
      <c r="A134" t="s">
        <v>159</v>
      </c>
      <c r="B134">
        <v>20931.275390999999</v>
      </c>
      <c r="C134">
        <v>22277</v>
      </c>
      <c r="D134">
        <v>21685.074218999998</v>
      </c>
      <c r="E134">
        <v>21604.039063</v>
      </c>
      <c r="F134">
        <v>21362</v>
      </c>
      <c r="G134">
        <v>21635.400390999999</v>
      </c>
      <c r="H134">
        <v>22277</v>
      </c>
      <c r="I134">
        <v>21427.900390999999</v>
      </c>
      <c r="J134">
        <v>21682.166015999999</v>
      </c>
      <c r="L134" t="str">
        <f t="shared" si="17"/>
        <v>06AUG2022:13:00:00</v>
      </c>
      <c r="M134">
        <v>13</v>
      </c>
      <c r="N134">
        <f t="shared" si="18"/>
        <v>1345.7246090000008</v>
      </c>
      <c r="O134" t="str">
        <f t="shared" si="19"/>
        <v/>
      </c>
      <c r="P134">
        <f t="shared" si="20"/>
        <v>1345.7246090000008</v>
      </c>
      <c r="Q134" t="str">
        <f t="shared" si="21"/>
        <v/>
      </c>
      <c r="R134">
        <f t="shared" si="22"/>
        <v>1</v>
      </c>
      <c r="S134">
        <f t="shared" si="23"/>
        <v>6.4292527992758322</v>
      </c>
    </row>
    <row r="135" spans="1:19" x14ac:dyDescent="0.25">
      <c r="A135" t="s">
        <v>160</v>
      </c>
      <c r="B135">
        <v>22005.515625</v>
      </c>
      <c r="C135">
        <v>23306.099609000001</v>
      </c>
      <c r="D135">
        <v>22625.65625</v>
      </c>
      <c r="E135">
        <v>22591.765625</v>
      </c>
      <c r="F135">
        <v>22403.699218999998</v>
      </c>
      <c r="G135">
        <v>22644.300781000002</v>
      </c>
      <c r="H135">
        <v>23306.099609000001</v>
      </c>
      <c r="I135">
        <v>22555.5</v>
      </c>
      <c r="J135">
        <v>22742.578125</v>
      </c>
      <c r="L135" t="str">
        <f t="shared" si="17"/>
        <v>06AUG2022:14:00:00</v>
      </c>
      <c r="M135">
        <v>14</v>
      </c>
      <c r="N135">
        <f t="shared" si="18"/>
        <v>1300.5839840000008</v>
      </c>
      <c r="O135" t="str">
        <f t="shared" si="19"/>
        <v/>
      </c>
      <c r="P135">
        <f t="shared" si="20"/>
        <v>1300.5839840000008</v>
      </c>
      <c r="Q135" t="str">
        <f t="shared" si="21"/>
        <v/>
      </c>
      <c r="R135">
        <f t="shared" si="22"/>
        <v>1</v>
      </c>
      <c r="S135">
        <f t="shared" si="23"/>
        <v>5.9102636182832038</v>
      </c>
    </row>
    <row r="136" spans="1:19" x14ac:dyDescent="0.25">
      <c r="A136" t="s">
        <v>161</v>
      </c>
      <c r="B136">
        <v>22817.0625</v>
      </c>
      <c r="C136">
        <v>23952.199218999998</v>
      </c>
      <c r="D136">
        <v>23392.777343999998</v>
      </c>
      <c r="E136">
        <v>23325.167968999998</v>
      </c>
      <c r="F136">
        <v>22995.800781000002</v>
      </c>
      <c r="G136">
        <v>23306</v>
      </c>
      <c r="H136">
        <v>23952.199218999998</v>
      </c>
      <c r="I136">
        <v>23396.599609000001</v>
      </c>
      <c r="J136">
        <v>23452.730468999998</v>
      </c>
      <c r="L136" t="str">
        <f t="shared" si="17"/>
        <v>06AUG2022:15:00:00</v>
      </c>
      <c r="M136">
        <v>15</v>
      </c>
      <c r="N136">
        <f t="shared" si="18"/>
        <v>1135.1367189999983</v>
      </c>
      <c r="O136" t="str">
        <f t="shared" si="19"/>
        <v/>
      </c>
      <c r="P136">
        <f t="shared" si="20"/>
        <v>1135.1367189999983</v>
      </c>
      <c r="Q136" t="str">
        <f t="shared" si="21"/>
        <v/>
      </c>
      <c r="R136">
        <f t="shared" si="22"/>
        <v>1</v>
      </c>
      <c r="S136">
        <f t="shared" si="23"/>
        <v>4.9749467925592885</v>
      </c>
    </row>
    <row r="137" spans="1:19" x14ac:dyDescent="0.25">
      <c r="A137" t="s">
        <v>162</v>
      </c>
      <c r="B137">
        <v>23339.072265999999</v>
      </c>
      <c r="C137">
        <v>24290.599609000001</v>
      </c>
      <c r="D137">
        <v>23908.974609000001</v>
      </c>
      <c r="E137">
        <v>23628.507813</v>
      </c>
      <c r="F137">
        <v>23328.300781000002</v>
      </c>
      <c r="G137">
        <v>23703.5</v>
      </c>
      <c r="H137">
        <v>24290.599609000001</v>
      </c>
      <c r="I137">
        <v>23881</v>
      </c>
      <c r="J137">
        <v>23856.119140999999</v>
      </c>
      <c r="L137" t="str">
        <f t="shared" si="17"/>
        <v>06AUG2022:16:00:00</v>
      </c>
      <c r="M137">
        <v>16</v>
      </c>
      <c r="N137">
        <f t="shared" si="18"/>
        <v>951.52734300000157</v>
      </c>
      <c r="O137" t="str">
        <f t="shared" si="19"/>
        <v/>
      </c>
      <c r="P137">
        <f t="shared" si="20"/>
        <v>951.52734300000157</v>
      </c>
      <c r="Q137" t="str">
        <f t="shared" si="21"/>
        <v/>
      </c>
      <c r="R137">
        <f t="shared" si="22"/>
        <v>1</v>
      </c>
      <c r="S137">
        <f t="shared" si="23"/>
        <v>4.0769715786268499</v>
      </c>
    </row>
    <row r="138" spans="1:19" x14ac:dyDescent="0.25">
      <c r="A138" t="s">
        <v>163</v>
      </c>
      <c r="B138">
        <v>23673.275390999999</v>
      </c>
      <c r="C138">
        <v>24375.300781000002</v>
      </c>
      <c r="D138">
        <v>24494.056640999999</v>
      </c>
      <c r="E138">
        <v>23916.634765999999</v>
      </c>
      <c r="F138">
        <v>23381.099609000001</v>
      </c>
      <c r="G138">
        <v>23870.900390999999</v>
      </c>
      <c r="H138">
        <v>24375.300781000002</v>
      </c>
      <c r="I138">
        <v>24004.199218999998</v>
      </c>
      <c r="J138">
        <v>23970.185547000001</v>
      </c>
      <c r="L138" t="str">
        <f t="shared" si="17"/>
        <v>06AUG2022:17:00:00</v>
      </c>
      <c r="M138">
        <v>17</v>
      </c>
      <c r="N138">
        <f t="shared" si="18"/>
        <v>702.02539000000252</v>
      </c>
      <c r="O138" t="str">
        <f t="shared" si="19"/>
        <v/>
      </c>
      <c r="P138">
        <f t="shared" si="20"/>
        <v>702.02539000000252</v>
      </c>
      <c r="Q138" t="str">
        <f t="shared" si="21"/>
        <v/>
      </c>
      <c r="R138">
        <f t="shared" si="22"/>
        <v>1</v>
      </c>
      <c r="S138">
        <f t="shared" si="23"/>
        <v>2.9654763796094539</v>
      </c>
    </row>
    <row r="139" spans="1:19" x14ac:dyDescent="0.25">
      <c r="A139" t="s">
        <v>164</v>
      </c>
      <c r="B139">
        <v>23667.908202999999</v>
      </c>
      <c r="C139">
        <v>24044.099609000001</v>
      </c>
      <c r="D139">
        <v>24133.933593999998</v>
      </c>
      <c r="E139">
        <v>23741.478515999999</v>
      </c>
      <c r="F139">
        <v>23124.599609000001</v>
      </c>
      <c r="G139">
        <v>23670.199218999998</v>
      </c>
      <c r="H139">
        <v>24044.099609000001</v>
      </c>
      <c r="I139">
        <v>23665.699218999998</v>
      </c>
      <c r="J139">
        <v>23680.259765999999</v>
      </c>
      <c r="L139" t="str">
        <f t="shared" si="17"/>
        <v>06AUG2022:18:00:00</v>
      </c>
      <c r="M139">
        <v>18</v>
      </c>
      <c r="N139">
        <f t="shared" si="18"/>
        <v>376.19140600000173</v>
      </c>
      <c r="O139" t="str">
        <f t="shared" si="19"/>
        <v/>
      </c>
      <c r="P139">
        <f t="shared" si="20"/>
        <v>376.19140600000173</v>
      </c>
      <c r="Q139" t="str">
        <f t="shared" si="21"/>
        <v/>
      </c>
      <c r="R139">
        <f t="shared" si="22"/>
        <v>1</v>
      </c>
      <c r="S139">
        <f t="shared" si="23"/>
        <v>1.5894577702997768</v>
      </c>
    </row>
    <row r="140" spans="1:19" x14ac:dyDescent="0.25">
      <c r="A140" t="s">
        <v>165</v>
      </c>
      <c r="B140">
        <v>23147.269531000002</v>
      </c>
      <c r="C140">
        <v>23051</v>
      </c>
      <c r="D140">
        <v>23156.072265999999</v>
      </c>
      <c r="E140">
        <v>23017.794922000001</v>
      </c>
      <c r="F140">
        <v>22217.599609000001</v>
      </c>
      <c r="G140">
        <v>22868.099609000001</v>
      </c>
      <c r="H140">
        <v>23051</v>
      </c>
      <c r="I140">
        <v>22747</v>
      </c>
      <c r="J140">
        <v>22773.865234000001</v>
      </c>
      <c r="L140" t="str">
        <f t="shared" si="17"/>
        <v>06AUG2022:19:00:00</v>
      </c>
      <c r="M140">
        <v>19</v>
      </c>
      <c r="N140">
        <f t="shared" si="18"/>
        <v>-96.269531000001734</v>
      </c>
      <c r="O140">
        <f t="shared" si="19"/>
        <v>-96.269531000001734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0.41590015993494478</v>
      </c>
    </row>
    <row r="141" spans="1:19" x14ac:dyDescent="0.25">
      <c r="A141" t="s">
        <v>166</v>
      </c>
      <c r="B141">
        <v>22281.726563</v>
      </c>
      <c r="C141">
        <v>21898.900390999999</v>
      </c>
      <c r="D141">
        <v>22412.160156000002</v>
      </c>
      <c r="E141">
        <v>22221.507813</v>
      </c>
      <c r="F141">
        <v>21176.099609000001</v>
      </c>
      <c r="G141">
        <v>21865.900390999999</v>
      </c>
      <c r="H141">
        <v>21898.900390999999</v>
      </c>
      <c r="I141">
        <v>21482.400390999999</v>
      </c>
      <c r="J141">
        <v>21636.455077999999</v>
      </c>
      <c r="L141" t="str">
        <f t="shared" si="17"/>
        <v>06AUG2022:20:00:00</v>
      </c>
      <c r="M141">
        <v>20</v>
      </c>
      <c r="N141">
        <f t="shared" si="18"/>
        <v>-382.82617200000095</v>
      </c>
      <c r="O141">
        <f t="shared" si="19"/>
        <v>-382.82617200000095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1.7181171796430905</v>
      </c>
    </row>
    <row r="142" spans="1:19" x14ac:dyDescent="0.25">
      <c r="A142" t="s">
        <v>167</v>
      </c>
      <c r="B142">
        <v>21400.402343999998</v>
      </c>
      <c r="C142">
        <v>20941.300781000002</v>
      </c>
      <c r="D142">
        <v>21384.228515999999</v>
      </c>
      <c r="E142">
        <v>21206.683593999998</v>
      </c>
      <c r="F142">
        <v>20291.099609000001</v>
      </c>
      <c r="G142">
        <v>20963.699218999998</v>
      </c>
      <c r="H142">
        <v>20941.300781000002</v>
      </c>
      <c r="I142">
        <v>20506.599609000001</v>
      </c>
      <c r="J142">
        <v>20697.224609000001</v>
      </c>
      <c r="L142" t="str">
        <f t="shared" si="17"/>
        <v>06AUG2022:21:00:00</v>
      </c>
      <c r="M142">
        <v>21</v>
      </c>
      <c r="N142">
        <f t="shared" si="18"/>
        <v>-459.10156299999653</v>
      </c>
      <c r="O142">
        <f t="shared" si="19"/>
        <v>-459.10156299999653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2.1452940726075376</v>
      </c>
    </row>
    <row r="143" spans="1:19" x14ac:dyDescent="0.25">
      <c r="A143" t="s">
        <v>168</v>
      </c>
      <c r="B143">
        <v>20633.416015999999</v>
      </c>
      <c r="C143">
        <v>19986.099609000001</v>
      </c>
      <c r="D143">
        <v>20761.326172000001</v>
      </c>
      <c r="E143">
        <v>20616.982422000001</v>
      </c>
      <c r="F143">
        <v>19404.400390999999</v>
      </c>
      <c r="G143">
        <v>20064.199218999998</v>
      </c>
      <c r="H143">
        <v>19986.099609000001</v>
      </c>
      <c r="I143">
        <v>19453.900390999999</v>
      </c>
      <c r="J143">
        <v>19732.099609000001</v>
      </c>
      <c r="L143" t="str">
        <f t="shared" si="17"/>
        <v>06AUG2022:22:00:00</v>
      </c>
      <c r="M143">
        <v>22</v>
      </c>
      <c r="N143">
        <f t="shared" si="18"/>
        <v>-647.31640699999843</v>
      </c>
      <c r="O143">
        <f t="shared" si="19"/>
        <v>-647.31640699999843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3.1372236497245178</v>
      </c>
    </row>
    <row r="144" spans="1:19" x14ac:dyDescent="0.25">
      <c r="A144" t="s">
        <v>169</v>
      </c>
      <c r="B144">
        <v>19411.839843999998</v>
      </c>
      <c r="C144">
        <v>18934.900390999999</v>
      </c>
      <c r="D144">
        <v>19487.349609000001</v>
      </c>
      <c r="E144">
        <v>19546.537109000001</v>
      </c>
      <c r="F144">
        <v>18298.400390999999</v>
      </c>
      <c r="G144">
        <v>18877.900390999999</v>
      </c>
      <c r="H144">
        <v>18934.900390999999</v>
      </c>
      <c r="I144">
        <v>18220.400390999999</v>
      </c>
      <c r="J144">
        <v>18575.101563</v>
      </c>
      <c r="L144" t="str">
        <f t="shared" si="17"/>
        <v>06AUG2022:23:00:00</v>
      </c>
      <c r="M144">
        <v>23</v>
      </c>
      <c r="N144">
        <f t="shared" si="18"/>
        <v>-476.93945299999905</v>
      </c>
      <c r="O144">
        <f t="shared" si="19"/>
        <v>-476.93945299999905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2.4569513082368446</v>
      </c>
    </row>
    <row r="145" spans="1:19" x14ac:dyDescent="0.25">
      <c r="A145" t="s">
        <v>170</v>
      </c>
      <c r="B145">
        <v>18184.701172000001</v>
      </c>
      <c r="C145">
        <v>17862.199218999998</v>
      </c>
      <c r="D145">
        <v>18334.441406000002</v>
      </c>
      <c r="E145">
        <v>18479.441406000002</v>
      </c>
      <c r="F145">
        <v>17181.800781000002</v>
      </c>
      <c r="G145">
        <v>17669.099609000001</v>
      </c>
      <c r="H145">
        <v>17862.199218999998</v>
      </c>
      <c r="I145">
        <v>17065</v>
      </c>
      <c r="J145">
        <v>17432.84375</v>
      </c>
      <c r="L145" t="str">
        <f t="shared" si="17"/>
        <v>07AUG2022:00:00:00</v>
      </c>
      <c r="M145">
        <v>24</v>
      </c>
      <c r="N145">
        <f t="shared" si="18"/>
        <v>-322.50195300000269</v>
      </c>
      <c r="O145">
        <f t="shared" si="19"/>
        <v>-322.50195300000269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1.7734795306759119</v>
      </c>
    </row>
    <row r="146" spans="1:19" x14ac:dyDescent="0.25">
      <c r="A146" t="s">
        <v>171</v>
      </c>
      <c r="B146">
        <v>17011.035156000002</v>
      </c>
      <c r="C146">
        <v>16971</v>
      </c>
      <c r="D146">
        <v>16643.925781000002</v>
      </c>
      <c r="E146">
        <v>16608.423827999999</v>
      </c>
      <c r="F146">
        <v>16761.599609000001</v>
      </c>
      <c r="G146">
        <v>16819.300781000002</v>
      </c>
      <c r="H146">
        <v>16971</v>
      </c>
      <c r="I146">
        <v>16390</v>
      </c>
      <c r="J146">
        <v>16698.316406000002</v>
      </c>
      <c r="L146" t="str">
        <f t="shared" si="17"/>
        <v>07AUG2022:01:00:00</v>
      </c>
      <c r="M146">
        <v>1</v>
      </c>
      <c r="N146">
        <f t="shared" si="18"/>
        <v>-40.035156000001734</v>
      </c>
      <c r="O146">
        <f t="shared" si="19"/>
        <v>-40.035156000001734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0.23534814685207939</v>
      </c>
    </row>
    <row r="147" spans="1:19" x14ac:dyDescent="0.25">
      <c r="A147" t="s">
        <v>172</v>
      </c>
      <c r="B147">
        <v>16134.849609000001</v>
      </c>
      <c r="C147">
        <v>16000</v>
      </c>
      <c r="D147">
        <v>15781.500977</v>
      </c>
      <c r="E147">
        <v>15722.317383</v>
      </c>
      <c r="F147">
        <v>15768.5</v>
      </c>
      <c r="G147">
        <v>15806.799805000001</v>
      </c>
      <c r="H147">
        <v>16000</v>
      </c>
      <c r="I147">
        <v>15448.400390999999</v>
      </c>
      <c r="J147">
        <v>15723.914063</v>
      </c>
      <c r="L147" t="str">
        <f t="shared" si="17"/>
        <v>07AUG2022:02:00:00</v>
      </c>
      <c r="M147">
        <v>2</v>
      </c>
      <c r="N147">
        <f t="shared" si="18"/>
        <v>-134.84960900000078</v>
      </c>
      <c r="O147">
        <f t="shared" si="19"/>
        <v>-134.84960900000078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0.83576613521567522</v>
      </c>
    </row>
    <row r="148" spans="1:19" x14ac:dyDescent="0.25">
      <c r="A148" t="s">
        <v>173</v>
      </c>
      <c r="B148">
        <v>15606.542969</v>
      </c>
      <c r="C148">
        <v>15300.799805000001</v>
      </c>
      <c r="D148">
        <v>14989.9375</v>
      </c>
      <c r="E148">
        <v>14975.995117</v>
      </c>
      <c r="F148">
        <v>14970.400390999999</v>
      </c>
      <c r="G148">
        <v>14994.799805000001</v>
      </c>
      <c r="H148">
        <v>15300.799805000001</v>
      </c>
      <c r="I148">
        <v>14717.200194999999</v>
      </c>
      <c r="J148">
        <v>14970.480469</v>
      </c>
      <c r="L148" t="str">
        <f t="shared" si="17"/>
        <v>07AUG2022:03:00:00</v>
      </c>
      <c r="M148">
        <v>3</v>
      </c>
      <c r="N148">
        <f t="shared" si="18"/>
        <v>-305.74316399999952</v>
      </c>
      <c r="O148">
        <f t="shared" si="19"/>
        <v>-305.74316399999952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1.9590704014804006</v>
      </c>
    </row>
    <row r="149" spans="1:19" x14ac:dyDescent="0.25">
      <c r="A149" t="s">
        <v>174</v>
      </c>
      <c r="B149">
        <v>14825.177734000001</v>
      </c>
      <c r="C149">
        <v>14790</v>
      </c>
      <c r="D149">
        <v>14457.783203000001</v>
      </c>
      <c r="E149">
        <v>14470.359375</v>
      </c>
      <c r="F149">
        <v>14481.799805000001</v>
      </c>
      <c r="G149">
        <v>14522.900390999999</v>
      </c>
      <c r="H149">
        <v>14790</v>
      </c>
      <c r="I149">
        <v>14149</v>
      </c>
      <c r="J149">
        <v>14452.644531</v>
      </c>
      <c r="L149" t="str">
        <f t="shared" si="17"/>
        <v>07AUG2022:04:00:00</v>
      </c>
      <c r="M149">
        <v>4</v>
      </c>
      <c r="N149">
        <f t="shared" si="18"/>
        <v>-35.177734000000783</v>
      </c>
      <c r="O149">
        <f t="shared" si="19"/>
        <v>-35.177734000000783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0.23728372523537655</v>
      </c>
    </row>
    <row r="150" spans="1:19" x14ac:dyDescent="0.25">
      <c r="A150" t="s">
        <v>175</v>
      </c>
      <c r="B150">
        <v>14313.979492</v>
      </c>
      <c r="C150">
        <v>14556.900390999999</v>
      </c>
      <c r="D150">
        <v>14045.833984000001</v>
      </c>
      <c r="E150">
        <v>14021.933594</v>
      </c>
      <c r="F150">
        <v>14246.400390999999</v>
      </c>
      <c r="G150">
        <v>14302.700194999999</v>
      </c>
      <c r="H150">
        <v>14556.900390999999</v>
      </c>
      <c r="I150">
        <v>13710.200194999999</v>
      </c>
      <c r="J150">
        <v>14150.429688</v>
      </c>
      <c r="L150" t="str">
        <f t="shared" si="17"/>
        <v>07AUG2022:05:00:00</v>
      </c>
      <c r="M150">
        <v>5</v>
      </c>
      <c r="N150">
        <f t="shared" si="18"/>
        <v>242.92089899999883</v>
      </c>
      <c r="O150" t="str">
        <f t="shared" si="19"/>
        <v/>
      </c>
      <c r="P150">
        <f t="shared" si="20"/>
        <v>242.92089899999883</v>
      </c>
      <c r="Q150" t="str">
        <f t="shared" si="21"/>
        <v/>
      </c>
      <c r="R150">
        <f t="shared" si="22"/>
        <v>1</v>
      </c>
      <c r="S150">
        <f t="shared" si="23"/>
        <v>1.6970884940541231</v>
      </c>
    </row>
    <row r="151" spans="1:19" x14ac:dyDescent="0.25">
      <c r="A151" t="s">
        <v>176</v>
      </c>
      <c r="B151">
        <v>14025.473633</v>
      </c>
      <c r="C151">
        <v>14316.400390999999</v>
      </c>
      <c r="D151">
        <v>13752.083008</v>
      </c>
      <c r="E151">
        <v>13665.014648</v>
      </c>
      <c r="F151">
        <v>14021</v>
      </c>
      <c r="G151">
        <v>14091.299805000001</v>
      </c>
      <c r="H151">
        <v>14316.400390999999</v>
      </c>
      <c r="I151">
        <v>13455.299805000001</v>
      </c>
      <c r="J151">
        <v>13914.429688</v>
      </c>
      <c r="L151" t="str">
        <f t="shared" si="17"/>
        <v>07AUG2022:06:00:00</v>
      </c>
      <c r="M151">
        <v>6</v>
      </c>
      <c r="N151">
        <f t="shared" si="18"/>
        <v>290.92675799999961</v>
      </c>
      <c r="O151" t="str">
        <f t="shared" si="19"/>
        <v/>
      </c>
      <c r="P151">
        <f t="shared" si="20"/>
        <v>290.92675799999961</v>
      </c>
      <c r="Q151" t="str">
        <f t="shared" si="21"/>
        <v/>
      </c>
      <c r="R151">
        <f t="shared" si="22"/>
        <v>1</v>
      </c>
      <c r="S151">
        <f t="shared" si="23"/>
        <v>2.0742740360331875</v>
      </c>
    </row>
    <row r="152" spans="1:19" x14ac:dyDescent="0.25">
      <c r="A152" t="s">
        <v>177</v>
      </c>
      <c r="B152">
        <v>13807.053711</v>
      </c>
      <c r="C152">
        <v>14213.5</v>
      </c>
      <c r="D152">
        <v>13372.181640999999</v>
      </c>
      <c r="E152">
        <v>13156.082031</v>
      </c>
      <c r="F152">
        <v>13940.900390999999</v>
      </c>
      <c r="G152">
        <v>14011.700194999999</v>
      </c>
      <c r="H152">
        <v>14213.5</v>
      </c>
      <c r="I152">
        <v>13254.700194999999</v>
      </c>
      <c r="J152">
        <v>13786.580078000001</v>
      </c>
      <c r="L152" t="str">
        <f t="shared" si="17"/>
        <v>07AUG2022:07:00:00</v>
      </c>
      <c r="M152">
        <v>7</v>
      </c>
      <c r="N152">
        <f t="shared" si="18"/>
        <v>406.44628899999952</v>
      </c>
      <c r="O152" t="str">
        <f t="shared" si="19"/>
        <v/>
      </c>
      <c r="P152">
        <f t="shared" si="20"/>
        <v>406.44628899999952</v>
      </c>
      <c r="Q152" t="str">
        <f t="shared" si="21"/>
        <v/>
      </c>
      <c r="R152">
        <f t="shared" si="22"/>
        <v>1</v>
      </c>
      <c r="S152">
        <f t="shared" si="23"/>
        <v>2.9437582956325152</v>
      </c>
    </row>
    <row r="153" spans="1:19" x14ac:dyDescent="0.25">
      <c r="A153" t="s">
        <v>178</v>
      </c>
      <c r="B153">
        <v>13838.513671999999</v>
      </c>
      <c r="C153">
        <v>14055.900390999999</v>
      </c>
      <c r="D153">
        <v>13525.753906</v>
      </c>
      <c r="E153">
        <v>13295.171875</v>
      </c>
      <c r="F153">
        <v>13824.5</v>
      </c>
      <c r="G153">
        <v>13878</v>
      </c>
      <c r="H153">
        <v>14055.900390999999</v>
      </c>
      <c r="I153">
        <v>13275.099609000001</v>
      </c>
      <c r="J153">
        <v>13703.435546999999</v>
      </c>
      <c r="L153" t="str">
        <f t="shared" si="17"/>
        <v>07AUG2022:08:00:00</v>
      </c>
      <c r="M153">
        <v>8</v>
      </c>
      <c r="N153">
        <f t="shared" si="18"/>
        <v>217.38671900000008</v>
      </c>
      <c r="O153" t="str">
        <f t="shared" si="19"/>
        <v/>
      </c>
      <c r="P153">
        <f t="shared" si="20"/>
        <v>217.38671900000008</v>
      </c>
      <c r="Q153" t="str">
        <f t="shared" si="21"/>
        <v/>
      </c>
      <c r="R153">
        <f t="shared" si="22"/>
        <v>1</v>
      </c>
      <c r="S153">
        <f t="shared" si="23"/>
        <v>1.5708819903097475</v>
      </c>
    </row>
    <row r="154" spans="1:19" x14ac:dyDescent="0.25">
      <c r="A154" t="s">
        <v>179</v>
      </c>
      <c r="B154">
        <v>14897.875</v>
      </c>
      <c r="C154">
        <v>14987.599609000001</v>
      </c>
      <c r="D154">
        <v>14475.384765999999</v>
      </c>
      <c r="E154">
        <v>14351.192383</v>
      </c>
      <c r="F154">
        <v>14685.700194999999</v>
      </c>
      <c r="G154">
        <v>14702.5</v>
      </c>
      <c r="H154">
        <v>14987.599609000001</v>
      </c>
      <c r="I154">
        <v>14386.799805000001</v>
      </c>
      <c r="J154">
        <v>14660.760742</v>
      </c>
      <c r="L154" t="str">
        <f t="shared" si="17"/>
        <v>07AUG2022:09:00:00</v>
      </c>
      <c r="M154">
        <v>9</v>
      </c>
      <c r="N154">
        <f t="shared" si="18"/>
        <v>89.724609000000783</v>
      </c>
      <c r="O154" t="str">
        <f t="shared" si="19"/>
        <v/>
      </c>
      <c r="P154">
        <f t="shared" si="20"/>
        <v>89.724609000000783</v>
      </c>
      <c r="Q154" t="str">
        <f t="shared" si="21"/>
        <v/>
      </c>
      <c r="R154">
        <f t="shared" si="22"/>
        <v>1</v>
      </c>
      <c r="S154">
        <f t="shared" si="23"/>
        <v>0.60226447731640109</v>
      </c>
    </row>
    <row r="155" spans="1:19" x14ac:dyDescent="0.25">
      <c r="A155" t="s">
        <v>180</v>
      </c>
      <c r="B155">
        <v>16414.685547000001</v>
      </c>
      <c r="C155">
        <v>16554</v>
      </c>
      <c r="D155">
        <v>15769.396484000001</v>
      </c>
      <c r="E155">
        <v>15716.754883</v>
      </c>
      <c r="F155">
        <v>16131.099609000001</v>
      </c>
      <c r="G155">
        <v>16068.299805000001</v>
      </c>
      <c r="H155">
        <v>16554</v>
      </c>
      <c r="I155">
        <v>16011.400390999999</v>
      </c>
      <c r="J155">
        <v>16179.230469</v>
      </c>
      <c r="L155" t="str">
        <f t="shared" si="17"/>
        <v>07AUG2022:10:00:00</v>
      </c>
      <c r="M155">
        <v>10</v>
      </c>
      <c r="N155">
        <f t="shared" si="18"/>
        <v>139.31445299999905</v>
      </c>
      <c r="O155" t="str">
        <f t="shared" si="19"/>
        <v/>
      </c>
      <c r="P155">
        <f t="shared" si="20"/>
        <v>139.31445299999905</v>
      </c>
      <c r="Q155" t="str">
        <f t="shared" si="21"/>
        <v/>
      </c>
      <c r="R155">
        <f t="shared" si="22"/>
        <v>1</v>
      </c>
      <c r="S155">
        <f t="shared" si="23"/>
        <v>0.8487183784368052</v>
      </c>
    </row>
    <row r="156" spans="1:19" x14ac:dyDescent="0.25">
      <c r="A156" t="s">
        <v>181</v>
      </c>
      <c r="B156">
        <v>17856.466797000001</v>
      </c>
      <c r="C156">
        <v>18280.400390999999</v>
      </c>
      <c r="D156">
        <v>17097.498047000001</v>
      </c>
      <c r="E156">
        <v>17235.458984000001</v>
      </c>
      <c r="F156">
        <v>17687.199218999998</v>
      </c>
      <c r="G156">
        <v>17546.900390999999</v>
      </c>
      <c r="H156">
        <v>18280.400390999999</v>
      </c>
      <c r="I156">
        <v>17737.199218999998</v>
      </c>
      <c r="J156">
        <v>17817.925781000002</v>
      </c>
      <c r="L156" t="str">
        <f t="shared" si="17"/>
        <v>07AUG2022:11:00:00</v>
      </c>
      <c r="M156">
        <v>11</v>
      </c>
      <c r="N156">
        <f t="shared" si="18"/>
        <v>423.93359399999827</v>
      </c>
      <c r="O156" t="str">
        <f t="shared" si="19"/>
        <v/>
      </c>
      <c r="P156">
        <f t="shared" si="20"/>
        <v>423.93359399999827</v>
      </c>
      <c r="Q156" t="str">
        <f t="shared" si="21"/>
        <v/>
      </c>
      <c r="R156">
        <f t="shared" si="22"/>
        <v>1</v>
      </c>
      <c r="S156">
        <f t="shared" si="23"/>
        <v>2.3741180090073684</v>
      </c>
    </row>
    <row r="157" spans="1:19" x14ac:dyDescent="0.25">
      <c r="A157" t="s">
        <v>182</v>
      </c>
      <c r="B157">
        <v>19231.214843999998</v>
      </c>
      <c r="C157">
        <v>19893.800781000002</v>
      </c>
      <c r="D157">
        <v>18490.929688</v>
      </c>
      <c r="E157">
        <v>18686.53125</v>
      </c>
      <c r="F157">
        <v>19131.800781000002</v>
      </c>
      <c r="G157">
        <v>18957.699218999998</v>
      </c>
      <c r="H157">
        <v>19893.800781000002</v>
      </c>
      <c r="I157">
        <v>19475.800781000002</v>
      </c>
      <c r="J157">
        <v>19399.175781000002</v>
      </c>
      <c r="L157" t="str">
        <f t="shared" si="17"/>
        <v>07AUG2022:12:00:00</v>
      </c>
      <c r="M157">
        <v>12</v>
      </c>
      <c r="N157">
        <f t="shared" si="18"/>
        <v>662.58593700000347</v>
      </c>
      <c r="O157" t="str">
        <f t="shared" si="19"/>
        <v/>
      </c>
      <c r="P157">
        <f t="shared" si="20"/>
        <v>662.58593700000347</v>
      </c>
      <c r="Q157" t="str">
        <f t="shared" si="21"/>
        <v/>
      </c>
      <c r="R157">
        <f t="shared" si="22"/>
        <v>1</v>
      </c>
      <c r="S157">
        <f t="shared" si="23"/>
        <v>3.4453670367409241</v>
      </c>
    </row>
    <row r="158" spans="1:19" x14ac:dyDescent="0.25">
      <c r="A158" t="s">
        <v>183</v>
      </c>
      <c r="B158">
        <v>20458.714843999998</v>
      </c>
      <c r="C158">
        <v>21645.699218999998</v>
      </c>
      <c r="D158">
        <v>19842.355468999998</v>
      </c>
      <c r="E158">
        <v>20023.380859000001</v>
      </c>
      <c r="F158">
        <v>20712.400390999999</v>
      </c>
      <c r="G158">
        <v>20539.400390999999</v>
      </c>
      <c r="H158">
        <v>21645.699218999998</v>
      </c>
      <c r="I158">
        <v>21041</v>
      </c>
      <c r="J158">
        <v>21017.484375</v>
      </c>
      <c r="L158" t="str">
        <f t="shared" si="17"/>
        <v>07AUG2022:13:00:00</v>
      </c>
      <c r="M158">
        <v>13</v>
      </c>
      <c r="N158">
        <f t="shared" si="18"/>
        <v>1186.984375</v>
      </c>
      <c r="O158" t="str">
        <f t="shared" si="19"/>
        <v/>
      </c>
      <c r="P158">
        <f t="shared" si="20"/>
        <v>1186.984375</v>
      </c>
      <c r="Q158" t="str">
        <f t="shared" si="21"/>
        <v/>
      </c>
      <c r="R158">
        <f t="shared" si="22"/>
        <v>1</v>
      </c>
      <c r="S158">
        <f t="shared" si="23"/>
        <v>5.8018520911547444</v>
      </c>
    </row>
    <row r="159" spans="1:19" x14ac:dyDescent="0.25">
      <c r="A159" t="s">
        <v>184</v>
      </c>
      <c r="B159">
        <v>21612.623047000001</v>
      </c>
      <c r="C159">
        <v>22852.800781000002</v>
      </c>
      <c r="D159">
        <v>21001.021484000001</v>
      </c>
      <c r="E159">
        <v>21115.482422000001</v>
      </c>
      <c r="F159">
        <v>21846</v>
      </c>
      <c r="G159">
        <v>21675.800781000002</v>
      </c>
      <c r="H159">
        <v>22852.800781000002</v>
      </c>
      <c r="I159">
        <v>22300.300781000002</v>
      </c>
      <c r="J159">
        <v>22214.15625</v>
      </c>
      <c r="L159" t="str">
        <f t="shared" si="17"/>
        <v>07AUG2022:14:00:00</v>
      </c>
      <c r="M159">
        <v>14</v>
      </c>
      <c r="N159">
        <f t="shared" si="18"/>
        <v>1240.1777340000008</v>
      </c>
      <c r="O159" t="str">
        <f t="shared" si="19"/>
        <v/>
      </c>
      <c r="P159">
        <f t="shared" si="20"/>
        <v>1240.1777340000008</v>
      </c>
      <c r="Q159" t="str">
        <f t="shared" si="21"/>
        <v/>
      </c>
      <c r="R159">
        <f t="shared" si="22"/>
        <v>1</v>
      </c>
      <c r="S159">
        <f t="shared" si="23"/>
        <v>5.7382101714495359</v>
      </c>
    </row>
    <row r="160" spans="1:19" x14ac:dyDescent="0.25">
      <c r="A160" t="s">
        <v>185</v>
      </c>
      <c r="B160">
        <v>22526.384765999999</v>
      </c>
      <c r="C160">
        <v>23571.699218999998</v>
      </c>
      <c r="D160">
        <v>21998.677734000001</v>
      </c>
      <c r="E160">
        <v>22049.289063</v>
      </c>
      <c r="F160">
        <v>22520.800781000002</v>
      </c>
      <c r="G160">
        <v>22377.5</v>
      </c>
      <c r="H160">
        <v>23571.699218999998</v>
      </c>
      <c r="I160">
        <v>23249.699218999998</v>
      </c>
      <c r="J160">
        <v>23002.814452999999</v>
      </c>
      <c r="L160" t="str">
        <f t="shared" si="17"/>
        <v>07AUG2022:15:00:00</v>
      </c>
      <c r="M160">
        <v>15</v>
      </c>
      <c r="N160">
        <f t="shared" si="18"/>
        <v>1045.314452999999</v>
      </c>
      <c r="O160" t="str">
        <f t="shared" si="19"/>
        <v/>
      </c>
      <c r="P160">
        <f t="shared" si="20"/>
        <v>1045.314452999999</v>
      </c>
      <c r="Q160" t="str">
        <f t="shared" si="21"/>
        <v/>
      </c>
      <c r="R160">
        <f t="shared" si="22"/>
        <v>1</v>
      </c>
      <c r="S160">
        <f t="shared" si="23"/>
        <v>4.6404004187024945</v>
      </c>
    </row>
    <row r="161" spans="1:19" x14ac:dyDescent="0.25">
      <c r="A161" t="s">
        <v>186</v>
      </c>
      <c r="B161">
        <v>23262.708984000001</v>
      </c>
      <c r="C161">
        <v>24043.800781000002</v>
      </c>
      <c r="D161">
        <v>22706.681640999999</v>
      </c>
      <c r="E161">
        <v>22721.359375</v>
      </c>
      <c r="F161">
        <v>22982.199218999998</v>
      </c>
      <c r="G161">
        <v>22881</v>
      </c>
      <c r="H161">
        <v>24043.800781000002</v>
      </c>
      <c r="I161">
        <v>23801.599609000001</v>
      </c>
      <c r="J161">
        <v>23509.089843999998</v>
      </c>
      <c r="L161" t="str">
        <f t="shared" si="17"/>
        <v>07AUG2022:16:00:00</v>
      </c>
      <c r="M161">
        <v>16</v>
      </c>
      <c r="N161">
        <f t="shared" si="18"/>
        <v>781.09179700000095</v>
      </c>
      <c r="O161" t="str">
        <f t="shared" si="19"/>
        <v/>
      </c>
      <c r="P161">
        <f t="shared" si="20"/>
        <v>781.09179700000095</v>
      </c>
      <c r="Q161" t="str">
        <f t="shared" si="21"/>
        <v/>
      </c>
      <c r="R161">
        <f t="shared" si="22"/>
        <v>1</v>
      </c>
      <c r="S161">
        <f t="shared" si="23"/>
        <v>3.3576992152428717</v>
      </c>
    </row>
    <row r="162" spans="1:19" x14ac:dyDescent="0.25">
      <c r="A162" t="s">
        <v>187</v>
      </c>
      <c r="B162">
        <v>23802.248047000001</v>
      </c>
      <c r="C162">
        <v>24310.400390999999</v>
      </c>
      <c r="D162">
        <v>23259.890625</v>
      </c>
      <c r="E162">
        <v>23185.162109000001</v>
      </c>
      <c r="F162">
        <v>23268</v>
      </c>
      <c r="G162">
        <v>23241.5</v>
      </c>
      <c r="H162">
        <v>24310.400390999999</v>
      </c>
      <c r="I162">
        <v>23944.900390999999</v>
      </c>
      <c r="J162">
        <v>23758.890625</v>
      </c>
      <c r="L162" t="str">
        <f t="shared" si="17"/>
        <v>07AUG2022:17:00:00</v>
      </c>
      <c r="M162">
        <v>17</v>
      </c>
      <c r="N162">
        <f t="shared" si="18"/>
        <v>508.15234399999827</v>
      </c>
      <c r="O162" t="str">
        <f t="shared" si="19"/>
        <v/>
      </c>
      <c r="P162">
        <f t="shared" si="20"/>
        <v>508.15234399999827</v>
      </c>
      <c r="Q162" t="str">
        <f t="shared" si="21"/>
        <v/>
      </c>
      <c r="R162">
        <f t="shared" si="22"/>
        <v>1</v>
      </c>
      <c r="S162">
        <f t="shared" si="23"/>
        <v>2.1348922294927726</v>
      </c>
    </row>
    <row r="163" spans="1:19" x14ac:dyDescent="0.25">
      <c r="A163" t="s">
        <v>188</v>
      </c>
      <c r="B163">
        <v>24059.591797000001</v>
      </c>
      <c r="C163">
        <v>24147.599609000001</v>
      </c>
      <c r="D163">
        <v>23398.957031000002</v>
      </c>
      <c r="E163">
        <v>23388.984375</v>
      </c>
      <c r="F163">
        <v>23221</v>
      </c>
      <c r="G163">
        <v>23221.800781000002</v>
      </c>
      <c r="H163">
        <v>24147.599609000001</v>
      </c>
      <c r="I163">
        <v>23827.199218999998</v>
      </c>
      <c r="J163">
        <v>23665.019531000002</v>
      </c>
      <c r="L163" t="str">
        <f t="shared" si="17"/>
        <v>07AUG2022:18:00:00</v>
      </c>
      <c r="M163">
        <v>18</v>
      </c>
      <c r="N163">
        <f t="shared" si="18"/>
        <v>88.007811999999831</v>
      </c>
      <c r="O163" t="str">
        <f t="shared" si="19"/>
        <v/>
      </c>
      <c r="P163">
        <f t="shared" si="20"/>
        <v>88.007811999999831</v>
      </c>
      <c r="Q163" t="str">
        <f t="shared" si="21"/>
        <v/>
      </c>
      <c r="R163">
        <f t="shared" si="22"/>
        <v>1</v>
      </c>
      <c r="S163">
        <f t="shared" si="23"/>
        <v>0.36579096080496909</v>
      </c>
    </row>
    <row r="164" spans="1:19" x14ac:dyDescent="0.25">
      <c r="A164" t="s">
        <v>189</v>
      </c>
      <c r="B164">
        <v>23806.013672000001</v>
      </c>
      <c r="C164">
        <v>23357.699218999998</v>
      </c>
      <c r="D164">
        <v>23237.152343999998</v>
      </c>
      <c r="E164">
        <v>23128.876952999999</v>
      </c>
      <c r="F164">
        <v>22680.900390999999</v>
      </c>
      <c r="G164">
        <v>22746.099609000001</v>
      </c>
      <c r="H164">
        <v>23357.699218999998</v>
      </c>
      <c r="I164">
        <v>23585.199218999998</v>
      </c>
      <c r="J164">
        <v>23182.904297000001</v>
      </c>
      <c r="L164" t="str">
        <f t="shared" si="17"/>
        <v>07AUG2022:19:00:00</v>
      </c>
      <c r="M164">
        <v>19</v>
      </c>
      <c r="N164">
        <f t="shared" si="18"/>
        <v>-448.31445300000269</v>
      </c>
      <c r="O164">
        <f t="shared" si="19"/>
        <v>-448.31445300000269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1.8831983345758481</v>
      </c>
    </row>
    <row r="165" spans="1:19" x14ac:dyDescent="0.25">
      <c r="A165" t="s">
        <v>190</v>
      </c>
      <c r="B165">
        <v>23125.544922000001</v>
      </c>
      <c r="C165">
        <v>22458.099609000001</v>
      </c>
      <c r="D165">
        <v>22499.25</v>
      </c>
      <c r="E165">
        <v>22463.515625</v>
      </c>
      <c r="F165">
        <v>21954.400390999999</v>
      </c>
      <c r="G165">
        <v>22151.800781000002</v>
      </c>
      <c r="H165">
        <v>22458.099609000001</v>
      </c>
      <c r="I165">
        <v>22979.599609000001</v>
      </c>
      <c r="J165">
        <v>22488.494140999999</v>
      </c>
      <c r="L165" t="str">
        <f t="shared" si="17"/>
        <v>07AUG2022:20:00:00</v>
      </c>
      <c r="M165">
        <v>20</v>
      </c>
      <c r="N165">
        <f t="shared" si="18"/>
        <v>-667.44531300000017</v>
      </c>
      <c r="O165">
        <f t="shared" si="19"/>
        <v>-667.44531300000017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2.8861819916080771</v>
      </c>
    </row>
    <row r="166" spans="1:19" x14ac:dyDescent="0.25">
      <c r="A166" t="s">
        <v>191</v>
      </c>
      <c r="B166">
        <v>22235.339843999998</v>
      </c>
      <c r="C166">
        <v>21683.5</v>
      </c>
      <c r="D166">
        <v>21512.462890999999</v>
      </c>
      <c r="E166">
        <v>21625.380859000001</v>
      </c>
      <c r="F166">
        <v>21286.300781000002</v>
      </c>
      <c r="G166">
        <v>21504.5</v>
      </c>
      <c r="H166">
        <v>21683.5</v>
      </c>
      <c r="I166">
        <v>22255.800781000002</v>
      </c>
      <c r="J166">
        <v>21779.476563</v>
      </c>
      <c r="L166" t="str">
        <f t="shared" si="17"/>
        <v>07AUG2022:21:00:00</v>
      </c>
      <c r="M166">
        <v>21</v>
      </c>
      <c r="N166">
        <f t="shared" si="18"/>
        <v>-551.83984399999827</v>
      </c>
      <c r="O166">
        <f t="shared" si="19"/>
        <v>-551.83984399999827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2.4818143004407789</v>
      </c>
    </row>
    <row r="167" spans="1:19" x14ac:dyDescent="0.25">
      <c r="A167" t="s">
        <v>192</v>
      </c>
      <c r="B167">
        <v>21392.955077999999</v>
      </c>
      <c r="C167">
        <v>20787.699218999998</v>
      </c>
      <c r="D167">
        <v>20842.066406000002</v>
      </c>
      <c r="E167">
        <v>21033.763672000001</v>
      </c>
      <c r="F167">
        <v>20485.5</v>
      </c>
      <c r="G167">
        <v>20712.099609000001</v>
      </c>
      <c r="H167">
        <v>20787.699218999998</v>
      </c>
      <c r="I167">
        <v>21340.900390999999</v>
      </c>
      <c r="J167">
        <v>20917.089843999998</v>
      </c>
      <c r="L167" t="str">
        <f t="shared" si="17"/>
        <v>07AUG2022:22:00:00</v>
      </c>
      <c r="M167">
        <v>22</v>
      </c>
      <c r="N167">
        <f t="shared" si="18"/>
        <v>-605.25585900000078</v>
      </c>
      <c r="O167">
        <f t="shared" si="19"/>
        <v>-605.25585900000078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2.8292297945431177</v>
      </c>
    </row>
    <row r="168" spans="1:19" x14ac:dyDescent="0.25">
      <c r="A168" t="s">
        <v>193</v>
      </c>
      <c r="B168">
        <v>19962.496093999998</v>
      </c>
      <c r="C168">
        <v>19435.599609000001</v>
      </c>
      <c r="D168">
        <v>19605.962890999999</v>
      </c>
      <c r="E168">
        <v>19914.214843999998</v>
      </c>
      <c r="F168">
        <v>19212.199218999998</v>
      </c>
      <c r="G168">
        <v>19352.5</v>
      </c>
      <c r="H168">
        <v>19435.599609000001</v>
      </c>
      <c r="I168">
        <v>19853.900390999999</v>
      </c>
      <c r="J168">
        <v>19527.720702999999</v>
      </c>
      <c r="L168" t="str">
        <f t="shared" si="17"/>
        <v>07AUG2022:23:00:00</v>
      </c>
      <c r="M168">
        <v>23</v>
      </c>
      <c r="N168">
        <f t="shared" si="18"/>
        <v>-526.89648499999748</v>
      </c>
      <c r="O168">
        <f t="shared" si="19"/>
        <v>-526.89648499999748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2.6394318752471215</v>
      </c>
    </row>
    <row r="169" spans="1:19" x14ac:dyDescent="0.25">
      <c r="A169" t="s">
        <v>194</v>
      </c>
      <c r="B169">
        <v>18478.791015999999</v>
      </c>
      <c r="C169">
        <v>18025.699218999998</v>
      </c>
      <c r="D169">
        <v>18219.904297000001</v>
      </c>
      <c r="E169">
        <v>18590.580077999999</v>
      </c>
      <c r="F169">
        <v>17845.199218999998</v>
      </c>
      <c r="G169">
        <v>17936</v>
      </c>
      <c r="H169">
        <v>18025.699218999998</v>
      </c>
      <c r="I169">
        <v>18369.400390999999</v>
      </c>
      <c r="J169">
        <v>18096.496093999998</v>
      </c>
      <c r="L169" t="str">
        <f t="shared" si="17"/>
        <v>08AUG2022:00:00:00</v>
      </c>
      <c r="M169">
        <v>24</v>
      </c>
      <c r="N169">
        <f t="shared" si="18"/>
        <v>-453.09179700000095</v>
      </c>
      <c r="O169">
        <f t="shared" si="19"/>
        <v>-453.09179700000095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2.451955848235353</v>
      </c>
    </row>
    <row r="170" spans="1:19" x14ac:dyDescent="0.25">
      <c r="A170" t="s">
        <v>195</v>
      </c>
      <c r="B170">
        <v>17293.646484000001</v>
      </c>
      <c r="C170">
        <v>17131.599609000001</v>
      </c>
      <c r="D170">
        <v>17127.603515999999</v>
      </c>
      <c r="E170">
        <v>17533.203125</v>
      </c>
      <c r="F170">
        <v>17247.900390999999</v>
      </c>
      <c r="G170">
        <v>17131.599609000001</v>
      </c>
      <c r="H170">
        <v>16777.800781000002</v>
      </c>
      <c r="I170">
        <v>17208.300781000002</v>
      </c>
      <c r="J170">
        <v>17087.441406000002</v>
      </c>
      <c r="L170" t="str">
        <f t="shared" si="17"/>
        <v>08AUG2022:01:00:00</v>
      </c>
      <c r="M170">
        <v>1</v>
      </c>
      <c r="N170">
        <f t="shared" si="18"/>
        <v>-162.046875</v>
      </c>
      <c r="O170">
        <f t="shared" si="19"/>
        <v>-162.046875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0.93703126839053286</v>
      </c>
    </row>
    <row r="171" spans="1:19" x14ac:dyDescent="0.25">
      <c r="A171" t="s">
        <v>196</v>
      </c>
      <c r="B171">
        <v>16659.761718999998</v>
      </c>
      <c r="C171">
        <v>16043.200194999999</v>
      </c>
      <c r="D171">
        <v>16153.246094</v>
      </c>
      <c r="E171">
        <v>16585.455077999999</v>
      </c>
      <c r="F171">
        <v>16161.599609000001</v>
      </c>
      <c r="G171">
        <v>16043.200194999999</v>
      </c>
      <c r="H171">
        <v>15778.299805000001</v>
      </c>
      <c r="I171">
        <v>16146</v>
      </c>
      <c r="J171">
        <v>16030.714844</v>
      </c>
      <c r="L171" t="str">
        <f t="shared" si="17"/>
        <v>08AUG2022:02:00:00</v>
      </c>
      <c r="M171">
        <v>2</v>
      </c>
      <c r="N171">
        <f t="shared" si="18"/>
        <v>-616.56152399999883</v>
      </c>
      <c r="O171">
        <f t="shared" si="19"/>
        <v>-616.56152399999883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3.7009024162502122</v>
      </c>
    </row>
    <row r="172" spans="1:19" x14ac:dyDescent="0.25">
      <c r="A172" t="s">
        <v>197</v>
      </c>
      <c r="B172">
        <v>15873.381836</v>
      </c>
      <c r="C172">
        <v>15340.799805000001</v>
      </c>
      <c r="D172">
        <v>15658.684569999999</v>
      </c>
      <c r="E172">
        <v>16058.872069999999</v>
      </c>
      <c r="F172">
        <v>15479.400390999999</v>
      </c>
      <c r="G172">
        <v>15340.799805000001</v>
      </c>
      <c r="H172">
        <v>15227.5</v>
      </c>
      <c r="I172">
        <v>15356</v>
      </c>
      <c r="J172">
        <v>15338.585938</v>
      </c>
      <c r="L172" t="str">
        <f t="shared" si="17"/>
        <v>08AUG2022:03:00:00</v>
      </c>
      <c r="M172">
        <v>3</v>
      </c>
      <c r="N172">
        <f t="shared" si="18"/>
        <v>-532.58203099999992</v>
      </c>
      <c r="O172">
        <f t="shared" si="19"/>
        <v>-532.58203099999992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3.3551894391662125</v>
      </c>
    </row>
    <row r="173" spans="1:19" x14ac:dyDescent="0.25">
      <c r="A173" t="s">
        <v>198</v>
      </c>
      <c r="B173">
        <v>15329.530273</v>
      </c>
      <c r="C173">
        <v>14867.900390999999</v>
      </c>
      <c r="D173">
        <v>15291.611328000001</v>
      </c>
      <c r="E173">
        <v>15611.208008</v>
      </c>
      <c r="F173">
        <v>14967.700194999999</v>
      </c>
      <c r="G173">
        <v>14867.900390999999</v>
      </c>
      <c r="H173">
        <v>14826.200194999999</v>
      </c>
      <c r="I173">
        <v>14875.099609000001</v>
      </c>
      <c r="J173">
        <v>14874.964844</v>
      </c>
      <c r="L173" t="str">
        <f t="shared" si="17"/>
        <v>08AUG2022:04:00:00</v>
      </c>
      <c r="M173">
        <v>4</v>
      </c>
      <c r="N173">
        <f t="shared" si="18"/>
        <v>-461.62988200000109</v>
      </c>
      <c r="O173">
        <f t="shared" si="19"/>
        <v>-461.62988200000109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3.0113765639190704</v>
      </c>
    </row>
    <row r="174" spans="1:19" x14ac:dyDescent="0.25">
      <c r="A174" t="s">
        <v>199</v>
      </c>
      <c r="B174">
        <v>15171.688477</v>
      </c>
      <c r="C174">
        <v>14749.299805000001</v>
      </c>
      <c r="D174">
        <v>15123.032227</v>
      </c>
      <c r="E174">
        <v>15483.152344</v>
      </c>
      <c r="F174">
        <v>14818.5</v>
      </c>
      <c r="G174">
        <v>14749.299805000001</v>
      </c>
      <c r="H174">
        <v>14750.700194999999</v>
      </c>
      <c r="I174">
        <v>14666</v>
      </c>
      <c r="J174">
        <v>14730.875</v>
      </c>
      <c r="L174" t="str">
        <f t="shared" si="17"/>
        <v>08AUG2022:05:00:00</v>
      </c>
      <c r="M174">
        <v>5</v>
      </c>
      <c r="N174">
        <f t="shared" si="18"/>
        <v>-422.38867199999913</v>
      </c>
      <c r="O174">
        <f t="shared" si="19"/>
        <v>-422.38867199999913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2.7840584298862487</v>
      </c>
    </row>
    <row r="175" spans="1:19" x14ac:dyDescent="0.25">
      <c r="A175" t="s">
        <v>200</v>
      </c>
      <c r="B175">
        <v>15309.092773</v>
      </c>
      <c r="C175">
        <v>14975.099609000001</v>
      </c>
      <c r="D175">
        <v>15299.217773</v>
      </c>
      <c r="E175">
        <v>15668.339844</v>
      </c>
      <c r="F175">
        <v>15002.200194999999</v>
      </c>
      <c r="G175">
        <v>14975.099609000001</v>
      </c>
      <c r="H175">
        <v>14982.700194999999</v>
      </c>
      <c r="I175">
        <v>14818.400390999999</v>
      </c>
      <c r="J175">
        <v>14926.220703000001</v>
      </c>
      <c r="L175" t="str">
        <f t="shared" si="17"/>
        <v>08AUG2022:06:00:00</v>
      </c>
      <c r="M175">
        <v>6</v>
      </c>
      <c r="N175">
        <f t="shared" si="18"/>
        <v>-333.99316399999952</v>
      </c>
      <c r="O175">
        <f t="shared" si="19"/>
        <v>-333.99316399999952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2.1816652949484321</v>
      </c>
    </row>
    <row r="176" spans="1:19" x14ac:dyDescent="0.25">
      <c r="A176" t="s">
        <v>201</v>
      </c>
      <c r="B176">
        <v>15691.858398</v>
      </c>
      <c r="C176">
        <v>15484.099609000001</v>
      </c>
      <c r="D176">
        <v>15374.962890999999</v>
      </c>
      <c r="E176">
        <v>15893.561523</v>
      </c>
      <c r="F176">
        <v>15466.099609000001</v>
      </c>
      <c r="G176">
        <v>15484.099609000001</v>
      </c>
      <c r="H176">
        <v>15525.400390999999</v>
      </c>
      <c r="I176">
        <v>15231.599609000001</v>
      </c>
      <c r="J176">
        <v>15403.349609000001</v>
      </c>
      <c r="L176" t="str">
        <f t="shared" si="17"/>
        <v>08AUG2022:07:00:00</v>
      </c>
      <c r="M176">
        <v>7</v>
      </c>
      <c r="N176">
        <f t="shared" si="18"/>
        <v>-207.75878899999952</v>
      </c>
      <c r="O176">
        <f t="shared" si="19"/>
        <v>-207.75878899999952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1.3239909750044605</v>
      </c>
    </row>
    <row r="177" spans="1:19" x14ac:dyDescent="0.25">
      <c r="A177" t="s">
        <v>202</v>
      </c>
      <c r="B177">
        <v>15914.340819999999</v>
      </c>
      <c r="C177">
        <v>15626.900390999999</v>
      </c>
      <c r="D177">
        <v>15536.967773</v>
      </c>
      <c r="E177">
        <v>16162.436523</v>
      </c>
      <c r="F177">
        <v>15625.599609000001</v>
      </c>
      <c r="G177">
        <v>15626.900390999999</v>
      </c>
      <c r="H177">
        <v>15672.900390999999</v>
      </c>
      <c r="I177">
        <v>15426.599609000001</v>
      </c>
      <c r="J177">
        <v>15568.100586</v>
      </c>
      <c r="L177" t="str">
        <f t="shared" si="17"/>
        <v>08AUG2022:08:00:00</v>
      </c>
      <c r="M177">
        <v>8</v>
      </c>
      <c r="N177">
        <f t="shared" si="18"/>
        <v>-287.44042900000022</v>
      </c>
      <c r="O177">
        <f t="shared" si="19"/>
        <v>-287.44042900000022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1.8061723840849617</v>
      </c>
    </row>
    <row r="178" spans="1:19" x14ac:dyDescent="0.25">
      <c r="A178" t="s">
        <v>203</v>
      </c>
      <c r="B178">
        <v>16812.119140999999</v>
      </c>
      <c r="C178">
        <v>16305.5</v>
      </c>
      <c r="D178">
        <v>16425.486327999999</v>
      </c>
      <c r="E178">
        <v>16991.992188</v>
      </c>
      <c r="F178">
        <v>16357.900390999999</v>
      </c>
      <c r="G178">
        <v>16305.5</v>
      </c>
      <c r="H178">
        <v>16293.299805000001</v>
      </c>
      <c r="I178">
        <v>16316</v>
      </c>
      <c r="J178">
        <v>16313.984375</v>
      </c>
      <c r="L178" t="str">
        <f t="shared" si="17"/>
        <v>08AUG2022:09:00:00</v>
      </c>
      <c r="M178">
        <v>9</v>
      </c>
      <c r="N178">
        <f t="shared" si="18"/>
        <v>-506.61914099999922</v>
      </c>
      <c r="O178">
        <f t="shared" si="19"/>
        <v>-506.61914099999922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3.013416314451987</v>
      </c>
    </row>
    <row r="179" spans="1:19" x14ac:dyDescent="0.25">
      <c r="A179" t="s">
        <v>204</v>
      </c>
      <c r="B179">
        <v>18133.535156000002</v>
      </c>
      <c r="C179">
        <v>17476.199218999998</v>
      </c>
      <c r="D179">
        <v>17791.779297000001</v>
      </c>
      <c r="E179">
        <v>18212.849609000001</v>
      </c>
      <c r="F179">
        <v>17612.199218999998</v>
      </c>
      <c r="G179">
        <v>17476.199218999998</v>
      </c>
      <c r="H179">
        <v>17423.400390999999</v>
      </c>
      <c r="I179">
        <v>17789.300781000002</v>
      </c>
      <c r="J179">
        <v>17592.986327999999</v>
      </c>
      <c r="L179" t="str">
        <f t="shared" si="17"/>
        <v>08AUG2022:10:00:00</v>
      </c>
      <c r="M179">
        <v>10</v>
      </c>
      <c r="N179">
        <f t="shared" si="18"/>
        <v>-657.33593700000347</v>
      </c>
      <c r="O179">
        <f t="shared" si="19"/>
        <v>-657.33593700000347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3.6249740127616814</v>
      </c>
    </row>
    <row r="180" spans="1:19" x14ac:dyDescent="0.25">
      <c r="A180" t="s">
        <v>205</v>
      </c>
      <c r="B180">
        <v>19550.896484000001</v>
      </c>
      <c r="C180">
        <v>18944.900390999999</v>
      </c>
      <c r="D180">
        <v>19301.525390999999</v>
      </c>
      <c r="E180">
        <v>19738.376952999999</v>
      </c>
      <c r="F180">
        <v>19152.199218999998</v>
      </c>
      <c r="G180">
        <v>18944.900390999999</v>
      </c>
      <c r="H180">
        <v>18873.300781000002</v>
      </c>
      <c r="I180">
        <v>19501.800781000002</v>
      </c>
      <c r="J180">
        <v>19153.011718999998</v>
      </c>
      <c r="L180" t="str">
        <f t="shared" si="17"/>
        <v>08AUG2022:11:00:00</v>
      </c>
      <c r="M180">
        <v>11</v>
      </c>
      <c r="N180">
        <f t="shared" si="18"/>
        <v>-605.99609300000157</v>
      </c>
      <c r="O180">
        <f t="shared" si="19"/>
        <v>-605.99609300000157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3.0995821265584147</v>
      </c>
    </row>
    <row r="181" spans="1:19" x14ac:dyDescent="0.25">
      <c r="A181" t="s">
        <v>206</v>
      </c>
      <c r="B181">
        <v>21069.988281000002</v>
      </c>
      <c r="C181">
        <v>20487.800781000002</v>
      </c>
      <c r="D181">
        <v>20732.796875</v>
      </c>
      <c r="E181">
        <v>21074.871093999998</v>
      </c>
      <c r="F181">
        <v>20690</v>
      </c>
      <c r="G181">
        <v>20487.800781000002</v>
      </c>
      <c r="H181">
        <v>20408.599609000001</v>
      </c>
      <c r="I181">
        <v>21197.5</v>
      </c>
      <c r="J181">
        <v>20746.724609000001</v>
      </c>
      <c r="L181" t="str">
        <f t="shared" si="17"/>
        <v>08AUG2022:12:00:00</v>
      </c>
      <c r="M181">
        <v>12</v>
      </c>
      <c r="N181">
        <f t="shared" si="18"/>
        <v>-582.1875</v>
      </c>
      <c r="O181">
        <f t="shared" si="19"/>
        <v>-582.1875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2.7631125952024918</v>
      </c>
    </row>
    <row r="182" spans="1:19" x14ac:dyDescent="0.25">
      <c r="A182" t="s">
        <v>207</v>
      </c>
      <c r="B182">
        <v>22603.9375</v>
      </c>
      <c r="C182">
        <v>22039.300781000002</v>
      </c>
      <c r="D182">
        <v>21906.828125</v>
      </c>
      <c r="E182">
        <v>22251.980468999998</v>
      </c>
      <c r="F182">
        <v>22223.300781000002</v>
      </c>
      <c r="G182">
        <v>22039.300781000002</v>
      </c>
      <c r="H182">
        <v>21881.800781000002</v>
      </c>
      <c r="I182">
        <v>22690.5</v>
      </c>
      <c r="J182">
        <v>22255.445313</v>
      </c>
      <c r="L182" t="str">
        <f t="shared" si="17"/>
        <v>08AUG2022:13:00:00</v>
      </c>
      <c r="M182">
        <v>13</v>
      </c>
      <c r="N182">
        <f t="shared" si="18"/>
        <v>-564.63671899999827</v>
      </c>
      <c r="O182">
        <f t="shared" si="19"/>
        <v>-564.63671899999827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2.4979573536690154</v>
      </c>
    </row>
    <row r="183" spans="1:19" x14ac:dyDescent="0.25">
      <c r="A183" t="s">
        <v>208</v>
      </c>
      <c r="B183">
        <v>24039.230468999998</v>
      </c>
      <c r="C183">
        <v>23244</v>
      </c>
      <c r="D183">
        <v>23147.785156000002</v>
      </c>
      <c r="E183">
        <v>23370.148438</v>
      </c>
      <c r="F183">
        <v>23440.800781000002</v>
      </c>
      <c r="G183">
        <v>23244</v>
      </c>
      <c r="H183">
        <v>22962.900390999999</v>
      </c>
      <c r="I183">
        <v>23929.800781000002</v>
      </c>
      <c r="J183">
        <v>23443.275390999999</v>
      </c>
      <c r="L183" t="str">
        <f t="shared" si="17"/>
        <v>08AUG2022:14:00:00</v>
      </c>
      <c r="M183">
        <v>14</v>
      </c>
      <c r="N183">
        <f t="shared" si="18"/>
        <v>-795.23046899999827</v>
      </c>
      <c r="O183">
        <f t="shared" si="19"/>
        <v>-795.23046899999827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3.3080529346623413</v>
      </c>
    </row>
    <row r="184" spans="1:19" x14ac:dyDescent="0.25">
      <c r="A184" t="s">
        <v>209</v>
      </c>
      <c r="B184">
        <v>24973.642577999999</v>
      </c>
      <c r="C184">
        <v>23986</v>
      </c>
      <c r="D184">
        <v>23909.21875</v>
      </c>
      <c r="E184">
        <v>24205.09375</v>
      </c>
      <c r="F184">
        <v>24169.199218999998</v>
      </c>
      <c r="G184">
        <v>23986</v>
      </c>
      <c r="H184">
        <v>23586.099609000001</v>
      </c>
      <c r="I184">
        <v>24821.699218999998</v>
      </c>
      <c r="J184">
        <v>24206</v>
      </c>
      <c r="L184" t="str">
        <f t="shared" si="17"/>
        <v>08AUG2022:15:00:00</v>
      </c>
      <c r="M184">
        <v>15</v>
      </c>
      <c r="N184">
        <f t="shared" si="18"/>
        <v>-987.64257799999905</v>
      </c>
      <c r="O184">
        <f t="shared" si="19"/>
        <v>-987.64257799999905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3.9547397818131742</v>
      </c>
    </row>
    <row r="185" spans="1:19" x14ac:dyDescent="0.25">
      <c r="A185" t="s">
        <v>210</v>
      </c>
      <c r="B185">
        <v>25594.214843999998</v>
      </c>
      <c r="C185">
        <v>24349.400390999999</v>
      </c>
      <c r="D185">
        <v>24438.5625</v>
      </c>
      <c r="E185">
        <v>24705.722656000002</v>
      </c>
      <c r="F185">
        <v>24480</v>
      </c>
      <c r="G185">
        <v>24349.400390999999</v>
      </c>
      <c r="H185">
        <v>23786.199218999998</v>
      </c>
      <c r="I185">
        <v>25286.900390999999</v>
      </c>
      <c r="J185">
        <v>24556.316406000002</v>
      </c>
      <c r="L185" t="str">
        <f t="shared" si="17"/>
        <v>08AUG2022:16:00:00</v>
      </c>
      <c r="M185">
        <v>16</v>
      </c>
      <c r="N185">
        <f t="shared" si="18"/>
        <v>-1244.814452999999</v>
      </c>
      <c r="O185">
        <f t="shared" si="19"/>
        <v>-1244.814452999999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4.8636555588335169</v>
      </c>
    </row>
    <row r="186" spans="1:19" x14ac:dyDescent="0.25">
      <c r="A186" t="s">
        <v>211</v>
      </c>
      <c r="B186">
        <v>25946.84375</v>
      </c>
      <c r="C186">
        <v>24613</v>
      </c>
      <c r="D186">
        <v>24421.572265999999</v>
      </c>
      <c r="E186">
        <v>24785.769531000002</v>
      </c>
      <c r="F186">
        <v>24679.599609000001</v>
      </c>
      <c r="G186">
        <v>24613</v>
      </c>
      <c r="H186">
        <v>23800.400390999999</v>
      </c>
      <c r="I186">
        <v>25500.5</v>
      </c>
      <c r="J186">
        <v>24730.464843999998</v>
      </c>
      <c r="L186" t="str">
        <f t="shared" si="17"/>
        <v>08AUG2022:17:00:00</v>
      </c>
      <c r="M186">
        <v>17</v>
      </c>
      <c r="N186">
        <f t="shared" si="18"/>
        <v>-1333.84375</v>
      </c>
      <c r="O186">
        <f t="shared" si="19"/>
        <v>-1333.84375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5.1406782375987445</v>
      </c>
    </row>
    <row r="187" spans="1:19" x14ac:dyDescent="0.25">
      <c r="A187" t="s">
        <v>212</v>
      </c>
      <c r="B187">
        <v>25977.388672000001</v>
      </c>
      <c r="C187">
        <v>24550.800781000002</v>
      </c>
      <c r="D187">
        <v>24468.873047000001</v>
      </c>
      <c r="E187">
        <v>24851.029297000001</v>
      </c>
      <c r="F187">
        <v>24576.800781000002</v>
      </c>
      <c r="G187">
        <v>24550.800781000002</v>
      </c>
      <c r="H187">
        <v>23536.699218999998</v>
      </c>
      <c r="I187">
        <v>25472</v>
      </c>
      <c r="J187">
        <v>24623.595702999999</v>
      </c>
      <c r="L187" t="str">
        <f t="shared" si="17"/>
        <v>08AUG2022:18:00:00</v>
      </c>
      <c r="M187">
        <v>18</v>
      </c>
      <c r="N187">
        <f t="shared" si="18"/>
        <v>-1426.5878909999992</v>
      </c>
      <c r="O187">
        <f t="shared" si="19"/>
        <v>-1426.5878909999992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5.4916524097653507</v>
      </c>
    </row>
    <row r="188" spans="1:19" x14ac:dyDescent="0.25">
      <c r="A188" t="s">
        <v>213</v>
      </c>
      <c r="B188">
        <v>25622.310547000001</v>
      </c>
      <c r="C188">
        <v>24078.900390999999</v>
      </c>
      <c r="D188">
        <v>24087.197265999999</v>
      </c>
      <c r="E188">
        <v>24414.777343999998</v>
      </c>
      <c r="F188">
        <v>24060.400390999999</v>
      </c>
      <c r="G188">
        <v>24078.900390999999</v>
      </c>
      <c r="H188">
        <v>22892.699218999998</v>
      </c>
      <c r="I188">
        <v>24962.599609000001</v>
      </c>
      <c r="J188">
        <v>24088.871093999998</v>
      </c>
      <c r="L188" t="str">
        <f t="shared" si="17"/>
        <v>08AUG2022:19:00:00</v>
      </c>
      <c r="M188">
        <v>19</v>
      </c>
      <c r="N188">
        <f t="shared" si="18"/>
        <v>-1543.4101560000017</v>
      </c>
      <c r="O188">
        <f t="shared" si="19"/>
        <v>-1543.4101560000017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6.023696236016125</v>
      </c>
    </row>
    <row r="189" spans="1:19" x14ac:dyDescent="0.25">
      <c r="A189" t="s">
        <v>214</v>
      </c>
      <c r="B189">
        <v>24712.220702999999</v>
      </c>
      <c r="C189">
        <v>23268.300781000002</v>
      </c>
      <c r="D189">
        <v>23369.128906000002</v>
      </c>
      <c r="E189">
        <v>23688.867188</v>
      </c>
      <c r="F189">
        <v>23302.900390999999</v>
      </c>
      <c r="G189">
        <v>23268.300781000002</v>
      </c>
      <c r="H189">
        <v>22044</v>
      </c>
      <c r="I189">
        <v>23912.5</v>
      </c>
      <c r="J189">
        <v>23192.886718999998</v>
      </c>
      <c r="L189" t="str">
        <f t="shared" si="17"/>
        <v>08AUG2022:20:00:00</v>
      </c>
      <c r="M189">
        <v>20</v>
      </c>
      <c r="N189">
        <f t="shared" si="18"/>
        <v>-1443.9199219999973</v>
      </c>
      <c r="O189">
        <f t="shared" si="19"/>
        <v>-1443.9199219999973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5.8429387603547465</v>
      </c>
    </row>
    <row r="190" spans="1:19" x14ac:dyDescent="0.25">
      <c r="A190" t="s">
        <v>215</v>
      </c>
      <c r="B190">
        <v>23629</v>
      </c>
      <c r="C190">
        <v>22448.800781000002</v>
      </c>
      <c r="D190">
        <v>22446.474609000001</v>
      </c>
      <c r="E190">
        <v>22816.455077999999</v>
      </c>
      <c r="F190">
        <v>22551.599609000001</v>
      </c>
      <c r="G190">
        <v>22448.800781000002</v>
      </c>
      <c r="H190">
        <v>21357.900390999999</v>
      </c>
      <c r="I190">
        <v>22856.599609000001</v>
      </c>
      <c r="J190">
        <v>22334.226563</v>
      </c>
      <c r="L190" t="str">
        <f t="shared" si="17"/>
        <v>08AUG2022:21:00:00</v>
      </c>
      <c r="M190">
        <v>21</v>
      </c>
      <c r="N190">
        <f t="shared" si="18"/>
        <v>-1180.1992189999983</v>
      </c>
      <c r="O190">
        <f t="shared" si="19"/>
        <v>-1180.1992189999983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4.9947065851284371</v>
      </c>
    </row>
    <row r="191" spans="1:19" x14ac:dyDescent="0.25">
      <c r="A191" t="s">
        <v>216</v>
      </c>
      <c r="B191">
        <v>22544.078125</v>
      </c>
      <c r="C191">
        <v>21558.699218999998</v>
      </c>
      <c r="D191">
        <v>21385.060547000001</v>
      </c>
      <c r="E191">
        <v>21838.974609000001</v>
      </c>
      <c r="F191">
        <v>21668.900390999999</v>
      </c>
      <c r="G191">
        <v>21558.699218999998</v>
      </c>
      <c r="H191">
        <v>20486.800781000002</v>
      </c>
      <c r="I191">
        <v>21742.300781000002</v>
      </c>
      <c r="J191">
        <v>21371.515625</v>
      </c>
      <c r="L191" t="str">
        <f t="shared" si="17"/>
        <v>08AUG2022:22:00:00</v>
      </c>
      <c r="M191">
        <v>22</v>
      </c>
      <c r="N191">
        <f t="shared" si="18"/>
        <v>-985.37890600000173</v>
      </c>
      <c r="O191">
        <f t="shared" si="19"/>
        <v>-985.37890600000173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4.3708990917099291</v>
      </c>
    </row>
    <row r="192" spans="1:19" x14ac:dyDescent="0.25">
      <c r="A192" t="s">
        <v>217</v>
      </c>
      <c r="B192">
        <v>20987.009765999999</v>
      </c>
      <c r="C192">
        <v>19964.800781000002</v>
      </c>
      <c r="D192">
        <v>19960.861327999999</v>
      </c>
      <c r="E192">
        <v>20301.679688</v>
      </c>
      <c r="F192">
        <v>20076.900390999999</v>
      </c>
      <c r="G192">
        <v>19964.800781000002</v>
      </c>
      <c r="H192">
        <v>18995</v>
      </c>
      <c r="I192">
        <v>20013.599609000001</v>
      </c>
      <c r="J192">
        <v>19756.246093999998</v>
      </c>
      <c r="L192" t="str">
        <f t="shared" si="17"/>
        <v>08AUG2022:23:00:00</v>
      </c>
      <c r="M192">
        <v>23</v>
      </c>
      <c r="N192">
        <f t="shared" si="18"/>
        <v>-1022.2089849999975</v>
      </c>
      <c r="O192">
        <f t="shared" si="19"/>
        <v>-1022.2089849999975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4.8706747478434353</v>
      </c>
    </row>
    <row r="193" spans="1:19" x14ac:dyDescent="0.25">
      <c r="A193" t="s">
        <v>218</v>
      </c>
      <c r="B193">
        <v>19365.414063</v>
      </c>
      <c r="C193">
        <v>18406</v>
      </c>
      <c r="D193">
        <v>18570.734375</v>
      </c>
      <c r="E193">
        <v>18826.074218999998</v>
      </c>
      <c r="F193">
        <v>18528.400390999999</v>
      </c>
      <c r="G193">
        <v>18406</v>
      </c>
      <c r="H193">
        <v>17593.5</v>
      </c>
      <c r="I193">
        <v>18351</v>
      </c>
      <c r="J193">
        <v>18201.984375</v>
      </c>
      <c r="L193" t="str">
        <f t="shared" si="17"/>
        <v>09AUG2022:00:00:00</v>
      </c>
      <c r="M193">
        <v>24</v>
      </c>
      <c r="N193">
        <f t="shared" si="18"/>
        <v>-959.41406300000017</v>
      </c>
      <c r="O193">
        <f t="shared" si="19"/>
        <v>-959.41406300000017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4.9542656814814947</v>
      </c>
    </row>
    <row r="194" spans="1:19" x14ac:dyDescent="0.25">
      <c r="A194" t="s">
        <v>219</v>
      </c>
      <c r="B194">
        <v>18001.992188</v>
      </c>
      <c r="C194">
        <v>17322.800781000002</v>
      </c>
      <c r="D194">
        <v>17354.132813</v>
      </c>
      <c r="E194">
        <v>17616.617188</v>
      </c>
      <c r="F194">
        <v>17123.300781000002</v>
      </c>
      <c r="G194">
        <v>17098.5</v>
      </c>
      <c r="H194">
        <v>17322.800781000002</v>
      </c>
      <c r="I194">
        <v>16780.599609000001</v>
      </c>
      <c r="J194">
        <v>17047.03125</v>
      </c>
      <c r="L194" t="str">
        <f t="shared" si="17"/>
        <v>09AUG2022:01:00:00</v>
      </c>
      <c r="M194">
        <v>1</v>
      </c>
      <c r="N194">
        <f t="shared" si="18"/>
        <v>-679.19140699999843</v>
      </c>
      <c r="O194">
        <f t="shared" si="19"/>
        <v>-679.19140699999843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3.7728680243109012</v>
      </c>
    </row>
    <row r="195" spans="1:19" x14ac:dyDescent="0.25">
      <c r="A195" t="s">
        <v>220</v>
      </c>
      <c r="B195">
        <v>17012.875</v>
      </c>
      <c r="C195">
        <v>16027.599609000001</v>
      </c>
      <c r="D195">
        <v>16339.264648</v>
      </c>
      <c r="E195">
        <v>16603.113281000002</v>
      </c>
      <c r="F195">
        <v>15972.400390999999</v>
      </c>
      <c r="G195">
        <v>15913.200194999999</v>
      </c>
      <c r="H195">
        <v>16027.599609000001</v>
      </c>
      <c r="I195">
        <v>15776.299805000001</v>
      </c>
      <c r="J195">
        <v>15902.765625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-985.27539099999922</v>
      </c>
      <c r="O195">
        <f t="shared" ref="O195:O258" si="26">IF(N195&lt;0,N195,"")</f>
        <v>-985.27539099999922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5.7913514970279811</v>
      </c>
    </row>
    <row r="196" spans="1:19" x14ac:dyDescent="0.25">
      <c r="A196" t="s">
        <v>221</v>
      </c>
      <c r="B196">
        <v>16283.957031</v>
      </c>
      <c r="C196">
        <v>15193.799805000001</v>
      </c>
      <c r="D196">
        <v>15707.098633</v>
      </c>
      <c r="E196">
        <v>15991.90625</v>
      </c>
      <c r="F196">
        <v>15194.799805000001</v>
      </c>
      <c r="G196">
        <v>15130</v>
      </c>
      <c r="H196">
        <v>15193.799805000001</v>
      </c>
      <c r="I196">
        <v>14992.799805000001</v>
      </c>
      <c r="J196">
        <v>15107.650390999999</v>
      </c>
      <c r="L196" t="str">
        <f t="shared" si="24"/>
        <v>09AUG2022:03:00:00</v>
      </c>
      <c r="M196">
        <v>3</v>
      </c>
      <c r="N196">
        <f t="shared" si="25"/>
        <v>-1090.1572259999994</v>
      </c>
      <c r="O196">
        <f t="shared" si="26"/>
        <v>-1090.1572259999994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6.6946702446134658</v>
      </c>
    </row>
    <row r="197" spans="1:19" x14ac:dyDescent="0.25">
      <c r="A197" t="s">
        <v>222</v>
      </c>
      <c r="B197">
        <v>15915.510742</v>
      </c>
      <c r="C197">
        <v>14593.200194999999</v>
      </c>
      <c r="D197">
        <v>15090.481444999999</v>
      </c>
      <c r="E197">
        <v>15288.401367</v>
      </c>
      <c r="F197">
        <v>14727.700194999999</v>
      </c>
      <c r="G197">
        <v>14664.400390999999</v>
      </c>
      <c r="H197">
        <v>14593.200194999999</v>
      </c>
      <c r="I197">
        <v>14551.5</v>
      </c>
      <c r="J197">
        <v>14616.580078000001</v>
      </c>
      <c r="L197" t="str">
        <f t="shared" si="24"/>
        <v>09AUG2022:04:00:00</v>
      </c>
      <c r="M197">
        <v>4</v>
      </c>
      <c r="N197">
        <f t="shared" si="25"/>
        <v>-1322.310547000001</v>
      </c>
      <c r="O197">
        <f t="shared" si="26"/>
        <v>-1322.310547000001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8.308313622072518</v>
      </c>
    </row>
    <row r="198" spans="1:19" x14ac:dyDescent="0.25">
      <c r="A198" t="s">
        <v>223</v>
      </c>
      <c r="B198">
        <v>15641.259765999999</v>
      </c>
      <c r="C198">
        <v>14451.799805000001</v>
      </c>
      <c r="D198">
        <v>15023.333008</v>
      </c>
      <c r="E198">
        <v>15112.835938</v>
      </c>
      <c r="F198">
        <v>14644.900390999999</v>
      </c>
      <c r="G198">
        <v>14580.900390999999</v>
      </c>
      <c r="H198">
        <v>14451.799805000001</v>
      </c>
      <c r="I198">
        <v>14356.200194999999</v>
      </c>
      <c r="J198">
        <v>14479.580078000001</v>
      </c>
      <c r="L198" t="str">
        <f t="shared" si="24"/>
        <v>09AUG2022:05:00:00</v>
      </c>
      <c r="M198">
        <v>5</v>
      </c>
      <c r="N198">
        <f t="shared" si="25"/>
        <v>-1189.4599609999987</v>
      </c>
      <c r="O198">
        <f t="shared" si="26"/>
        <v>-1189.4599609999987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7.6046301819344047</v>
      </c>
    </row>
    <row r="199" spans="1:19" x14ac:dyDescent="0.25">
      <c r="A199" t="s">
        <v>224</v>
      </c>
      <c r="B199">
        <v>15640.479492</v>
      </c>
      <c r="C199">
        <v>14737.400390999999</v>
      </c>
      <c r="D199">
        <v>15075.603515999999</v>
      </c>
      <c r="E199">
        <v>15221.138671999999</v>
      </c>
      <c r="F199">
        <v>14933.299805000001</v>
      </c>
      <c r="G199">
        <v>14870.700194999999</v>
      </c>
      <c r="H199">
        <v>14737.400390999999</v>
      </c>
      <c r="I199">
        <v>14528.099609000001</v>
      </c>
      <c r="J199">
        <v>14726.854492</v>
      </c>
      <c r="L199" t="str">
        <f t="shared" si="24"/>
        <v>09AUG2022:06:00:00</v>
      </c>
      <c r="M199">
        <v>6</v>
      </c>
      <c r="N199">
        <f t="shared" si="25"/>
        <v>-903.07910100000117</v>
      </c>
      <c r="O199">
        <f t="shared" si="26"/>
        <v>-903.07910100000117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5.7739860306835222</v>
      </c>
    </row>
    <row r="200" spans="1:19" x14ac:dyDescent="0.25">
      <c r="A200" t="s">
        <v>225</v>
      </c>
      <c r="B200">
        <v>16000.862305000001</v>
      </c>
      <c r="C200">
        <v>15381.5</v>
      </c>
      <c r="D200">
        <v>15267.836914</v>
      </c>
      <c r="E200">
        <v>15529.481444999999</v>
      </c>
      <c r="F200">
        <v>15513.400390999999</v>
      </c>
      <c r="G200">
        <v>15439</v>
      </c>
      <c r="H200">
        <v>15381.5</v>
      </c>
      <c r="I200">
        <v>14968.599609000001</v>
      </c>
      <c r="J200">
        <v>15271.144531</v>
      </c>
      <c r="L200" t="str">
        <f t="shared" si="24"/>
        <v>09AUG2022:07:00:00</v>
      </c>
      <c r="M200">
        <v>7</v>
      </c>
      <c r="N200">
        <f t="shared" si="25"/>
        <v>-619.36230500000056</v>
      </c>
      <c r="O200">
        <f t="shared" si="26"/>
        <v>-619.36230500000056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3.8708057928006809</v>
      </c>
    </row>
    <row r="201" spans="1:19" x14ac:dyDescent="0.25">
      <c r="A201" t="s">
        <v>226</v>
      </c>
      <c r="B201">
        <v>16109.510742</v>
      </c>
      <c r="C201">
        <v>15510.799805000001</v>
      </c>
      <c r="D201">
        <v>15611.851563</v>
      </c>
      <c r="E201">
        <v>15892.674805000001</v>
      </c>
      <c r="F201">
        <v>15657.700194999999</v>
      </c>
      <c r="G201">
        <v>15584.5</v>
      </c>
      <c r="H201">
        <v>15510.799805000001</v>
      </c>
      <c r="I201">
        <v>15218.400390999999</v>
      </c>
      <c r="J201">
        <v>15448.919921999999</v>
      </c>
      <c r="L201" t="str">
        <f t="shared" si="24"/>
        <v>09AUG2022:08:00:00</v>
      </c>
      <c r="M201">
        <v>8</v>
      </c>
      <c r="N201">
        <f t="shared" si="25"/>
        <v>-598.71093699999983</v>
      </c>
      <c r="O201">
        <f t="shared" si="26"/>
        <v>-598.71093699999983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3.7165060229859574</v>
      </c>
    </row>
    <row r="202" spans="1:19" x14ac:dyDescent="0.25">
      <c r="A202" t="s">
        <v>227</v>
      </c>
      <c r="B202">
        <v>16890.017577999999</v>
      </c>
      <c r="C202">
        <v>16200.700194999999</v>
      </c>
      <c r="D202">
        <v>16557.390625</v>
      </c>
      <c r="E202">
        <v>16875.039063</v>
      </c>
      <c r="F202">
        <v>16203.099609000001</v>
      </c>
      <c r="G202">
        <v>16144.799805000001</v>
      </c>
      <c r="H202">
        <v>16200.700194999999</v>
      </c>
      <c r="I202">
        <v>16102.299805000001</v>
      </c>
      <c r="J202">
        <v>16152.644531</v>
      </c>
      <c r="L202" t="str">
        <f t="shared" si="24"/>
        <v>09AUG2022:09:00:00</v>
      </c>
      <c r="M202">
        <v>9</v>
      </c>
      <c r="N202">
        <f t="shared" si="25"/>
        <v>-689.31738299999961</v>
      </c>
      <c r="O202">
        <f t="shared" si="26"/>
        <v>-689.31738299999961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4.0812117560958985</v>
      </c>
    </row>
    <row r="203" spans="1:19" x14ac:dyDescent="0.25">
      <c r="A203" t="s">
        <v>228</v>
      </c>
      <c r="B203">
        <v>18166.070313</v>
      </c>
      <c r="C203">
        <v>17434.300781000002</v>
      </c>
      <c r="D203">
        <v>17617.685547000001</v>
      </c>
      <c r="E203">
        <v>18008.251952999999</v>
      </c>
      <c r="F203">
        <v>17217</v>
      </c>
      <c r="G203">
        <v>17153.800781000002</v>
      </c>
      <c r="H203">
        <v>17434.300781000002</v>
      </c>
      <c r="I203">
        <v>17495.599609000001</v>
      </c>
      <c r="J203">
        <v>17353.035156000002</v>
      </c>
      <c r="L203" t="str">
        <f t="shared" si="24"/>
        <v>09AUG2022:10:00:00</v>
      </c>
      <c r="M203">
        <v>10</v>
      </c>
      <c r="N203">
        <f t="shared" si="25"/>
        <v>-731.76953199999843</v>
      </c>
      <c r="O203">
        <f t="shared" si="26"/>
        <v>-731.76953199999843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4.028221400620307</v>
      </c>
    </row>
    <row r="204" spans="1:19" x14ac:dyDescent="0.25">
      <c r="A204" t="s">
        <v>229</v>
      </c>
      <c r="B204">
        <v>19746.951172000001</v>
      </c>
      <c r="C204">
        <v>19152.300781000002</v>
      </c>
      <c r="D204">
        <v>18964.5625</v>
      </c>
      <c r="E204">
        <v>19335.349609000001</v>
      </c>
      <c r="F204">
        <v>18536.199218999998</v>
      </c>
      <c r="G204">
        <v>18459.5</v>
      </c>
      <c r="H204">
        <v>19152.300781000002</v>
      </c>
      <c r="I204">
        <v>19115.800781000002</v>
      </c>
      <c r="J204">
        <v>18873.910156000002</v>
      </c>
      <c r="L204" t="str">
        <f t="shared" si="24"/>
        <v>09AUG2022:11:00:00</v>
      </c>
      <c r="M204">
        <v>11</v>
      </c>
      <c r="N204">
        <f t="shared" si="25"/>
        <v>-594.65039099999922</v>
      </c>
      <c r="O204">
        <f t="shared" si="26"/>
        <v>-594.65039099999922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3.0113529213723789</v>
      </c>
    </row>
    <row r="205" spans="1:19" x14ac:dyDescent="0.25">
      <c r="A205" t="s">
        <v>230</v>
      </c>
      <c r="B205">
        <v>21463.8125</v>
      </c>
      <c r="C205">
        <v>20917.599609000001</v>
      </c>
      <c r="D205">
        <v>20151.773438</v>
      </c>
      <c r="E205">
        <v>20349.814452999999</v>
      </c>
      <c r="F205">
        <v>19914.199218999998</v>
      </c>
      <c r="G205">
        <v>19860.300781000002</v>
      </c>
      <c r="H205">
        <v>20917.599609000001</v>
      </c>
      <c r="I205">
        <v>20733.099609000001</v>
      </c>
      <c r="J205">
        <v>20438.191406000002</v>
      </c>
      <c r="L205" t="str">
        <f t="shared" si="24"/>
        <v>09AUG2022:12:00:00</v>
      </c>
      <c r="M205">
        <v>12</v>
      </c>
      <c r="N205">
        <f t="shared" si="25"/>
        <v>-546.21289099999922</v>
      </c>
      <c r="O205">
        <f t="shared" si="26"/>
        <v>-546.21289099999922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2.5448083419476348</v>
      </c>
    </row>
    <row r="206" spans="1:19" x14ac:dyDescent="0.25">
      <c r="A206" t="s">
        <v>231</v>
      </c>
      <c r="B206">
        <v>23006.314452999999</v>
      </c>
      <c r="C206">
        <v>22629</v>
      </c>
      <c r="D206">
        <v>21537.550781000002</v>
      </c>
      <c r="E206">
        <v>21571.904297000001</v>
      </c>
      <c r="F206">
        <v>21329.400390999999</v>
      </c>
      <c r="G206">
        <v>21319.5</v>
      </c>
      <c r="H206">
        <v>22629</v>
      </c>
      <c r="I206">
        <v>22126</v>
      </c>
      <c r="J206">
        <v>21930.634765999999</v>
      </c>
      <c r="L206" t="str">
        <f t="shared" si="24"/>
        <v>09AUG2022:13:00:00</v>
      </c>
      <c r="M206">
        <v>13</v>
      </c>
      <c r="N206">
        <f t="shared" si="25"/>
        <v>-377.31445299999905</v>
      </c>
      <c r="O206">
        <f t="shared" si="26"/>
        <v>-377.31445299999905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1.6400473607835853</v>
      </c>
    </row>
    <row r="207" spans="1:19" x14ac:dyDescent="0.25">
      <c r="A207" t="s">
        <v>232</v>
      </c>
      <c r="B207">
        <v>24254.708984000001</v>
      </c>
      <c r="C207">
        <v>23871.800781000002</v>
      </c>
      <c r="D207">
        <v>22630.691406000002</v>
      </c>
      <c r="E207">
        <v>22649.853515999999</v>
      </c>
      <c r="F207">
        <v>22411.300781000002</v>
      </c>
      <c r="G207">
        <v>22436.800781000002</v>
      </c>
      <c r="H207">
        <v>23871.800781000002</v>
      </c>
      <c r="I207">
        <v>23282.099609000001</v>
      </c>
      <c r="J207">
        <v>23087.580077999999</v>
      </c>
      <c r="L207" t="str">
        <f t="shared" si="24"/>
        <v>09AUG2022:14:00:00</v>
      </c>
      <c r="M207">
        <v>14</v>
      </c>
      <c r="N207">
        <f t="shared" si="25"/>
        <v>-382.90820299999905</v>
      </c>
      <c r="O207">
        <f t="shared" si="26"/>
        <v>-382.90820299999905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1.5786963399667688</v>
      </c>
    </row>
    <row r="208" spans="1:19" x14ac:dyDescent="0.25">
      <c r="A208" t="s">
        <v>233</v>
      </c>
      <c r="B208">
        <v>24395.296875</v>
      </c>
      <c r="C208">
        <v>24544.900390999999</v>
      </c>
      <c r="D208">
        <v>23474.296875</v>
      </c>
      <c r="E208">
        <v>23479.490234000001</v>
      </c>
      <c r="F208">
        <v>23020.900390999999</v>
      </c>
      <c r="G208">
        <v>23081.699218999998</v>
      </c>
      <c r="H208">
        <v>24544.900390999999</v>
      </c>
      <c r="I208">
        <v>24115.300781000002</v>
      </c>
      <c r="J208">
        <v>23800.140625</v>
      </c>
      <c r="L208" t="str">
        <f t="shared" si="24"/>
        <v>09AUG2022:15:00:00</v>
      </c>
      <c r="M208">
        <v>15</v>
      </c>
      <c r="N208">
        <f t="shared" si="25"/>
        <v>149.60351599999922</v>
      </c>
      <c r="O208" t="str">
        <f t="shared" si="26"/>
        <v/>
      </c>
      <c r="P208">
        <f t="shared" si="27"/>
        <v>149.60351599999922</v>
      </c>
      <c r="Q208" t="str">
        <f t="shared" si="28"/>
        <v/>
      </c>
      <c r="R208">
        <f t="shared" si="29"/>
        <v>1</v>
      </c>
      <c r="S208">
        <f t="shared" si="30"/>
        <v>0.61324736799293089</v>
      </c>
    </row>
    <row r="209" spans="1:19" x14ac:dyDescent="0.25">
      <c r="A209" t="s">
        <v>234</v>
      </c>
      <c r="B209">
        <v>23212.306640999999</v>
      </c>
      <c r="C209">
        <v>24866.199218999998</v>
      </c>
      <c r="D209">
        <v>23910.755859000001</v>
      </c>
      <c r="E209">
        <v>23971.529297000001</v>
      </c>
      <c r="F209">
        <v>23281.699218999998</v>
      </c>
      <c r="G209">
        <v>23395</v>
      </c>
      <c r="H209">
        <v>24866.199218999998</v>
      </c>
      <c r="I209">
        <v>24506.400390999999</v>
      </c>
      <c r="J209">
        <v>24134.794922000001</v>
      </c>
      <c r="L209" t="str">
        <f t="shared" si="24"/>
        <v>09AUG2022:16:00:00</v>
      </c>
      <c r="M209">
        <v>16</v>
      </c>
      <c r="N209">
        <f t="shared" si="25"/>
        <v>1653.892577999999</v>
      </c>
      <c r="O209" t="str">
        <f t="shared" si="26"/>
        <v/>
      </c>
      <c r="P209">
        <f t="shared" si="27"/>
        <v>1653.892577999999</v>
      </c>
      <c r="Q209" t="str">
        <f t="shared" si="28"/>
        <v/>
      </c>
      <c r="R209">
        <f t="shared" si="29"/>
        <v>1</v>
      </c>
      <c r="S209">
        <f t="shared" si="30"/>
        <v>7.125067765039435</v>
      </c>
    </row>
    <row r="210" spans="1:19" x14ac:dyDescent="0.25">
      <c r="A210" t="s">
        <v>235</v>
      </c>
      <c r="B210">
        <v>21658.996093999998</v>
      </c>
      <c r="C210">
        <v>24987.400390999999</v>
      </c>
      <c r="D210">
        <v>24007.818359000001</v>
      </c>
      <c r="E210">
        <v>24208.263672000001</v>
      </c>
      <c r="F210">
        <v>23455.300781000002</v>
      </c>
      <c r="G210">
        <v>23620.099609000001</v>
      </c>
      <c r="H210">
        <v>24987.400390999999</v>
      </c>
      <c r="I210">
        <v>24616.199218999998</v>
      </c>
      <c r="J210">
        <v>24285.839843999998</v>
      </c>
      <c r="L210" t="str">
        <f t="shared" si="24"/>
        <v>09AUG2022:17:00:00</v>
      </c>
      <c r="M210">
        <v>17</v>
      </c>
      <c r="N210">
        <f t="shared" si="25"/>
        <v>3328.404297000001</v>
      </c>
      <c r="O210" t="str">
        <f t="shared" si="26"/>
        <v/>
      </c>
      <c r="P210">
        <f t="shared" si="27"/>
        <v>3328.404297000001</v>
      </c>
      <c r="Q210" t="str">
        <f t="shared" si="28"/>
        <v/>
      </c>
      <c r="R210">
        <f t="shared" si="29"/>
        <v>1</v>
      </c>
      <c r="S210">
        <f t="shared" si="30"/>
        <v>15.367306418795835</v>
      </c>
    </row>
    <row r="211" spans="1:19" x14ac:dyDescent="0.25">
      <c r="A211" t="s">
        <v>236</v>
      </c>
      <c r="B211">
        <v>20681.804688</v>
      </c>
      <c r="C211">
        <v>24499.800781000002</v>
      </c>
      <c r="D211">
        <v>23969.029297000001</v>
      </c>
      <c r="E211">
        <v>24300.015625</v>
      </c>
      <c r="F211">
        <v>23352.400390999999</v>
      </c>
      <c r="G211">
        <v>23493.300781000002</v>
      </c>
      <c r="H211">
        <v>24499.800781000002</v>
      </c>
      <c r="I211">
        <v>24478.599609000001</v>
      </c>
      <c r="J211">
        <v>24068.644531000002</v>
      </c>
      <c r="L211" t="str">
        <f t="shared" si="24"/>
        <v>09AUG2022:18:00:00</v>
      </c>
      <c r="M211">
        <v>18</v>
      </c>
      <c r="N211">
        <f t="shared" si="25"/>
        <v>3817.9960930000016</v>
      </c>
      <c r="O211" t="str">
        <f t="shared" si="26"/>
        <v/>
      </c>
      <c r="P211">
        <f t="shared" si="27"/>
        <v>3817.9960930000016</v>
      </c>
      <c r="Q211" t="str">
        <f t="shared" si="28"/>
        <v/>
      </c>
      <c r="R211">
        <f t="shared" si="29"/>
        <v>1</v>
      </c>
      <c r="S211">
        <f t="shared" si="30"/>
        <v>18.460652494292628</v>
      </c>
    </row>
    <row r="212" spans="1:19" x14ac:dyDescent="0.25">
      <c r="A212" t="s">
        <v>237</v>
      </c>
      <c r="B212">
        <v>19997.066406000002</v>
      </c>
      <c r="C212">
        <v>23235.400390999999</v>
      </c>
      <c r="D212">
        <v>23347.486327999999</v>
      </c>
      <c r="E212">
        <v>23703.210938</v>
      </c>
      <c r="F212">
        <v>22750.400390999999</v>
      </c>
      <c r="G212">
        <v>22953.199218999998</v>
      </c>
      <c r="H212">
        <v>23235.400390999999</v>
      </c>
      <c r="I212">
        <v>24044.400390999999</v>
      </c>
      <c r="J212">
        <v>23375.25</v>
      </c>
      <c r="L212" t="str">
        <f t="shared" si="24"/>
        <v>09AUG2022:19:00:00</v>
      </c>
      <c r="M212">
        <v>19</v>
      </c>
      <c r="N212">
        <f t="shared" si="25"/>
        <v>3238.3339849999975</v>
      </c>
      <c r="O212" t="str">
        <f t="shared" si="26"/>
        <v/>
      </c>
      <c r="P212">
        <f t="shared" si="27"/>
        <v>3238.3339849999975</v>
      </c>
      <c r="Q212" t="str">
        <f t="shared" si="28"/>
        <v/>
      </c>
      <c r="R212">
        <f t="shared" si="29"/>
        <v>1</v>
      </c>
      <c r="S212">
        <f t="shared" si="30"/>
        <v>16.194045262700904</v>
      </c>
    </row>
    <row r="213" spans="1:19" x14ac:dyDescent="0.25">
      <c r="A213" t="s">
        <v>238</v>
      </c>
      <c r="B213">
        <v>19315.179688</v>
      </c>
      <c r="C213">
        <v>21650.300781000002</v>
      </c>
      <c r="D213">
        <v>22567.783202999999</v>
      </c>
      <c r="E213">
        <v>22985.339843999998</v>
      </c>
      <c r="F213">
        <v>21904.199218999998</v>
      </c>
      <c r="G213">
        <v>22150.5</v>
      </c>
      <c r="H213">
        <v>21650.300781000002</v>
      </c>
      <c r="I213">
        <v>23130.199218999998</v>
      </c>
      <c r="J213">
        <v>22331.400390999999</v>
      </c>
      <c r="L213" t="str">
        <f t="shared" si="24"/>
        <v>09AUG2022:20:00:00</v>
      </c>
      <c r="M213">
        <v>20</v>
      </c>
      <c r="N213">
        <f t="shared" si="25"/>
        <v>2335.1210930000016</v>
      </c>
      <c r="O213" t="str">
        <f t="shared" si="26"/>
        <v/>
      </c>
      <c r="P213">
        <f t="shared" si="27"/>
        <v>2335.1210930000016</v>
      </c>
      <c r="Q213" t="str">
        <f t="shared" si="28"/>
        <v/>
      </c>
      <c r="R213">
        <f t="shared" si="29"/>
        <v>1</v>
      </c>
      <c r="S213">
        <f t="shared" si="30"/>
        <v>12.089564429218068</v>
      </c>
    </row>
    <row r="214" spans="1:19" x14ac:dyDescent="0.25">
      <c r="A214" t="s">
        <v>239</v>
      </c>
      <c r="B214">
        <v>18963.726563</v>
      </c>
      <c r="C214">
        <v>20535.199218999998</v>
      </c>
      <c r="D214">
        <v>21749.138672000001</v>
      </c>
      <c r="E214">
        <v>22116.507813</v>
      </c>
      <c r="F214">
        <v>21210.699218999998</v>
      </c>
      <c r="G214">
        <v>21416.599609000001</v>
      </c>
      <c r="H214">
        <v>20535.199218999998</v>
      </c>
      <c r="I214">
        <v>22233.099609000001</v>
      </c>
      <c r="J214">
        <v>21451.140625</v>
      </c>
      <c r="L214" t="str">
        <f t="shared" si="24"/>
        <v>09AUG2022:21:00:00</v>
      </c>
      <c r="M214">
        <v>21</v>
      </c>
      <c r="N214">
        <f t="shared" si="25"/>
        <v>1571.4726559999981</v>
      </c>
      <c r="O214" t="str">
        <f t="shared" si="26"/>
        <v/>
      </c>
      <c r="P214">
        <f t="shared" si="27"/>
        <v>1571.4726559999981</v>
      </c>
      <c r="Q214" t="str">
        <f t="shared" si="28"/>
        <v/>
      </c>
      <c r="R214">
        <f t="shared" si="29"/>
        <v>1</v>
      </c>
      <c r="S214">
        <f t="shared" si="30"/>
        <v>8.2867291446085698</v>
      </c>
    </row>
    <row r="215" spans="1:19" x14ac:dyDescent="0.25">
      <c r="A215" t="s">
        <v>240</v>
      </c>
      <c r="B215">
        <v>18341.363281000002</v>
      </c>
      <c r="C215">
        <v>19413.599609000001</v>
      </c>
      <c r="D215">
        <v>20753.757813</v>
      </c>
      <c r="E215">
        <v>21075.470702999999</v>
      </c>
      <c r="F215">
        <v>20373.400390999999</v>
      </c>
      <c r="G215">
        <v>20568.800781000002</v>
      </c>
      <c r="H215">
        <v>19413.599609000001</v>
      </c>
      <c r="I215">
        <v>21196.400390999999</v>
      </c>
      <c r="J215">
        <v>20470.351563</v>
      </c>
      <c r="L215" t="str">
        <f t="shared" si="24"/>
        <v>09AUG2022:22:00:00</v>
      </c>
      <c r="M215">
        <v>22</v>
      </c>
      <c r="N215">
        <f t="shared" si="25"/>
        <v>1072.236327999999</v>
      </c>
      <c r="O215" t="str">
        <f t="shared" si="26"/>
        <v/>
      </c>
      <c r="P215">
        <f t="shared" si="27"/>
        <v>1072.236327999999</v>
      </c>
      <c r="Q215" t="str">
        <f t="shared" si="28"/>
        <v/>
      </c>
      <c r="R215">
        <f t="shared" si="29"/>
        <v>1</v>
      </c>
      <c r="S215">
        <f t="shared" si="30"/>
        <v>5.8460012572279139</v>
      </c>
    </row>
    <row r="216" spans="1:19" x14ac:dyDescent="0.25">
      <c r="A216" t="s">
        <v>241</v>
      </c>
      <c r="B216">
        <v>17264.691406000002</v>
      </c>
      <c r="C216">
        <v>17829.400390999999</v>
      </c>
      <c r="D216">
        <v>19461.060547000001</v>
      </c>
      <c r="E216">
        <v>19688.777343999998</v>
      </c>
      <c r="F216">
        <v>18817.400390999999</v>
      </c>
      <c r="G216">
        <v>18957.300781000002</v>
      </c>
      <c r="H216">
        <v>17829.400390999999</v>
      </c>
      <c r="I216">
        <v>19578.900390999999</v>
      </c>
      <c r="J216">
        <v>18871.900390999999</v>
      </c>
      <c r="L216" t="str">
        <f t="shared" si="24"/>
        <v>09AUG2022:23:00:00</v>
      </c>
      <c r="M216">
        <v>23</v>
      </c>
      <c r="N216">
        <f t="shared" si="25"/>
        <v>564.70898499999748</v>
      </c>
      <c r="O216" t="str">
        <f t="shared" si="26"/>
        <v/>
      </c>
      <c r="P216">
        <f t="shared" si="27"/>
        <v>564.70898499999748</v>
      </c>
      <c r="Q216" t="str">
        <f t="shared" si="28"/>
        <v/>
      </c>
      <c r="R216">
        <f t="shared" si="29"/>
        <v>1</v>
      </c>
      <c r="S216">
        <f t="shared" si="30"/>
        <v>3.2708895381920589</v>
      </c>
    </row>
    <row r="217" spans="1:19" x14ac:dyDescent="0.25">
      <c r="A217" t="s">
        <v>242</v>
      </c>
      <c r="B217">
        <v>16084.293944999999</v>
      </c>
      <c r="C217">
        <v>16401.699218999998</v>
      </c>
      <c r="D217">
        <v>17880.914063</v>
      </c>
      <c r="E217">
        <v>18109.638672000001</v>
      </c>
      <c r="F217">
        <v>17359</v>
      </c>
      <c r="G217">
        <v>17429.699218999998</v>
      </c>
      <c r="H217">
        <v>16401.699218999998</v>
      </c>
      <c r="I217">
        <v>18052.5</v>
      </c>
      <c r="J217">
        <v>17380.074218999998</v>
      </c>
      <c r="L217" t="str">
        <f t="shared" si="24"/>
        <v>10AUG2022:00:00:00</v>
      </c>
      <c r="M217">
        <v>24</v>
      </c>
      <c r="N217">
        <f t="shared" si="25"/>
        <v>317.40527399999883</v>
      </c>
      <c r="O217" t="str">
        <f t="shared" si="26"/>
        <v/>
      </c>
      <c r="P217">
        <f t="shared" si="27"/>
        <v>317.40527399999883</v>
      </c>
      <c r="Q217" t="str">
        <f t="shared" si="28"/>
        <v/>
      </c>
      <c r="R217">
        <f t="shared" si="29"/>
        <v>1</v>
      </c>
      <c r="S217">
        <f t="shared" si="30"/>
        <v>1.9733864295527137</v>
      </c>
    </row>
    <row r="218" spans="1:19" x14ac:dyDescent="0.25">
      <c r="A218" t="s">
        <v>243</v>
      </c>
      <c r="B218">
        <v>14918.822265999999</v>
      </c>
      <c r="C218">
        <v>16280.599609000001</v>
      </c>
      <c r="D218">
        <v>16494.513672000001</v>
      </c>
      <c r="E218">
        <v>16700.1875</v>
      </c>
      <c r="F218">
        <v>16059.400390999999</v>
      </c>
      <c r="G218">
        <v>16256.299805000001</v>
      </c>
      <c r="H218">
        <v>16480.099609000001</v>
      </c>
      <c r="I218">
        <v>16280.599609000001</v>
      </c>
      <c r="J218">
        <v>16291.219727</v>
      </c>
      <c r="L218" t="str">
        <f t="shared" si="24"/>
        <v>10AUG2022:01:00:00</v>
      </c>
      <c r="M218">
        <v>1</v>
      </c>
      <c r="N218">
        <f t="shared" si="25"/>
        <v>1361.7773430000016</v>
      </c>
      <c r="O218" t="str">
        <f t="shared" si="26"/>
        <v/>
      </c>
      <c r="P218">
        <f t="shared" si="27"/>
        <v>1361.7773430000016</v>
      </c>
      <c r="Q218" t="str">
        <f t="shared" si="28"/>
        <v/>
      </c>
      <c r="R218">
        <f t="shared" si="29"/>
        <v>1</v>
      </c>
      <c r="S218">
        <f t="shared" si="30"/>
        <v>9.127914514428479</v>
      </c>
    </row>
    <row r="219" spans="1:19" x14ac:dyDescent="0.25">
      <c r="A219" t="s">
        <v>244</v>
      </c>
      <c r="B219">
        <v>14128.455078000001</v>
      </c>
      <c r="C219">
        <v>15236.299805000001</v>
      </c>
      <c r="D219">
        <v>15616.299805000001</v>
      </c>
      <c r="E219">
        <v>15987.96875</v>
      </c>
      <c r="F219">
        <v>15051.799805000001</v>
      </c>
      <c r="G219">
        <v>15227.200194999999</v>
      </c>
      <c r="H219">
        <v>15566.200194999999</v>
      </c>
      <c r="I219">
        <v>15236.299805000001</v>
      </c>
      <c r="J219">
        <v>15288.825194999999</v>
      </c>
      <c r="L219" t="str">
        <f t="shared" si="24"/>
        <v>10AUG2022:02:00:00</v>
      </c>
      <c r="M219">
        <v>2</v>
      </c>
      <c r="N219">
        <f t="shared" si="25"/>
        <v>1107.8447269999997</v>
      </c>
      <c r="O219" t="str">
        <f t="shared" si="26"/>
        <v/>
      </c>
      <c r="P219">
        <f t="shared" si="27"/>
        <v>1107.8447269999997</v>
      </c>
      <c r="Q219" t="str">
        <f t="shared" si="28"/>
        <v/>
      </c>
      <c r="R219">
        <f t="shared" si="29"/>
        <v>1</v>
      </c>
      <c r="S219">
        <f t="shared" si="30"/>
        <v>7.8412304875787182</v>
      </c>
    </row>
    <row r="220" spans="1:19" x14ac:dyDescent="0.25">
      <c r="A220" t="s">
        <v>245</v>
      </c>
      <c r="B220">
        <v>13596.726563</v>
      </c>
      <c r="C220">
        <v>14438.599609000001</v>
      </c>
      <c r="D220">
        <v>15062.660156</v>
      </c>
      <c r="E220">
        <v>15467.975586</v>
      </c>
      <c r="F220">
        <v>14447.200194999999</v>
      </c>
      <c r="G220">
        <v>14566.5</v>
      </c>
      <c r="H220">
        <v>14985.799805000001</v>
      </c>
      <c r="I220">
        <v>14438.599609000001</v>
      </c>
      <c r="J220">
        <v>14608.665039</v>
      </c>
      <c r="L220" t="str">
        <f t="shared" si="24"/>
        <v>10AUG2022:03:00:00</v>
      </c>
      <c r="M220">
        <v>3</v>
      </c>
      <c r="N220">
        <f t="shared" si="25"/>
        <v>841.87304600000061</v>
      </c>
      <c r="O220" t="str">
        <f t="shared" si="26"/>
        <v/>
      </c>
      <c r="P220">
        <f t="shared" si="27"/>
        <v>841.87304600000061</v>
      </c>
      <c r="Q220" t="str">
        <f t="shared" si="28"/>
        <v/>
      </c>
      <c r="R220">
        <f t="shared" si="29"/>
        <v>1</v>
      </c>
      <c r="S220">
        <f t="shared" si="30"/>
        <v>6.1917332977110968</v>
      </c>
    </row>
    <row r="221" spans="1:19" x14ac:dyDescent="0.25">
      <c r="A221" t="s">
        <v>246</v>
      </c>
      <c r="B221">
        <v>13315.974609000001</v>
      </c>
      <c r="C221">
        <v>13999</v>
      </c>
      <c r="D221">
        <v>14548.875977</v>
      </c>
      <c r="E221">
        <v>14873.845703000001</v>
      </c>
      <c r="F221">
        <v>14007.299805000001</v>
      </c>
      <c r="G221">
        <v>14107.5</v>
      </c>
      <c r="H221">
        <v>14431.200194999999</v>
      </c>
      <c r="I221">
        <v>13999</v>
      </c>
      <c r="J221">
        <v>14135.419921999999</v>
      </c>
      <c r="L221" t="str">
        <f t="shared" si="24"/>
        <v>10AUG2022:04:00:00</v>
      </c>
      <c r="M221">
        <v>4</v>
      </c>
      <c r="N221">
        <f t="shared" si="25"/>
        <v>683.02539099999922</v>
      </c>
      <c r="O221" t="str">
        <f t="shared" si="26"/>
        <v/>
      </c>
      <c r="P221">
        <f t="shared" si="27"/>
        <v>683.02539099999922</v>
      </c>
      <c r="Q221" t="str">
        <f t="shared" si="28"/>
        <v/>
      </c>
      <c r="R221">
        <f t="shared" si="29"/>
        <v>1</v>
      </c>
      <c r="S221">
        <f t="shared" si="30"/>
        <v>5.1293683793776239</v>
      </c>
    </row>
    <row r="222" spans="1:19" x14ac:dyDescent="0.25">
      <c r="A222" t="s">
        <v>247</v>
      </c>
      <c r="B222">
        <v>13262.122069999999</v>
      </c>
      <c r="C222">
        <v>13851.5</v>
      </c>
      <c r="D222">
        <v>14386.541992</v>
      </c>
      <c r="E222">
        <v>14630.279296999999</v>
      </c>
      <c r="F222">
        <v>13979</v>
      </c>
      <c r="G222">
        <v>14053.299805000001</v>
      </c>
      <c r="H222">
        <v>14318.299805000001</v>
      </c>
      <c r="I222">
        <v>13851.5</v>
      </c>
      <c r="J222">
        <v>14037.775390999999</v>
      </c>
      <c r="L222" t="str">
        <f t="shared" si="24"/>
        <v>10AUG2022:05:00:00</v>
      </c>
      <c r="M222">
        <v>5</v>
      </c>
      <c r="N222">
        <f t="shared" si="25"/>
        <v>589.37793000000056</v>
      </c>
      <c r="O222" t="str">
        <f t="shared" si="26"/>
        <v/>
      </c>
      <c r="P222">
        <f t="shared" si="27"/>
        <v>589.37793000000056</v>
      </c>
      <c r="Q222" t="str">
        <f t="shared" si="28"/>
        <v/>
      </c>
      <c r="R222">
        <f t="shared" si="29"/>
        <v>1</v>
      </c>
      <c r="S222">
        <f t="shared" si="30"/>
        <v>4.4440695605812692</v>
      </c>
    </row>
    <row r="223" spans="1:19" x14ac:dyDescent="0.25">
      <c r="A223" t="s">
        <v>248</v>
      </c>
      <c r="B223">
        <v>13630.420898</v>
      </c>
      <c r="C223">
        <v>14096.900390999999</v>
      </c>
      <c r="D223">
        <v>14515.863281</v>
      </c>
      <c r="E223">
        <v>14746.125977</v>
      </c>
      <c r="F223">
        <v>14343.799805000001</v>
      </c>
      <c r="G223">
        <v>14386</v>
      </c>
      <c r="H223">
        <v>14577</v>
      </c>
      <c r="I223">
        <v>14096.900390999999</v>
      </c>
      <c r="J223">
        <v>14326.235352</v>
      </c>
      <c r="L223" t="str">
        <f t="shared" si="24"/>
        <v>10AUG2022:06:00:00</v>
      </c>
      <c r="M223">
        <v>6</v>
      </c>
      <c r="N223">
        <f t="shared" si="25"/>
        <v>466.47949299999891</v>
      </c>
      <c r="O223" t="str">
        <f t="shared" si="26"/>
        <v/>
      </c>
      <c r="P223">
        <f t="shared" si="27"/>
        <v>466.47949299999891</v>
      </c>
      <c r="Q223" t="str">
        <f t="shared" si="28"/>
        <v/>
      </c>
      <c r="R223">
        <f t="shared" si="29"/>
        <v>1</v>
      </c>
      <c r="S223">
        <f t="shared" si="30"/>
        <v>3.4223410743570342</v>
      </c>
    </row>
    <row r="224" spans="1:19" x14ac:dyDescent="0.25">
      <c r="A224" t="s">
        <v>249</v>
      </c>
      <c r="B224">
        <v>14262.355469</v>
      </c>
      <c r="C224">
        <v>14621.900390999999</v>
      </c>
      <c r="D224">
        <v>14874.65625</v>
      </c>
      <c r="E224">
        <v>15158.877930000001</v>
      </c>
      <c r="F224">
        <v>15000.799805000001</v>
      </c>
      <c r="G224">
        <v>15040.299805000001</v>
      </c>
      <c r="H224">
        <v>15135.900390999999</v>
      </c>
      <c r="I224">
        <v>14621.900390999999</v>
      </c>
      <c r="J224">
        <v>14911.834961</v>
      </c>
      <c r="L224" t="str">
        <f t="shared" si="24"/>
        <v>10AUG2022:07:00:00</v>
      </c>
      <c r="M224">
        <v>7</v>
      </c>
      <c r="N224">
        <f t="shared" si="25"/>
        <v>359.54492199999913</v>
      </c>
      <c r="O224" t="str">
        <f t="shared" si="26"/>
        <v/>
      </c>
      <c r="P224">
        <f t="shared" si="27"/>
        <v>359.54492199999913</v>
      </c>
      <c r="Q224" t="str">
        <f t="shared" si="28"/>
        <v/>
      </c>
      <c r="R224">
        <f t="shared" si="29"/>
        <v>1</v>
      </c>
      <c r="S224">
        <f t="shared" si="30"/>
        <v>2.5209364805237779</v>
      </c>
    </row>
    <row r="225" spans="1:19" x14ac:dyDescent="0.25">
      <c r="A225" t="s">
        <v>250</v>
      </c>
      <c r="B225">
        <v>14614.411133</v>
      </c>
      <c r="C225">
        <v>14881.200194999999</v>
      </c>
      <c r="D225">
        <v>15189.649414</v>
      </c>
      <c r="E225">
        <v>15498.253906</v>
      </c>
      <c r="F225">
        <v>15195.5</v>
      </c>
      <c r="G225">
        <v>15228.400390999999</v>
      </c>
      <c r="H225">
        <v>15297.299805000001</v>
      </c>
      <c r="I225">
        <v>14881.200194999999</v>
      </c>
      <c r="J225">
        <v>15119.169921999999</v>
      </c>
      <c r="L225" t="str">
        <f t="shared" si="24"/>
        <v>10AUG2022:08:00:00</v>
      </c>
      <c r="M225">
        <v>8</v>
      </c>
      <c r="N225">
        <f t="shared" si="25"/>
        <v>266.78906199999983</v>
      </c>
      <c r="O225" t="str">
        <f t="shared" si="26"/>
        <v/>
      </c>
      <c r="P225">
        <f t="shared" si="27"/>
        <v>266.78906199999983</v>
      </c>
      <c r="Q225" t="str">
        <f t="shared" si="28"/>
        <v/>
      </c>
      <c r="R225">
        <f t="shared" si="29"/>
        <v>1</v>
      </c>
      <c r="S225">
        <f t="shared" si="30"/>
        <v>1.8255204371360407</v>
      </c>
    </row>
    <row r="226" spans="1:19" x14ac:dyDescent="0.25">
      <c r="A226" t="s">
        <v>251</v>
      </c>
      <c r="B226">
        <v>15516.717773</v>
      </c>
      <c r="C226">
        <v>15641.5</v>
      </c>
      <c r="D226">
        <v>16108.946289</v>
      </c>
      <c r="E226">
        <v>16436.808593999998</v>
      </c>
      <c r="F226">
        <v>15746.400390999999</v>
      </c>
      <c r="G226">
        <v>15763.700194999999</v>
      </c>
      <c r="H226">
        <v>16080.700194999999</v>
      </c>
      <c r="I226">
        <v>15641.5</v>
      </c>
      <c r="J226">
        <v>15797.585938</v>
      </c>
      <c r="L226" t="str">
        <f t="shared" si="24"/>
        <v>10AUG2022:09:00:00</v>
      </c>
      <c r="M226">
        <v>9</v>
      </c>
      <c r="N226">
        <f t="shared" si="25"/>
        <v>124.78222699999969</v>
      </c>
      <c r="O226" t="str">
        <f t="shared" si="26"/>
        <v/>
      </c>
      <c r="P226">
        <f t="shared" si="27"/>
        <v>124.78222699999969</v>
      </c>
      <c r="Q226" t="str">
        <f t="shared" si="28"/>
        <v/>
      </c>
      <c r="R226">
        <f t="shared" si="29"/>
        <v>1</v>
      </c>
      <c r="S226">
        <f t="shared" si="30"/>
        <v>0.80417926539289186</v>
      </c>
    </row>
    <row r="227" spans="1:19" x14ac:dyDescent="0.25">
      <c r="A227" t="s">
        <v>252</v>
      </c>
      <c r="B227">
        <v>16838.021484000001</v>
      </c>
      <c r="C227">
        <v>16825.199218999998</v>
      </c>
      <c r="D227">
        <v>17347.542968999998</v>
      </c>
      <c r="E227">
        <v>17738.884765999999</v>
      </c>
      <c r="F227">
        <v>16763.099609000001</v>
      </c>
      <c r="G227">
        <v>16730.5</v>
      </c>
      <c r="H227">
        <v>17453.5</v>
      </c>
      <c r="I227">
        <v>16825.199218999998</v>
      </c>
      <c r="J227">
        <v>16949.285156000002</v>
      </c>
      <c r="L227" t="str">
        <f t="shared" si="24"/>
        <v>10AUG2022:10:00:00</v>
      </c>
      <c r="M227">
        <v>10</v>
      </c>
      <c r="N227">
        <f t="shared" si="25"/>
        <v>-12.822265000002517</v>
      </c>
      <c r="O227">
        <f t="shared" si="26"/>
        <v>-12.822265000002517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7.6150663022889128E-2</v>
      </c>
    </row>
    <row r="228" spans="1:19" x14ac:dyDescent="0.25">
      <c r="A228" t="s">
        <v>253</v>
      </c>
      <c r="B228">
        <v>18613.203125</v>
      </c>
      <c r="C228">
        <v>18194.900390999999</v>
      </c>
      <c r="D228">
        <v>18557.865234000001</v>
      </c>
      <c r="E228">
        <v>19009.0625</v>
      </c>
      <c r="F228">
        <v>18129.900390999999</v>
      </c>
      <c r="G228">
        <v>18007.900390999999</v>
      </c>
      <c r="H228">
        <v>19219.900390999999</v>
      </c>
      <c r="I228">
        <v>18194.900390999999</v>
      </c>
      <c r="J228">
        <v>18394.650390999999</v>
      </c>
      <c r="L228" t="str">
        <f t="shared" si="24"/>
        <v>10AUG2022:11:00:00</v>
      </c>
      <c r="M228">
        <v>11</v>
      </c>
      <c r="N228">
        <f t="shared" si="25"/>
        <v>-418.30273400000078</v>
      </c>
      <c r="O228">
        <f t="shared" si="26"/>
        <v>-418.30273400000078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2.2473441631234587</v>
      </c>
    </row>
    <row r="229" spans="1:19" x14ac:dyDescent="0.25">
      <c r="A229" t="s">
        <v>254</v>
      </c>
      <c r="B229">
        <v>20374.304688</v>
      </c>
      <c r="C229">
        <v>19566.400390999999</v>
      </c>
      <c r="D229">
        <v>19827.984375</v>
      </c>
      <c r="E229">
        <v>20313.21875</v>
      </c>
      <c r="F229">
        <v>19579</v>
      </c>
      <c r="G229">
        <v>19395.099609000001</v>
      </c>
      <c r="H229">
        <v>21044.699218999998</v>
      </c>
      <c r="I229">
        <v>19566.400390999999</v>
      </c>
      <c r="J229">
        <v>19895.039063</v>
      </c>
      <c r="L229" t="str">
        <f t="shared" si="24"/>
        <v>10AUG2022:12:00:00</v>
      </c>
      <c r="M229">
        <v>12</v>
      </c>
      <c r="N229">
        <f t="shared" si="25"/>
        <v>-807.90429700000095</v>
      </c>
      <c r="O229">
        <f t="shared" si="26"/>
        <v>-807.90429700000095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3.9653097829436019</v>
      </c>
    </row>
    <row r="230" spans="1:19" x14ac:dyDescent="0.25">
      <c r="A230" t="s">
        <v>255</v>
      </c>
      <c r="B230">
        <v>21848.09375</v>
      </c>
      <c r="C230">
        <v>20873.099609000001</v>
      </c>
      <c r="D230">
        <v>21023.890625</v>
      </c>
      <c r="E230">
        <v>21547.509765999999</v>
      </c>
      <c r="F230">
        <v>21062.400390999999</v>
      </c>
      <c r="G230">
        <v>20892.800781000002</v>
      </c>
      <c r="H230">
        <v>22784.199218999998</v>
      </c>
      <c r="I230">
        <v>20873.099609000001</v>
      </c>
      <c r="J230">
        <v>21384.195313</v>
      </c>
      <c r="L230" t="str">
        <f t="shared" si="24"/>
        <v>10AUG2022:13:00:00</v>
      </c>
      <c r="M230">
        <v>13</v>
      </c>
      <c r="N230">
        <f t="shared" si="25"/>
        <v>-974.99414099999922</v>
      </c>
      <c r="O230">
        <f t="shared" si="26"/>
        <v>-974.99414099999922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4.4626050773880408</v>
      </c>
    </row>
    <row r="231" spans="1:19" x14ac:dyDescent="0.25">
      <c r="A231" t="s">
        <v>256</v>
      </c>
      <c r="B231">
        <v>22977.607422000001</v>
      </c>
      <c r="C231">
        <v>21997.599609000001</v>
      </c>
      <c r="D231">
        <v>22230.041015999999</v>
      </c>
      <c r="E231">
        <v>22703.9375</v>
      </c>
      <c r="F231">
        <v>22175.900390999999</v>
      </c>
      <c r="G231">
        <v>22066</v>
      </c>
      <c r="H231">
        <v>24079.400390999999</v>
      </c>
      <c r="I231">
        <v>21997.599609000001</v>
      </c>
      <c r="J231">
        <v>22561.894531000002</v>
      </c>
      <c r="L231" t="str">
        <f t="shared" si="24"/>
        <v>10AUG2022:14:00:00</v>
      </c>
      <c r="M231">
        <v>14</v>
      </c>
      <c r="N231">
        <f t="shared" si="25"/>
        <v>-980.00781300000017</v>
      </c>
      <c r="O231">
        <f t="shared" si="26"/>
        <v>-980.00781300000017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4.2650559520905027</v>
      </c>
    </row>
    <row r="232" spans="1:19" x14ac:dyDescent="0.25">
      <c r="A232" t="s">
        <v>257</v>
      </c>
      <c r="B232">
        <v>23451.058593999998</v>
      </c>
      <c r="C232">
        <v>22765.099609000001</v>
      </c>
      <c r="D232">
        <v>23211.042968999998</v>
      </c>
      <c r="E232">
        <v>23615.900390999999</v>
      </c>
      <c r="F232">
        <v>22796.400390999999</v>
      </c>
      <c r="G232">
        <v>22759.900390999999</v>
      </c>
      <c r="H232">
        <v>24876.699218999998</v>
      </c>
      <c r="I232">
        <v>22765.099609000001</v>
      </c>
      <c r="J232">
        <v>23296.394531000002</v>
      </c>
      <c r="L232" t="str">
        <f t="shared" si="24"/>
        <v>10AUG2022:15:00:00</v>
      </c>
      <c r="M232">
        <v>15</v>
      </c>
      <c r="N232">
        <f t="shared" si="25"/>
        <v>-685.95898499999748</v>
      </c>
      <c r="O232">
        <f t="shared" si="26"/>
        <v>-685.95898499999748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2.9250661851806621</v>
      </c>
    </row>
    <row r="233" spans="1:19" x14ac:dyDescent="0.25">
      <c r="A233" t="s">
        <v>258</v>
      </c>
      <c r="B233">
        <v>23201.914063</v>
      </c>
      <c r="C233">
        <v>23207.5</v>
      </c>
      <c r="D233">
        <v>23798.705077999999</v>
      </c>
      <c r="E233">
        <v>24370.414063</v>
      </c>
      <c r="F233">
        <v>23072.599609000001</v>
      </c>
      <c r="G233">
        <v>23140.099609000001</v>
      </c>
      <c r="H233">
        <v>25235.199218999998</v>
      </c>
      <c r="I233">
        <v>23207.5</v>
      </c>
      <c r="J233">
        <v>23677.339843999998</v>
      </c>
      <c r="L233" t="str">
        <f t="shared" si="24"/>
        <v>10AUG2022:16:00:00</v>
      </c>
      <c r="M233">
        <v>16</v>
      </c>
      <c r="N233">
        <f t="shared" si="25"/>
        <v>5.5859369999998307</v>
      </c>
      <c r="O233" t="str">
        <f t="shared" si="26"/>
        <v/>
      </c>
      <c r="P233">
        <f t="shared" si="27"/>
        <v>5.5859369999998307</v>
      </c>
      <c r="Q233" t="str">
        <f t="shared" si="28"/>
        <v/>
      </c>
      <c r="R233">
        <f t="shared" si="29"/>
        <v>1</v>
      </c>
      <c r="S233">
        <f t="shared" si="30"/>
        <v>2.407532837520376E-2</v>
      </c>
    </row>
    <row r="234" spans="1:19" x14ac:dyDescent="0.25">
      <c r="A234" t="s">
        <v>259</v>
      </c>
      <c r="B234">
        <v>21837.896484000001</v>
      </c>
      <c r="C234">
        <v>23465.699218999998</v>
      </c>
      <c r="D234">
        <v>23914.240234000001</v>
      </c>
      <c r="E234">
        <v>24571.207031000002</v>
      </c>
      <c r="F234">
        <v>23207.300781000002</v>
      </c>
      <c r="G234">
        <v>23439.599609000001</v>
      </c>
      <c r="H234">
        <v>25338.900390999999</v>
      </c>
      <c r="I234">
        <v>23465.699218999998</v>
      </c>
      <c r="J234">
        <v>23888.714843999998</v>
      </c>
      <c r="L234" t="str">
        <f t="shared" si="24"/>
        <v>10AUG2022:17:00:00</v>
      </c>
      <c r="M234">
        <v>17</v>
      </c>
      <c r="N234">
        <f t="shared" si="25"/>
        <v>1627.8027349999975</v>
      </c>
      <c r="O234" t="str">
        <f t="shared" si="26"/>
        <v/>
      </c>
      <c r="P234">
        <f t="shared" si="27"/>
        <v>1627.8027349999975</v>
      </c>
      <c r="Q234" t="str">
        <f t="shared" si="28"/>
        <v/>
      </c>
      <c r="R234">
        <f t="shared" si="29"/>
        <v>1</v>
      </c>
      <c r="S234">
        <f t="shared" si="30"/>
        <v>7.454027159587655</v>
      </c>
    </row>
    <row r="235" spans="1:19" x14ac:dyDescent="0.25">
      <c r="A235" t="s">
        <v>260</v>
      </c>
      <c r="B235">
        <v>19996.96875</v>
      </c>
      <c r="C235">
        <v>23422.900390999999</v>
      </c>
      <c r="D235">
        <v>23702.46875</v>
      </c>
      <c r="E235">
        <v>24401.869140999999</v>
      </c>
      <c r="F235">
        <v>22943.800781000002</v>
      </c>
      <c r="G235">
        <v>23363.400390999999</v>
      </c>
      <c r="H235">
        <v>24991.800781000002</v>
      </c>
      <c r="I235">
        <v>23422.900390999999</v>
      </c>
      <c r="J235">
        <v>23728.384765999999</v>
      </c>
      <c r="L235" t="str">
        <f t="shared" si="24"/>
        <v>10AUG2022:18:00:00</v>
      </c>
      <c r="M235">
        <v>18</v>
      </c>
      <c r="N235">
        <f t="shared" si="25"/>
        <v>3425.9316409999992</v>
      </c>
      <c r="O235" t="str">
        <f t="shared" si="26"/>
        <v/>
      </c>
      <c r="P235">
        <f t="shared" si="27"/>
        <v>3425.9316409999992</v>
      </c>
      <c r="Q235" t="str">
        <f t="shared" si="28"/>
        <v/>
      </c>
      <c r="R235">
        <f t="shared" si="29"/>
        <v>1</v>
      </c>
      <c r="S235">
        <f t="shared" si="30"/>
        <v>17.132254812369997</v>
      </c>
    </row>
    <row r="236" spans="1:19" x14ac:dyDescent="0.25">
      <c r="A236" t="s">
        <v>261</v>
      </c>
      <c r="B236">
        <v>18846.792968999998</v>
      </c>
      <c r="C236">
        <v>22913.400390999999</v>
      </c>
      <c r="D236">
        <v>23377.451172000001</v>
      </c>
      <c r="E236">
        <v>23988.248047000001</v>
      </c>
      <c r="F236">
        <v>22150.900390999999</v>
      </c>
      <c r="G236">
        <v>22741.199218999998</v>
      </c>
      <c r="H236">
        <v>24084.5</v>
      </c>
      <c r="I236">
        <v>22913.400390999999</v>
      </c>
      <c r="J236">
        <v>23048.75</v>
      </c>
      <c r="L236" t="str">
        <f t="shared" si="24"/>
        <v>10AUG2022:19:00:00</v>
      </c>
      <c r="M236">
        <v>19</v>
      </c>
      <c r="N236">
        <f t="shared" si="25"/>
        <v>4066.607422000001</v>
      </c>
      <c r="O236" t="str">
        <f t="shared" si="26"/>
        <v/>
      </c>
      <c r="P236">
        <f t="shared" si="27"/>
        <v>4066.607422000001</v>
      </c>
      <c r="Q236" t="str">
        <f t="shared" si="28"/>
        <v/>
      </c>
      <c r="R236">
        <f t="shared" si="29"/>
        <v>1</v>
      </c>
      <c r="S236">
        <f t="shared" si="30"/>
        <v>21.577185193729928</v>
      </c>
    </row>
    <row r="237" spans="1:19" x14ac:dyDescent="0.25">
      <c r="A237" t="s">
        <v>262</v>
      </c>
      <c r="B237">
        <v>17916.388672000001</v>
      </c>
      <c r="C237">
        <v>21919.900390999999</v>
      </c>
      <c r="D237">
        <v>22608.238281000002</v>
      </c>
      <c r="E237">
        <v>23187.132813</v>
      </c>
      <c r="F237">
        <v>21146.699218999998</v>
      </c>
      <c r="G237">
        <v>21887.599609000001</v>
      </c>
      <c r="H237">
        <v>22972.699218999998</v>
      </c>
      <c r="I237">
        <v>21919.900390999999</v>
      </c>
      <c r="J237">
        <v>22059.044922000001</v>
      </c>
      <c r="L237" t="str">
        <f t="shared" si="24"/>
        <v>10AUG2022:20:00:00</v>
      </c>
      <c r="M237">
        <v>20</v>
      </c>
      <c r="N237">
        <f t="shared" si="25"/>
        <v>4003.5117189999983</v>
      </c>
      <c r="O237" t="str">
        <f t="shared" si="26"/>
        <v/>
      </c>
      <c r="P237">
        <f t="shared" si="27"/>
        <v>4003.5117189999983</v>
      </c>
      <c r="Q237" t="str">
        <f t="shared" si="28"/>
        <v/>
      </c>
      <c r="R237">
        <f t="shared" si="29"/>
        <v>1</v>
      </c>
      <c r="S237">
        <f t="shared" si="30"/>
        <v>22.345528400244778</v>
      </c>
    </row>
    <row r="238" spans="1:19" x14ac:dyDescent="0.25">
      <c r="A238" t="s">
        <v>263</v>
      </c>
      <c r="B238">
        <v>17487.644531000002</v>
      </c>
      <c r="C238">
        <v>21051.800781000002</v>
      </c>
      <c r="D238">
        <v>21549.455077999999</v>
      </c>
      <c r="E238">
        <v>22156.861327999999</v>
      </c>
      <c r="F238">
        <v>20408.099609000001</v>
      </c>
      <c r="G238">
        <v>21164.599609000001</v>
      </c>
      <c r="H238">
        <v>22111.199218999998</v>
      </c>
      <c r="I238">
        <v>21051.800781000002</v>
      </c>
      <c r="J238">
        <v>21248.294922000001</v>
      </c>
      <c r="L238" t="str">
        <f t="shared" si="24"/>
        <v>10AUG2022:21:00:00</v>
      </c>
      <c r="M238">
        <v>21</v>
      </c>
      <c r="N238">
        <f t="shared" si="25"/>
        <v>3564.15625</v>
      </c>
      <c r="O238" t="str">
        <f t="shared" si="26"/>
        <v/>
      </c>
      <c r="P238">
        <f t="shared" si="27"/>
        <v>3564.15625</v>
      </c>
      <c r="Q238" t="str">
        <f t="shared" si="28"/>
        <v/>
      </c>
      <c r="R238">
        <f t="shared" si="29"/>
        <v>1</v>
      </c>
      <c r="S238">
        <f t="shared" si="30"/>
        <v>20.380996672718791</v>
      </c>
    </row>
    <row r="239" spans="1:19" x14ac:dyDescent="0.25">
      <c r="A239" t="s">
        <v>264</v>
      </c>
      <c r="B239">
        <v>16993.742188</v>
      </c>
      <c r="C239">
        <v>20066.099609000001</v>
      </c>
      <c r="D239">
        <v>20590.355468999998</v>
      </c>
      <c r="E239">
        <v>21149.814452999999</v>
      </c>
      <c r="F239">
        <v>19545.199218999998</v>
      </c>
      <c r="G239">
        <v>20322.900390999999</v>
      </c>
      <c r="H239">
        <v>21110.400390999999</v>
      </c>
      <c r="I239">
        <v>20066.099609000001</v>
      </c>
      <c r="J239">
        <v>20313.240234000001</v>
      </c>
      <c r="L239" t="str">
        <f t="shared" si="24"/>
        <v>10AUG2022:22:00:00</v>
      </c>
      <c r="M239">
        <v>22</v>
      </c>
      <c r="N239">
        <f t="shared" si="25"/>
        <v>3072.3574210000006</v>
      </c>
      <c r="O239" t="str">
        <f t="shared" si="26"/>
        <v/>
      </c>
      <c r="P239">
        <f t="shared" si="27"/>
        <v>3072.3574210000006</v>
      </c>
      <c r="Q239" t="str">
        <f t="shared" si="28"/>
        <v/>
      </c>
      <c r="R239">
        <f t="shared" si="29"/>
        <v>1</v>
      </c>
      <c r="S239">
        <f t="shared" si="30"/>
        <v>18.079345838078691</v>
      </c>
    </row>
    <row r="240" spans="1:19" x14ac:dyDescent="0.25">
      <c r="A240" t="s">
        <v>265</v>
      </c>
      <c r="B240">
        <v>16071.467773</v>
      </c>
      <c r="C240">
        <v>18536.599609000001</v>
      </c>
      <c r="D240">
        <v>19050.021484000001</v>
      </c>
      <c r="E240">
        <v>19583.666015999999</v>
      </c>
      <c r="F240">
        <v>18047.800781000002</v>
      </c>
      <c r="G240">
        <v>18748.099609000001</v>
      </c>
      <c r="H240">
        <v>19572.900390999999</v>
      </c>
      <c r="I240">
        <v>18536.599609000001</v>
      </c>
      <c r="J240">
        <v>18775.230468999998</v>
      </c>
      <c r="L240" t="str">
        <f t="shared" si="24"/>
        <v>10AUG2022:23:00:00</v>
      </c>
      <c r="M240">
        <v>23</v>
      </c>
      <c r="N240">
        <f t="shared" si="25"/>
        <v>2465.1318360000005</v>
      </c>
      <c r="O240" t="str">
        <f t="shared" si="26"/>
        <v/>
      </c>
      <c r="P240">
        <f t="shared" si="27"/>
        <v>2465.1318360000005</v>
      </c>
      <c r="Q240" t="str">
        <f t="shared" si="28"/>
        <v/>
      </c>
      <c r="R240">
        <f t="shared" si="29"/>
        <v>1</v>
      </c>
      <c r="S240">
        <f t="shared" si="30"/>
        <v>15.338560676713122</v>
      </c>
    </row>
    <row r="241" spans="1:19" x14ac:dyDescent="0.25">
      <c r="A241" t="s">
        <v>266</v>
      </c>
      <c r="B241">
        <v>14918.987305000001</v>
      </c>
      <c r="C241">
        <v>17015.599609000001</v>
      </c>
      <c r="D241">
        <v>17271.818359000001</v>
      </c>
      <c r="E241">
        <v>17762.783202999999</v>
      </c>
      <c r="F241">
        <v>16581.099609000001</v>
      </c>
      <c r="G241">
        <v>17169.599609000001</v>
      </c>
      <c r="H241">
        <v>18067.099609000001</v>
      </c>
      <c r="I241">
        <v>17015.599609000001</v>
      </c>
      <c r="J241">
        <v>17251.800781000002</v>
      </c>
      <c r="L241" t="str">
        <f t="shared" si="24"/>
        <v>11AUG2022:00:00:00</v>
      </c>
      <c r="M241">
        <v>24</v>
      </c>
      <c r="N241">
        <f t="shared" si="25"/>
        <v>2096.6123040000002</v>
      </c>
      <c r="O241" t="str">
        <f t="shared" si="26"/>
        <v/>
      </c>
      <c r="P241">
        <f t="shared" si="27"/>
        <v>2096.6123040000002</v>
      </c>
      <c r="Q241" t="str">
        <f t="shared" si="28"/>
        <v/>
      </c>
      <c r="R241">
        <f t="shared" si="29"/>
        <v>1</v>
      </c>
      <c r="S241">
        <f t="shared" si="30"/>
        <v>14.053315155629459</v>
      </c>
    </row>
    <row r="242" spans="1:19" x14ac:dyDescent="0.25">
      <c r="A242" t="s">
        <v>267</v>
      </c>
      <c r="B242">
        <v>13909.644531</v>
      </c>
      <c r="C242">
        <v>16057.700194999999</v>
      </c>
      <c r="D242">
        <v>15699.986328000001</v>
      </c>
      <c r="E242">
        <v>16165.647461</v>
      </c>
      <c r="F242">
        <v>15038.900390999999</v>
      </c>
      <c r="G242">
        <v>15685.400390999999</v>
      </c>
      <c r="H242">
        <v>16057.700194999999</v>
      </c>
      <c r="I242">
        <v>15641.599609000001</v>
      </c>
      <c r="J242">
        <v>15666.169921999999</v>
      </c>
      <c r="L242" t="str">
        <f t="shared" si="24"/>
        <v>11AUG2022:01:00:00</v>
      </c>
      <c r="M242">
        <v>1</v>
      </c>
      <c r="N242">
        <f t="shared" si="25"/>
        <v>2148.0556639999995</v>
      </c>
      <c r="O242" t="str">
        <f t="shared" si="26"/>
        <v/>
      </c>
      <c r="P242">
        <f t="shared" si="27"/>
        <v>2148.0556639999995</v>
      </c>
      <c r="Q242" t="str">
        <f t="shared" si="28"/>
        <v/>
      </c>
      <c r="R242">
        <f t="shared" si="29"/>
        <v>1</v>
      </c>
      <c r="S242">
        <f t="shared" si="30"/>
        <v>15.442922780756142</v>
      </c>
    </row>
    <row r="243" spans="1:19" x14ac:dyDescent="0.25">
      <c r="A243" t="s">
        <v>268</v>
      </c>
      <c r="B243">
        <v>13130.417969</v>
      </c>
      <c r="C243">
        <v>15017.700194999999</v>
      </c>
      <c r="D243">
        <v>14772.462890999999</v>
      </c>
      <c r="E243">
        <v>15270.573242</v>
      </c>
      <c r="F243">
        <v>14114.799805000001</v>
      </c>
      <c r="G243">
        <v>14671.799805000001</v>
      </c>
      <c r="H243">
        <v>15017.700194999999</v>
      </c>
      <c r="I243">
        <v>14592.799805000001</v>
      </c>
      <c r="J243">
        <v>14647.074219</v>
      </c>
      <c r="L243" t="str">
        <f t="shared" si="24"/>
        <v>11AUG2022:02:00:00</v>
      </c>
      <c r="M243">
        <v>2</v>
      </c>
      <c r="N243">
        <f t="shared" si="25"/>
        <v>1887.2822259999994</v>
      </c>
      <c r="O243" t="str">
        <f t="shared" si="26"/>
        <v/>
      </c>
      <c r="P243">
        <f t="shared" si="27"/>
        <v>1887.2822259999994</v>
      </c>
      <c r="Q243" t="str">
        <f t="shared" si="28"/>
        <v/>
      </c>
      <c r="R243">
        <f t="shared" si="29"/>
        <v>1</v>
      </c>
      <c r="S243">
        <f t="shared" si="30"/>
        <v>14.373359861473874</v>
      </c>
    </row>
    <row r="244" spans="1:19" x14ac:dyDescent="0.25">
      <c r="A244" t="s">
        <v>269</v>
      </c>
      <c r="B244">
        <v>12767.545898</v>
      </c>
      <c r="C244">
        <v>14404.099609000001</v>
      </c>
      <c r="D244">
        <v>14257.793944999999</v>
      </c>
      <c r="E244">
        <v>14742.741211</v>
      </c>
      <c r="F244">
        <v>13567.200194999999</v>
      </c>
      <c r="G244">
        <v>14020.799805000001</v>
      </c>
      <c r="H244">
        <v>14404.099609000001</v>
      </c>
      <c r="I244">
        <v>13795.900390999999</v>
      </c>
      <c r="J244">
        <v>13969.869140999999</v>
      </c>
      <c r="L244" t="str">
        <f t="shared" si="24"/>
        <v>11AUG2022:03:00:00</v>
      </c>
      <c r="M244">
        <v>3</v>
      </c>
      <c r="N244">
        <f t="shared" si="25"/>
        <v>1636.5537110000005</v>
      </c>
      <c r="O244" t="str">
        <f t="shared" si="26"/>
        <v/>
      </c>
      <c r="P244">
        <f t="shared" si="27"/>
        <v>1636.5537110000005</v>
      </c>
      <c r="Q244" t="str">
        <f t="shared" si="28"/>
        <v/>
      </c>
      <c r="R244">
        <f t="shared" si="29"/>
        <v>1</v>
      </c>
      <c r="S244">
        <f t="shared" si="30"/>
        <v>12.818075799957468</v>
      </c>
    </row>
    <row r="245" spans="1:19" x14ac:dyDescent="0.25">
      <c r="A245" t="s">
        <v>270</v>
      </c>
      <c r="B245">
        <v>12516.230469</v>
      </c>
      <c r="C245">
        <v>13906.5</v>
      </c>
      <c r="D245">
        <v>13804.999023</v>
      </c>
      <c r="E245">
        <v>14265.909180000001</v>
      </c>
      <c r="F245">
        <v>13154.5</v>
      </c>
      <c r="G245">
        <v>13554.5</v>
      </c>
      <c r="H245">
        <v>13906.5</v>
      </c>
      <c r="I245">
        <v>13371.099609000001</v>
      </c>
      <c r="J245">
        <v>13518.309569999999</v>
      </c>
      <c r="L245" t="str">
        <f t="shared" si="24"/>
        <v>11AUG2022:04:00:00</v>
      </c>
      <c r="M245">
        <v>4</v>
      </c>
      <c r="N245">
        <f t="shared" si="25"/>
        <v>1390.2695309999999</v>
      </c>
      <c r="O245" t="str">
        <f t="shared" si="26"/>
        <v/>
      </c>
      <c r="P245">
        <f t="shared" si="27"/>
        <v>1390.2695309999999</v>
      </c>
      <c r="Q245" t="str">
        <f t="shared" si="28"/>
        <v/>
      </c>
      <c r="R245">
        <f t="shared" si="29"/>
        <v>1</v>
      </c>
      <c r="S245">
        <f t="shared" si="30"/>
        <v>11.107733549996521</v>
      </c>
    </row>
    <row r="246" spans="1:19" x14ac:dyDescent="0.25">
      <c r="A246" t="s">
        <v>271</v>
      </c>
      <c r="B246">
        <v>12479.323242</v>
      </c>
      <c r="C246">
        <v>13847.900390999999</v>
      </c>
      <c r="D246">
        <v>13611.186523</v>
      </c>
      <c r="E246">
        <v>13920.290039</v>
      </c>
      <c r="F246">
        <v>13134.400390999999</v>
      </c>
      <c r="G246">
        <v>13486.200194999999</v>
      </c>
      <c r="H246">
        <v>13847.900390999999</v>
      </c>
      <c r="I246">
        <v>13240.5</v>
      </c>
      <c r="J246">
        <v>13437.860352</v>
      </c>
      <c r="L246" t="str">
        <f t="shared" si="24"/>
        <v>11AUG2022:05:00:00</v>
      </c>
      <c r="M246">
        <v>5</v>
      </c>
      <c r="N246">
        <f t="shared" si="25"/>
        <v>1368.5771489999988</v>
      </c>
      <c r="O246" t="str">
        <f t="shared" si="26"/>
        <v/>
      </c>
      <c r="P246">
        <f t="shared" si="27"/>
        <v>1368.5771489999988</v>
      </c>
      <c r="Q246" t="str">
        <f t="shared" si="28"/>
        <v/>
      </c>
      <c r="R246">
        <f t="shared" si="29"/>
        <v>1</v>
      </c>
      <c r="S246">
        <f t="shared" si="30"/>
        <v>10.966757751686089</v>
      </c>
    </row>
    <row r="247" spans="1:19" x14ac:dyDescent="0.25">
      <c r="A247" t="s">
        <v>272</v>
      </c>
      <c r="B247">
        <v>12841.068359000001</v>
      </c>
      <c r="C247">
        <v>14214.099609000001</v>
      </c>
      <c r="D247">
        <v>13724.926758</v>
      </c>
      <c r="E247">
        <v>13934.915039</v>
      </c>
      <c r="F247">
        <v>13522.400390999999</v>
      </c>
      <c r="G247">
        <v>13830.400390999999</v>
      </c>
      <c r="H247">
        <v>14214.099609000001</v>
      </c>
      <c r="I247">
        <v>13511.900390999999</v>
      </c>
      <c r="J247">
        <v>13768.649414</v>
      </c>
      <c r="L247" t="str">
        <f t="shared" si="24"/>
        <v>11AUG2022:06:00:00</v>
      </c>
      <c r="M247">
        <v>6</v>
      </c>
      <c r="N247">
        <f t="shared" si="25"/>
        <v>1373.03125</v>
      </c>
      <c r="O247" t="str">
        <f t="shared" si="26"/>
        <v/>
      </c>
      <c r="P247">
        <f t="shared" si="27"/>
        <v>1373.03125</v>
      </c>
      <c r="Q247" t="str">
        <f t="shared" si="28"/>
        <v/>
      </c>
      <c r="R247">
        <f t="shared" si="29"/>
        <v>1</v>
      </c>
      <c r="S247">
        <f t="shared" si="30"/>
        <v>10.692500122372412</v>
      </c>
    </row>
    <row r="248" spans="1:19" x14ac:dyDescent="0.25">
      <c r="A248" t="s">
        <v>273</v>
      </c>
      <c r="B248">
        <v>13557.512694999999</v>
      </c>
      <c r="C248">
        <v>14901.799805000001</v>
      </c>
      <c r="D248">
        <v>13949.189453000001</v>
      </c>
      <c r="E248">
        <v>14045.366211</v>
      </c>
      <c r="F248">
        <v>14222.599609000001</v>
      </c>
      <c r="G248">
        <v>14494.900390999999</v>
      </c>
      <c r="H248">
        <v>14901.799805000001</v>
      </c>
      <c r="I248">
        <v>14094.299805000001</v>
      </c>
      <c r="J248">
        <v>14415.570313</v>
      </c>
      <c r="L248" t="str">
        <f t="shared" si="24"/>
        <v>11AUG2022:07:00:00</v>
      </c>
      <c r="M248">
        <v>7</v>
      </c>
      <c r="N248">
        <f t="shared" si="25"/>
        <v>1344.2871100000011</v>
      </c>
      <c r="O248" t="str">
        <f t="shared" si="26"/>
        <v/>
      </c>
      <c r="P248">
        <f t="shared" si="27"/>
        <v>1344.2871100000011</v>
      </c>
      <c r="Q248" t="str">
        <f t="shared" si="28"/>
        <v/>
      </c>
      <c r="R248">
        <f t="shared" si="29"/>
        <v>1</v>
      </c>
      <c r="S248">
        <f t="shared" si="30"/>
        <v>9.9154405401794179</v>
      </c>
    </row>
    <row r="249" spans="1:19" x14ac:dyDescent="0.25">
      <c r="A249" t="s">
        <v>274</v>
      </c>
      <c r="B249">
        <v>13886.109375</v>
      </c>
      <c r="C249">
        <v>15124.900390999999</v>
      </c>
      <c r="D249">
        <v>14313.65625</v>
      </c>
      <c r="E249">
        <v>14268.564453000001</v>
      </c>
      <c r="F249">
        <v>14482.5</v>
      </c>
      <c r="G249">
        <v>14724.400390999999</v>
      </c>
      <c r="H249">
        <v>15124.900390999999</v>
      </c>
      <c r="I249">
        <v>14416.5</v>
      </c>
      <c r="J249">
        <v>14680.474609000001</v>
      </c>
      <c r="L249" t="str">
        <f t="shared" si="24"/>
        <v>11AUG2022:08:00:00</v>
      </c>
      <c r="M249">
        <v>8</v>
      </c>
      <c r="N249">
        <f t="shared" si="25"/>
        <v>1238.7910159999992</v>
      </c>
      <c r="O249" t="str">
        <f t="shared" si="26"/>
        <v/>
      </c>
      <c r="P249">
        <f t="shared" si="27"/>
        <v>1238.7910159999992</v>
      </c>
      <c r="Q249" t="str">
        <f t="shared" si="28"/>
        <v/>
      </c>
      <c r="R249">
        <f t="shared" si="29"/>
        <v>1</v>
      </c>
      <c r="S249">
        <f t="shared" si="30"/>
        <v>8.9210806464643682</v>
      </c>
    </row>
    <row r="250" spans="1:19" x14ac:dyDescent="0.25">
      <c r="A250" t="s">
        <v>275</v>
      </c>
      <c r="B250">
        <v>14691.765625</v>
      </c>
      <c r="C250">
        <v>15693.200194999999</v>
      </c>
      <c r="D250">
        <v>15060.792969</v>
      </c>
      <c r="E250">
        <v>15097.494140999999</v>
      </c>
      <c r="F250">
        <v>15022.900390999999</v>
      </c>
      <c r="G250">
        <v>15317.5</v>
      </c>
      <c r="H250">
        <v>15693.200194999999</v>
      </c>
      <c r="I250">
        <v>15285.900390999999</v>
      </c>
      <c r="J250">
        <v>15356.175781</v>
      </c>
      <c r="L250" t="str">
        <f t="shared" si="24"/>
        <v>11AUG2022:09:00:00</v>
      </c>
      <c r="M250">
        <v>9</v>
      </c>
      <c r="N250">
        <f t="shared" si="25"/>
        <v>1001.4345699999994</v>
      </c>
      <c r="O250" t="str">
        <f t="shared" si="26"/>
        <v/>
      </c>
      <c r="P250">
        <f t="shared" si="27"/>
        <v>1001.4345699999994</v>
      </c>
      <c r="Q250" t="str">
        <f t="shared" si="28"/>
        <v/>
      </c>
      <c r="R250">
        <f t="shared" si="29"/>
        <v>1</v>
      </c>
      <c r="S250">
        <f t="shared" si="30"/>
        <v>6.8162982963458445</v>
      </c>
    </row>
    <row r="251" spans="1:19" x14ac:dyDescent="0.25">
      <c r="A251" t="s">
        <v>276</v>
      </c>
      <c r="B251">
        <v>15916.516602</v>
      </c>
      <c r="C251">
        <v>16808.199218999998</v>
      </c>
      <c r="D251">
        <v>16124.400390999999</v>
      </c>
      <c r="E251">
        <v>16327.826171999999</v>
      </c>
      <c r="F251">
        <v>15973.5</v>
      </c>
      <c r="G251">
        <v>16386.699218999998</v>
      </c>
      <c r="H251">
        <v>16808.199218999998</v>
      </c>
      <c r="I251">
        <v>16667.099609000001</v>
      </c>
      <c r="J251">
        <v>16528.234375</v>
      </c>
      <c r="L251" t="str">
        <f t="shared" si="24"/>
        <v>11AUG2022:10:00:00</v>
      </c>
      <c r="M251">
        <v>10</v>
      </c>
      <c r="N251">
        <f t="shared" si="25"/>
        <v>891.68261699999857</v>
      </c>
      <c r="O251" t="str">
        <f t="shared" si="26"/>
        <v/>
      </c>
      <c r="P251">
        <f t="shared" si="27"/>
        <v>891.68261699999857</v>
      </c>
      <c r="Q251" t="str">
        <f t="shared" si="28"/>
        <v/>
      </c>
      <c r="R251">
        <f t="shared" si="29"/>
        <v>1</v>
      </c>
      <c r="S251">
        <f t="shared" si="30"/>
        <v>5.6022472711645568</v>
      </c>
    </row>
    <row r="252" spans="1:19" x14ac:dyDescent="0.25">
      <c r="A252" t="s">
        <v>277</v>
      </c>
      <c r="B252">
        <v>17477.939452999999</v>
      </c>
      <c r="C252">
        <v>18378.699218999998</v>
      </c>
      <c r="D252">
        <v>17799.947265999999</v>
      </c>
      <c r="E252">
        <v>18027.072265999999</v>
      </c>
      <c r="F252">
        <v>17338.5</v>
      </c>
      <c r="G252">
        <v>17823.199218999998</v>
      </c>
      <c r="H252">
        <v>18378.699218999998</v>
      </c>
      <c r="I252">
        <v>18325.800781000002</v>
      </c>
      <c r="J252">
        <v>18065.28125</v>
      </c>
      <c r="L252" t="str">
        <f t="shared" si="24"/>
        <v>11AUG2022:11:00:00</v>
      </c>
      <c r="M252">
        <v>11</v>
      </c>
      <c r="N252">
        <f t="shared" si="25"/>
        <v>900.75976599999922</v>
      </c>
      <c r="O252" t="str">
        <f t="shared" si="26"/>
        <v/>
      </c>
      <c r="P252">
        <f t="shared" si="27"/>
        <v>900.75976599999922</v>
      </c>
      <c r="Q252" t="str">
        <f t="shared" si="28"/>
        <v/>
      </c>
      <c r="R252">
        <f t="shared" si="29"/>
        <v>1</v>
      </c>
      <c r="S252">
        <f t="shared" si="30"/>
        <v>5.1536954251514384</v>
      </c>
    </row>
    <row r="253" spans="1:19" x14ac:dyDescent="0.25">
      <c r="A253" t="s">
        <v>278</v>
      </c>
      <c r="B253">
        <v>19073.392577999999</v>
      </c>
      <c r="C253">
        <v>20006.5</v>
      </c>
      <c r="D253">
        <v>19458.96875</v>
      </c>
      <c r="E253">
        <v>19780.560547000001</v>
      </c>
      <c r="F253">
        <v>18695.699218999998</v>
      </c>
      <c r="G253">
        <v>19350.199218999998</v>
      </c>
      <c r="H253">
        <v>20006.5</v>
      </c>
      <c r="I253">
        <v>19975.199218999998</v>
      </c>
      <c r="J253">
        <v>19634.849609000001</v>
      </c>
      <c r="L253" t="str">
        <f t="shared" si="24"/>
        <v>11AUG2022:12:00:00</v>
      </c>
      <c r="M253">
        <v>12</v>
      </c>
      <c r="N253">
        <f t="shared" si="25"/>
        <v>933.10742200000095</v>
      </c>
      <c r="O253" t="str">
        <f t="shared" si="26"/>
        <v/>
      </c>
      <c r="P253">
        <f t="shared" si="27"/>
        <v>933.10742200000095</v>
      </c>
      <c r="Q253" t="str">
        <f t="shared" si="28"/>
        <v/>
      </c>
      <c r="R253">
        <f t="shared" si="29"/>
        <v>1</v>
      </c>
      <c r="S253">
        <f t="shared" si="30"/>
        <v>4.8921942868007848</v>
      </c>
    </row>
    <row r="254" spans="1:19" x14ac:dyDescent="0.25">
      <c r="A254" t="s">
        <v>279</v>
      </c>
      <c r="B254">
        <v>20652.912109000001</v>
      </c>
      <c r="C254">
        <v>21585.099609000001</v>
      </c>
      <c r="D254">
        <v>20670.667968999998</v>
      </c>
      <c r="E254">
        <v>21133.765625</v>
      </c>
      <c r="F254">
        <v>20210.400390999999</v>
      </c>
      <c r="G254">
        <v>20905.900390999999</v>
      </c>
      <c r="H254">
        <v>21585.099609000001</v>
      </c>
      <c r="I254">
        <v>21400.400390999999</v>
      </c>
      <c r="J254">
        <v>21144.451172000001</v>
      </c>
      <c r="L254" t="str">
        <f t="shared" si="24"/>
        <v>11AUG2022:13:00:00</v>
      </c>
      <c r="M254">
        <v>13</v>
      </c>
      <c r="N254">
        <f t="shared" si="25"/>
        <v>932.1875</v>
      </c>
      <c r="O254" t="str">
        <f t="shared" si="26"/>
        <v/>
      </c>
      <c r="P254">
        <f t="shared" si="27"/>
        <v>932.1875</v>
      </c>
      <c r="Q254" t="str">
        <f t="shared" si="28"/>
        <v/>
      </c>
      <c r="R254">
        <f t="shared" si="29"/>
        <v>1</v>
      </c>
      <c r="S254">
        <f t="shared" si="30"/>
        <v>4.513588665270003</v>
      </c>
    </row>
    <row r="255" spans="1:19" x14ac:dyDescent="0.25">
      <c r="A255" t="s">
        <v>280</v>
      </c>
      <c r="B255">
        <v>21973.580077999999</v>
      </c>
      <c r="C255">
        <v>22768.199218999998</v>
      </c>
      <c r="D255">
        <v>22223.53125</v>
      </c>
      <c r="E255">
        <v>22706.478515999999</v>
      </c>
      <c r="F255">
        <v>21365.5</v>
      </c>
      <c r="G255">
        <v>22136</v>
      </c>
      <c r="H255">
        <v>22768.199218999998</v>
      </c>
      <c r="I255">
        <v>22568</v>
      </c>
      <c r="J255">
        <v>22329.675781000002</v>
      </c>
      <c r="L255" t="str">
        <f t="shared" si="24"/>
        <v>11AUG2022:14:00:00</v>
      </c>
      <c r="M255">
        <v>14</v>
      </c>
      <c r="N255">
        <f t="shared" si="25"/>
        <v>794.61914099999922</v>
      </c>
      <c r="O255" t="str">
        <f t="shared" si="26"/>
        <v/>
      </c>
      <c r="P255">
        <f t="shared" si="27"/>
        <v>794.61914099999922</v>
      </c>
      <c r="Q255" t="str">
        <f t="shared" si="28"/>
        <v/>
      </c>
      <c r="R255">
        <f t="shared" si="29"/>
        <v>1</v>
      </c>
      <c r="S255">
        <f t="shared" si="30"/>
        <v>3.6162479585908436</v>
      </c>
    </row>
    <row r="256" spans="1:19" x14ac:dyDescent="0.25">
      <c r="A256" t="s">
        <v>281</v>
      </c>
      <c r="B256">
        <v>22844.076172000001</v>
      </c>
      <c r="C256">
        <v>23482.699218999998</v>
      </c>
      <c r="D256">
        <v>22960.75</v>
      </c>
      <c r="E256">
        <v>23302.664063</v>
      </c>
      <c r="F256">
        <v>22062.400390999999</v>
      </c>
      <c r="G256">
        <v>22920.199218999998</v>
      </c>
      <c r="H256">
        <v>23482.699218999998</v>
      </c>
      <c r="I256">
        <v>23423.099609000001</v>
      </c>
      <c r="J256">
        <v>23108.169922000001</v>
      </c>
      <c r="L256" t="str">
        <f t="shared" si="24"/>
        <v>11AUG2022:15:00:00</v>
      </c>
      <c r="M256">
        <v>15</v>
      </c>
      <c r="N256">
        <f t="shared" si="25"/>
        <v>638.62304699999731</v>
      </c>
      <c r="O256" t="str">
        <f t="shared" si="26"/>
        <v/>
      </c>
      <c r="P256">
        <f t="shared" si="27"/>
        <v>638.62304699999731</v>
      </c>
      <c r="Q256" t="str">
        <f t="shared" si="28"/>
        <v/>
      </c>
      <c r="R256">
        <f t="shared" si="29"/>
        <v>1</v>
      </c>
      <c r="S256">
        <f t="shared" si="30"/>
        <v>2.795573969337215</v>
      </c>
    </row>
    <row r="257" spans="1:19" x14ac:dyDescent="0.25">
      <c r="A257" t="s">
        <v>282</v>
      </c>
      <c r="B257">
        <v>23433.525390999999</v>
      </c>
      <c r="C257">
        <v>23835.199218999998</v>
      </c>
      <c r="D257">
        <v>23143.654297000001</v>
      </c>
      <c r="E257">
        <v>23345.681640999999</v>
      </c>
      <c r="F257">
        <v>22444.5</v>
      </c>
      <c r="G257">
        <v>23376.099609000001</v>
      </c>
      <c r="H257">
        <v>23835.199218999998</v>
      </c>
      <c r="I257">
        <v>23841.699218999998</v>
      </c>
      <c r="J257">
        <v>23514.09375</v>
      </c>
      <c r="L257" t="str">
        <f t="shared" si="24"/>
        <v>11AUG2022:16:00:00</v>
      </c>
      <c r="M257">
        <v>16</v>
      </c>
      <c r="N257">
        <f t="shared" si="25"/>
        <v>401.67382799999905</v>
      </c>
      <c r="O257" t="str">
        <f t="shared" si="26"/>
        <v/>
      </c>
      <c r="P257">
        <f t="shared" si="27"/>
        <v>401.67382799999905</v>
      </c>
      <c r="Q257" t="str">
        <f t="shared" si="28"/>
        <v/>
      </c>
      <c r="R257">
        <f t="shared" si="29"/>
        <v>1</v>
      </c>
      <c r="S257">
        <f t="shared" si="30"/>
        <v>1.7140990153972648</v>
      </c>
    </row>
    <row r="258" spans="1:19" x14ac:dyDescent="0.25">
      <c r="A258" t="s">
        <v>283</v>
      </c>
      <c r="B258">
        <v>23819.695313</v>
      </c>
      <c r="C258">
        <v>23990.800781000002</v>
      </c>
      <c r="D258">
        <v>22997.140625</v>
      </c>
      <c r="E258">
        <v>23188.53125</v>
      </c>
      <c r="F258">
        <v>22657.300781000002</v>
      </c>
      <c r="G258">
        <v>23679.699218999998</v>
      </c>
      <c r="H258">
        <v>23990.800781000002</v>
      </c>
      <c r="I258">
        <v>23878.300781000002</v>
      </c>
      <c r="J258">
        <v>23673.625</v>
      </c>
      <c r="L258" t="str">
        <f t="shared" si="24"/>
        <v>11AUG2022:17:00:00</v>
      </c>
      <c r="M258">
        <v>17</v>
      </c>
      <c r="N258">
        <f t="shared" si="25"/>
        <v>171.10546800000157</v>
      </c>
      <c r="O258" t="str">
        <f t="shared" si="26"/>
        <v/>
      </c>
      <c r="P258">
        <f t="shared" si="27"/>
        <v>171.10546800000157</v>
      </c>
      <c r="Q258" t="str">
        <f t="shared" si="28"/>
        <v/>
      </c>
      <c r="R258">
        <f t="shared" si="29"/>
        <v>1</v>
      </c>
      <c r="S258">
        <f t="shared" si="30"/>
        <v>0.71833609016240385</v>
      </c>
    </row>
    <row r="259" spans="1:19" x14ac:dyDescent="0.25">
      <c r="A259" t="s">
        <v>284</v>
      </c>
      <c r="B259">
        <v>23863.5</v>
      </c>
      <c r="C259">
        <v>23699.800781000002</v>
      </c>
      <c r="D259">
        <v>23010.142577999999</v>
      </c>
      <c r="E259">
        <v>23329.435547000001</v>
      </c>
      <c r="F259">
        <v>22452.800781000002</v>
      </c>
      <c r="G259">
        <v>23524.699218999998</v>
      </c>
      <c r="H259">
        <v>23699.800781000002</v>
      </c>
      <c r="I259">
        <v>23569.400390999999</v>
      </c>
      <c r="J259">
        <v>23423.335938</v>
      </c>
      <c r="L259" t="str">
        <f t="shared" ref="L259:L323" si="31">A259</f>
        <v>11AUG2022:18:00:00</v>
      </c>
      <c r="M259">
        <v>18</v>
      </c>
      <c r="N259">
        <f t="shared" ref="N259:N323" si="32">C259-B259</f>
        <v>-163.69921899999827</v>
      </c>
      <c r="O259">
        <f t="shared" ref="O259:O322" si="33">IF(N259&lt;0,N259,"")</f>
        <v>-163.69921899999827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0.6859815995138947</v>
      </c>
    </row>
    <row r="260" spans="1:19" x14ac:dyDescent="0.25">
      <c r="A260" t="s">
        <v>285</v>
      </c>
      <c r="B260">
        <v>23432.863281000002</v>
      </c>
      <c r="C260">
        <v>22907.800781000002</v>
      </c>
      <c r="D260">
        <v>22671.892577999999</v>
      </c>
      <c r="E260">
        <v>23070.390625</v>
      </c>
      <c r="F260">
        <v>21809.5</v>
      </c>
      <c r="G260">
        <v>22903.400390999999</v>
      </c>
      <c r="H260">
        <v>22907.800781000002</v>
      </c>
      <c r="I260">
        <v>22944.099609000001</v>
      </c>
      <c r="J260">
        <v>22754.660156000002</v>
      </c>
      <c r="L260" t="str">
        <f t="shared" si="31"/>
        <v>11AUG2022:19:00:00</v>
      </c>
      <c r="M260">
        <v>19</v>
      </c>
      <c r="N260">
        <f t="shared" si="32"/>
        <v>-525.0625</v>
      </c>
      <c r="O260">
        <f t="shared" si="33"/>
        <v>-525.0625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2.240709953809763</v>
      </c>
    </row>
    <row r="261" spans="1:19" x14ac:dyDescent="0.25">
      <c r="A261" t="s">
        <v>286</v>
      </c>
      <c r="B261">
        <v>22496.240234000001</v>
      </c>
      <c r="C261">
        <v>21889.199218999998</v>
      </c>
      <c r="D261">
        <v>21935.449218999998</v>
      </c>
      <c r="E261">
        <v>22329.943359000001</v>
      </c>
      <c r="F261">
        <v>20959.400390999999</v>
      </c>
      <c r="G261">
        <v>22005.900390999999</v>
      </c>
      <c r="H261">
        <v>21889.199218999998</v>
      </c>
      <c r="I261">
        <v>21966.699218999998</v>
      </c>
      <c r="J261">
        <v>21806.029297000001</v>
      </c>
      <c r="L261" t="str">
        <f t="shared" si="31"/>
        <v>11AUG2022:20:00:00</v>
      </c>
      <c r="M261">
        <v>20</v>
      </c>
      <c r="N261">
        <f t="shared" si="32"/>
        <v>-607.04101500000252</v>
      </c>
      <c r="O261">
        <f t="shared" si="33"/>
        <v>-607.04101500000252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2.6984109730591457</v>
      </c>
    </row>
    <row r="262" spans="1:19" x14ac:dyDescent="0.25">
      <c r="A262" t="s">
        <v>287</v>
      </c>
      <c r="B262">
        <v>21321.332031000002</v>
      </c>
      <c r="C262">
        <v>21044.5</v>
      </c>
      <c r="D262">
        <v>21112.835938</v>
      </c>
      <c r="E262">
        <v>21546.9375</v>
      </c>
      <c r="F262">
        <v>20292</v>
      </c>
      <c r="G262">
        <v>21214.5</v>
      </c>
      <c r="H262">
        <v>21044.5</v>
      </c>
      <c r="I262">
        <v>21145.5</v>
      </c>
      <c r="J262">
        <v>21009.474609000001</v>
      </c>
      <c r="L262" t="str">
        <f t="shared" si="31"/>
        <v>11AUG2022:21:00:00</v>
      </c>
      <c r="M262">
        <v>21</v>
      </c>
      <c r="N262">
        <f t="shared" si="32"/>
        <v>-276.83203100000173</v>
      </c>
      <c r="O262">
        <f t="shared" si="33"/>
        <v>-276.83203100000173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1.2983805636416323</v>
      </c>
    </row>
    <row r="263" spans="1:19" x14ac:dyDescent="0.25">
      <c r="A263" t="s">
        <v>288</v>
      </c>
      <c r="B263">
        <v>20232.357422000001</v>
      </c>
      <c r="C263">
        <v>20166.099609000001</v>
      </c>
      <c r="D263">
        <v>20242.345702999999</v>
      </c>
      <c r="E263">
        <v>20750.166015999999</v>
      </c>
      <c r="F263">
        <v>19509.599609000001</v>
      </c>
      <c r="G263">
        <v>20386.400390999999</v>
      </c>
      <c r="H263">
        <v>20166.099609000001</v>
      </c>
      <c r="I263">
        <v>20160.300781000002</v>
      </c>
      <c r="J263">
        <v>20120.669922000001</v>
      </c>
      <c r="L263" t="str">
        <f t="shared" si="31"/>
        <v>11AUG2022:22:00:00</v>
      </c>
      <c r="M263">
        <v>22</v>
      </c>
      <c r="N263">
        <f t="shared" si="32"/>
        <v>-66.257813000000169</v>
      </c>
      <c r="O263">
        <f t="shared" si="33"/>
        <v>-66.257813000000169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0.32748439352872249</v>
      </c>
    </row>
    <row r="264" spans="1:19" x14ac:dyDescent="0.25">
      <c r="A264" t="s">
        <v>289</v>
      </c>
      <c r="B264">
        <v>18794.634765999999</v>
      </c>
      <c r="C264">
        <v>18757</v>
      </c>
      <c r="D264">
        <v>18815.222656000002</v>
      </c>
      <c r="E264">
        <v>19238.193359000001</v>
      </c>
      <c r="F264">
        <v>18008.400390999999</v>
      </c>
      <c r="G264">
        <v>18877.099609000001</v>
      </c>
      <c r="H264">
        <v>18757</v>
      </c>
      <c r="I264">
        <v>18654.699218999998</v>
      </c>
      <c r="J264">
        <v>18638.929688</v>
      </c>
      <c r="L264" t="str">
        <f t="shared" si="31"/>
        <v>11AUG2022:23:00:00</v>
      </c>
      <c r="M264">
        <v>23</v>
      </c>
      <c r="N264">
        <f t="shared" si="32"/>
        <v>-37.634765999999217</v>
      </c>
      <c r="O264">
        <f t="shared" si="33"/>
        <v>-37.634765999999217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0.20024207157290186</v>
      </c>
    </row>
    <row r="265" spans="1:19" x14ac:dyDescent="0.25">
      <c r="A265" t="s">
        <v>290</v>
      </c>
      <c r="B265">
        <v>17284.753906000002</v>
      </c>
      <c r="C265">
        <v>17314.099609000001</v>
      </c>
      <c r="D265">
        <v>17397.638672000001</v>
      </c>
      <c r="E265">
        <v>17751.453125</v>
      </c>
      <c r="F265">
        <v>16500</v>
      </c>
      <c r="G265">
        <v>17325</v>
      </c>
      <c r="H265">
        <v>17314.099609000001</v>
      </c>
      <c r="I265">
        <v>17153.300781000002</v>
      </c>
      <c r="J265">
        <v>17138.429688</v>
      </c>
      <c r="L265" t="str">
        <f t="shared" si="31"/>
        <v>12AUG2022:00:00:00</v>
      </c>
      <c r="M265">
        <v>24</v>
      </c>
      <c r="N265">
        <f t="shared" si="32"/>
        <v>29.345702999999048</v>
      </c>
      <c r="O265" t="str">
        <f t="shared" si="33"/>
        <v/>
      </c>
      <c r="P265">
        <f t="shared" si="34"/>
        <v>29.345702999999048</v>
      </c>
      <c r="Q265" t="str">
        <f t="shared" si="35"/>
        <v/>
      </c>
      <c r="R265">
        <f t="shared" si="36"/>
        <v>1</v>
      </c>
      <c r="S265">
        <f t="shared" si="37"/>
        <v>0.16977796247253696</v>
      </c>
    </row>
    <row r="266" spans="1:19" x14ac:dyDescent="0.25">
      <c r="A266" t="s">
        <v>291</v>
      </c>
      <c r="B266">
        <v>16161.921875</v>
      </c>
      <c r="C266">
        <v>16007.400390999999</v>
      </c>
      <c r="D266">
        <v>15763.477539</v>
      </c>
      <c r="E266">
        <v>15940.504883</v>
      </c>
      <c r="F266">
        <v>15601.900390999999</v>
      </c>
      <c r="G266">
        <v>16131</v>
      </c>
      <c r="H266">
        <v>16007.400390999999</v>
      </c>
      <c r="I266">
        <v>15729.400390999999</v>
      </c>
      <c r="J266">
        <v>15880.174805000001</v>
      </c>
      <c r="L266" t="str">
        <f t="shared" si="31"/>
        <v>12AUG2022:01:00:00</v>
      </c>
      <c r="M266">
        <v>1</v>
      </c>
      <c r="N266">
        <f t="shared" si="32"/>
        <v>-154.52148400000078</v>
      </c>
      <c r="O266">
        <f t="shared" si="33"/>
        <v>-154.52148400000078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0.95608359695774603</v>
      </c>
    </row>
    <row r="267" spans="1:19" x14ac:dyDescent="0.25">
      <c r="A267" t="s">
        <v>292</v>
      </c>
      <c r="B267">
        <v>15279.029296999999</v>
      </c>
      <c r="C267">
        <v>14940.799805000001</v>
      </c>
      <c r="D267">
        <v>14930.895508</v>
      </c>
      <c r="E267">
        <v>15075.040039</v>
      </c>
      <c r="F267">
        <v>14572.400390999999</v>
      </c>
      <c r="G267">
        <v>15024.799805000001</v>
      </c>
      <c r="H267">
        <v>14940.799805000001</v>
      </c>
      <c r="I267">
        <v>14713.799805000001</v>
      </c>
      <c r="J267">
        <v>14827.089844</v>
      </c>
      <c r="L267" t="str">
        <f t="shared" si="31"/>
        <v>12AUG2022:02:00:00</v>
      </c>
      <c r="M267">
        <v>2</v>
      </c>
      <c r="N267">
        <f t="shared" si="32"/>
        <v>-338.22949199999857</v>
      </c>
      <c r="O267">
        <f t="shared" si="33"/>
        <v>-338.22949199999857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2.2136844260545341</v>
      </c>
    </row>
    <row r="268" spans="1:19" x14ac:dyDescent="0.25">
      <c r="A268" t="s">
        <v>293</v>
      </c>
      <c r="B268">
        <v>14561.019531</v>
      </c>
      <c r="C268">
        <v>14263.200194999999</v>
      </c>
      <c r="D268">
        <v>14302.911133</v>
      </c>
      <c r="E268">
        <v>14407.923828000001</v>
      </c>
      <c r="F268">
        <v>13928.099609000001</v>
      </c>
      <c r="G268">
        <v>14306.700194999999</v>
      </c>
      <c r="H268">
        <v>14263.200194999999</v>
      </c>
      <c r="I268">
        <v>13986.400390999999</v>
      </c>
      <c r="J268">
        <v>14126.930664</v>
      </c>
      <c r="L268" t="str">
        <f t="shared" si="31"/>
        <v>12AUG2022:03:00:00</v>
      </c>
      <c r="M268">
        <v>3</v>
      </c>
      <c r="N268">
        <f t="shared" si="32"/>
        <v>-297.81933600000048</v>
      </c>
      <c r="O268">
        <f t="shared" si="33"/>
        <v>-297.81933600000048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2.0453192536824192</v>
      </c>
    </row>
    <row r="269" spans="1:19" x14ac:dyDescent="0.25">
      <c r="A269" t="s">
        <v>294</v>
      </c>
      <c r="B269">
        <v>14209.1875</v>
      </c>
      <c r="C269">
        <v>13757.400390999999</v>
      </c>
      <c r="D269">
        <v>13703.752930000001</v>
      </c>
      <c r="E269">
        <v>13792.587890999999</v>
      </c>
      <c r="F269">
        <v>13469.599609000001</v>
      </c>
      <c r="G269">
        <v>13815.799805000001</v>
      </c>
      <c r="H269">
        <v>13757.400390999999</v>
      </c>
      <c r="I269">
        <v>13531.5</v>
      </c>
      <c r="J269">
        <v>13649.765625</v>
      </c>
      <c r="L269" t="str">
        <f t="shared" si="31"/>
        <v>12AUG2022:04:00:00</v>
      </c>
      <c r="M269">
        <v>4</v>
      </c>
      <c r="N269">
        <f t="shared" si="32"/>
        <v>-451.78710900000078</v>
      </c>
      <c r="O269">
        <f t="shared" si="33"/>
        <v>-451.78710900000078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3.1795421729778761</v>
      </c>
    </row>
    <row r="270" spans="1:19" x14ac:dyDescent="0.25">
      <c r="A270" t="s">
        <v>295</v>
      </c>
      <c r="B270">
        <v>13974.272461</v>
      </c>
      <c r="C270">
        <v>13639.700194999999</v>
      </c>
      <c r="D270">
        <v>13613.182617</v>
      </c>
      <c r="E270">
        <v>13684.859375</v>
      </c>
      <c r="F270">
        <v>13402.299805000001</v>
      </c>
      <c r="G270">
        <v>13712.599609000001</v>
      </c>
      <c r="H270">
        <v>13639.700194999999</v>
      </c>
      <c r="I270">
        <v>13419.599609000001</v>
      </c>
      <c r="J270">
        <v>13545.279296999999</v>
      </c>
      <c r="L270" t="str">
        <f t="shared" si="31"/>
        <v>12AUG2022:05:00:00</v>
      </c>
      <c r="M270">
        <v>5</v>
      </c>
      <c r="N270">
        <f t="shared" si="32"/>
        <v>-334.57226600000104</v>
      </c>
      <c r="O270">
        <f t="shared" si="33"/>
        <v>-334.57226600000104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2.3942016797922019</v>
      </c>
    </row>
    <row r="271" spans="1:19" x14ac:dyDescent="0.25">
      <c r="A271" t="s">
        <v>296</v>
      </c>
      <c r="B271">
        <v>14152.844727</v>
      </c>
      <c r="C271">
        <v>13881.099609000001</v>
      </c>
      <c r="D271">
        <v>13785.537109000001</v>
      </c>
      <c r="E271">
        <v>13838.504883</v>
      </c>
      <c r="F271">
        <v>13680.400390999999</v>
      </c>
      <c r="G271">
        <v>13979.400390999999</v>
      </c>
      <c r="H271">
        <v>13881.099609000001</v>
      </c>
      <c r="I271">
        <v>13693</v>
      </c>
      <c r="J271">
        <v>13809.735352</v>
      </c>
      <c r="L271" t="str">
        <f t="shared" si="31"/>
        <v>12AUG2022:06:00:00</v>
      </c>
      <c r="M271">
        <v>6</v>
      </c>
      <c r="N271">
        <f t="shared" si="32"/>
        <v>-271.74511799999891</v>
      </c>
      <c r="O271">
        <f t="shared" si="33"/>
        <v>-271.74511799999891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1.9200741846731273</v>
      </c>
    </row>
    <row r="272" spans="1:19" x14ac:dyDescent="0.25">
      <c r="A272" t="s">
        <v>297</v>
      </c>
      <c r="B272">
        <v>14661.912109000001</v>
      </c>
      <c r="C272">
        <v>14422.700194999999</v>
      </c>
      <c r="D272">
        <v>14052.022461</v>
      </c>
      <c r="E272">
        <v>14111.067383</v>
      </c>
      <c r="F272">
        <v>14253.700194999999</v>
      </c>
      <c r="G272">
        <v>14539.799805000001</v>
      </c>
      <c r="H272">
        <v>14422.700194999999</v>
      </c>
      <c r="I272">
        <v>14241.299805000001</v>
      </c>
      <c r="J272">
        <v>14363.134765999999</v>
      </c>
      <c r="L272" t="str">
        <f t="shared" si="31"/>
        <v>12AUG2022:07:00:00</v>
      </c>
      <c r="M272">
        <v>7</v>
      </c>
      <c r="N272">
        <f t="shared" si="32"/>
        <v>-239.21191400000134</v>
      </c>
      <c r="O272">
        <f t="shared" si="33"/>
        <v>-239.21191400000134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1.6315192194690935</v>
      </c>
    </row>
    <row r="273" spans="1:19" x14ac:dyDescent="0.25">
      <c r="A273" t="s">
        <v>298</v>
      </c>
      <c r="B273">
        <v>14940.405273</v>
      </c>
      <c r="C273">
        <v>14644.599609000001</v>
      </c>
      <c r="D273">
        <v>14383.348633</v>
      </c>
      <c r="E273">
        <v>14361.381836</v>
      </c>
      <c r="F273">
        <v>14478.400390999999</v>
      </c>
      <c r="G273">
        <v>14756.200194999999</v>
      </c>
      <c r="H273">
        <v>14644.599609000001</v>
      </c>
      <c r="I273">
        <v>14512.799805000001</v>
      </c>
      <c r="J273">
        <v>14601.441406</v>
      </c>
      <c r="L273" t="str">
        <f t="shared" si="31"/>
        <v>12AUG2022:08:00:00</v>
      </c>
      <c r="M273">
        <v>8</v>
      </c>
      <c r="N273">
        <f t="shared" si="32"/>
        <v>-295.80566399999952</v>
      </c>
      <c r="O273">
        <f t="shared" si="33"/>
        <v>-295.80566399999952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1.9799038820892869</v>
      </c>
    </row>
    <row r="274" spans="1:19" x14ac:dyDescent="0.25">
      <c r="A274" t="s">
        <v>299</v>
      </c>
      <c r="B274">
        <v>15762.539063</v>
      </c>
      <c r="C274">
        <v>15386.299805000001</v>
      </c>
      <c r="D274">
        <v>15231.865234000001</v>
      </c>
      <c r="E274">
        <v>15244.173828000001</v>
      </c>
      <c r="F274">
        <v>15149.599609000001</v>
      </c>
      <c r="G274">
        <v>15413.099609000001</v>
      </c>
      <c r="H274">
        <v>15386.299805000001</v>
      </c>
      <c r="I274">
        <v>15267.200194999999</v>
      </c>
      <c r="J274">
        <v>15315.810546999999</v>
      </c>
      <c r="L274" t="str">
        <f t="shared" si="31"/>
        <v>12AUG2022:09:00:00</v>
      </c>
      <c r="M274">
        <v>9</v>
      </c>
      <c r="N274">
        <f t="shared" si="32"/>
        <v>-376.23925799999961</v>
      </c>
      <c r="O274">
        <f t="shared" si="33"/>
        <v>-376.23925799999961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2.3869203844395863</v>
      </c>
    </row>
    <row r="275" spans="1:19" x14ac:dyDescent="0.25">
      <c r="A275" t="s">
        <v>300</v>
      </c>
      <c r="B275">
        <v>17035.707031000002</v>
      </c>
      <c r="C275">
        <v>16575</v>
      </c>
      <c r="D275">
        <v>16777.279297000001</v>
      </c>
      <c r="E275">
        <v>16805.478515999999</v>
      </c>
      <c r="F275">
        <v>16193.799805000001</v>
      </c>
      <c r="G275">
        <v>16501.199218999998</v>
      </c>
      <c r="H275">
        <v>16575</v>
      </c>
      <c r="I275">
        <v>16647.900390999999</v>
      </c>
      <c r="J275">
        <v>16524.884765999999</v>
      </c>
      <c r="L275" t="str">
        <f t="shared" si="31"/>
        <v>12AUG2022:10:00:00</v>
      </c>
      <c r="M275">
        <v>10</v>
      </c>
      <c r="N275">
        <f t="shared" si="32"/>
        <v>-460.70703100000173</v>
      </c>
      <c r="O275">
        <f t="shared" si="33"/>
        <v>-460.70703100000173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2.7043610820592874</v>
      </c>
    </row>
    <row r="276" spans="1:19" x14ac:dyDescent="0.25">
      <c r="A276" t="s">
        <v>301</v>
      </c>
      <c r="B276">
        <v>18501.367188</v>
      </c>
      <c r="C276">
        <v>18060.5</v>
      </c>
      <c r="D276">
        <v>18290.876952999999</v>
      </c>
      <c r="E276">
        <v>18355.265625</v>
      </c>
      <c r="F276">
        <v>17468.099609000001</v>
      </c>
      <c r="G276">
        <v>17867.900390999999</v>
      </c>
      <c r="H276">
        <v>18060.5</v>
      </c>
      <c r="I276">
        <v>18220.099609000001</v>
      </c>
      <c r="J276">
        <v>17979.349609000001</v>
      </c>
      <c r="L276" t="str">
        <f t="shared" si="31"/>
        <v>12AUG2022:11:00:00</v>
      </c>
      <c r="M276">
        <v>11</v>
      </c>
      <c r="N276">
        <f t="shared" si="32"/>
        <v>-440.86718800000017</v>
      </c>
      <c r="O276">
        <f t="shared" si="33"/>
        <v>-440.86718800000017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2.3828897806317086</v>
      </c>
    </row>
    <row r="277" spans="1:19" x14ac:dyDescent="0.25">
      <c r="A277" t="s">
        <v>302</v>
      </c>
      <c r="B277">
        <v>19989.263672000001</v>
      </c>
      <c r="C277">
        <v>19540.599609000001</v>
      </c>
      <c r="D277">
        <v>19762.761718999998</v>
      </c>
      <c r="E277">
        <v>19825.925781000002</v>
      </c>
      <c r="F277">
        <v>18786.599609000001</v>
      </c>
      <c r="G277">
        <v>19240.300781000002</v>
      </c>
      <c r="H277">
        <v>19540.599609000001</v>
      </c>
      <c r="I277">
        <v>19677.300781000002</v>
      </c>
      <c r="J277">
        <v>19400.269531000002</v>
      </c>
      <c r="L277" t="str">
        <f t="shared" si="31"/>
        <v>12AUG2022:12:00:00</v>
      </c>
      <c r="M277">
        <v>12</v>
      </c>
      <c r="N277">
        <f t="shared" si="32"/>
        <v>-448.66406300000017</v>
      </c>
      <c r="O277">
        <f t="shared" si="33"/>
        <v>-448.66406300000017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2.2445252129445228</v>
      </c>
    </row>
    <row r="278" spans="1:19" x14ac:dyDescent="0.25">
      <c r="A278" t="s">
        <v>303</v>
      </c>
      <c r="B278">
        <v>21283.304688</v>
      </c>
      <c r="C278">
        <v>20952.900390999999</v>
      </c>
      <c r="D278">
        <v>21037.4375</v>
      </c>
      <c r="E278">
        <v>21031.070313</v>
      </c>
      <c r="F278">
        <v>20179.400390999999</v>
      </c>
      <c r="G278">
        <v>20649.900390999999</v>
      </c>
      <c r="H278">
        <v>20952.900390999999</v>
      </c>
      <c r="I278">
        <v>20850.199218999998</v>
      </c>
      <c r="J278">
        <v>20725.179688</v>
      </c>
      <c r="L278" t="str">
        <f t="shared" si="31"/>
        <v>12AUG2022:13:00:00</v>
      </c>
      <c r="M278">
        <v>13</v>
      </c>
      <c r="N278">
        <f t="shared" si="32"/>
        <v>-330.40429700000095</v>
      </c>
      <c r="O278">
        <f t="shared" si="33"/>
        <v>-330.40429700000095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1.5524106892398633</v>
      </c>
    </row>
    <row r="279" spans="1:19" x14ac:dyDescent="0.25">
      <c r="A279" t="s">
        <v>304</v>
      </c>
      <c r="B279">
        <v>22111.955077999999</v>
      </c>
      <c r="C279">
        <v>22028.5</v>
      </c>
      <c r="D279">
        <v>22294.417968999998</v>
      </c>
      <c r="E279">
        <v>22197.638672000001</v>
      </c>
      <c r="F279">
        <v>21211.5</v>
      </c>
      <c r="G279">
        <v>21753.5</v>
      </c>
      <c r="H279">
        <v>22028.5</v>
      </c>
      <c r="I279">
        <v>21822</v>
      </c>
      <c r="J279">
        <v>21764.923827999999</v>
      </c>
      <c r="L279" t="str">
        <f t="shared" si="31"/>
        <v>12AUG2022:14:00:00</v>
      </c>
      <c r="M279">
        <v>14</v>
      </c>
      <c r="N279">
        <f t="shared" si="32"/>
        <v>-83.455077999999048</v>
      </c>
      <c r="O279">
        <f t="shared" si="33"/>
        <v>-83.455077999999048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0.37742062022833789</v>
      </c>
    </row>
    <row r="280" spans="1:19" x14ac:dyDescent="0.25">
      <c r="A280" t="s">
        <v>305</v>
      </c>
      <c r="B280">
        <v>22710.966797000001</v>
      </c>
      <c r="C280">
        <v>22696.699218999998</v>
      </c>
      <c r="D280">
        <v>22874.523438</v>
      </c>
      <c r="E280">
        <v>22627.367188</v>
      </c>
      <c r="F280">
        <v>21772</v>
      </c>
      <c r="G280">
        <v>22420.300781000002</v>
      </c>
      <c r="H280">
        <v>22696.699218999998</v>
      </c>
      <c r="I280">
        <v>22522.599609000001</v>
      </c>
      <c r="J280">
        <v>22427.958984000001</v>
      </c>
      <c r="L280" t="str">
        <f t="shared" si="31"/>
        <v>12AUG2022:15:00:00</v>
      </c>
      <c r="M280">
        <v>15</v>
      </c>
      <c r="N280">
        <f t="shared" si="32"/>
        <v>-14.267578000002686</v>
      </c>
      <c r="O280">
        <f t="shared" si="33"/>
        <v>-14.267578000002686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6.2822415829023009E-2</v>
      </c>
    </row>
    <row r="281" spans="1:19" x14ac:dyDescent="0.25">
      <c r="A281" t="s">
        <v>306</v>
      </c>
      <c r="B281">
        <v>23158.998047000001</v>
      </c>
      <c r="C281">
        <v>23001.400390999999</v>
      </c>
      <c r="D281">
        <v>23351.080077999999</v>
      </c>
      <c r="E281">
        <v>23123.423827999999</v>
      </c>
      <c r="F281">
        <v>21997.300781000002</v>
      </c>
      <c r="G281">
        <v>22746.599609000001</v>
      </c>
      <c r="H281">
        <v>23001.400390999999</v>
      </c>
      <c r="I281">
        <v>22764.599609000001</v>
      </c>
      <c r="J281">
        <v>22704.205077999999</v>
      </c>
      <c r="L281" t="str">
        <f t="shared" si="31"/>
        <v>12AUG2022:16:00:00</v>
      </c>
      <c r="M281">
        <v>16</v>
      </c>
      <c r="N281">
        <f t="shared" si="32"/>
        <v>-157.59765600000173</v>
      </c>
      <c r="O281">
        <f t="shared" si="33"/>
        <v>-157.59765600000173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0.68050291156882248</v>
      </c>
    </row>
    <row r="282" spans="1:19" x14ac:dyDescent="0.25">
      <c r="A282" t="s">
        <v>307</v>
      </c>
      <c r="B282">
        <v>23615.736327999999</v>
      </c>
      <c r="C282">
        <v>23097.699218999998</v>
      </c>
      <c r="D282">
        <v>23061.677734000001</v>
      </c>
      <c r="E282">
        <v>22658.214843999998</v>
      </c>
      <c r="F282">
        <v>22050</v>
      </c>
      <c r="G282">
        <v>22931.800781000002</v>
      </c>
      <c r="H282">
        <v>23097.699218999998</v>
      </c>
      <c r="I282">
        <v>22681</v>
      </c>
      <c r="J282">
        <v>22753.224609000001</v>
      </c>
      <c r="L282" t="str">
        <f t="shared" si="31"/>
        <v>12AUG2022:17:00:00</v>
      </c>
      <c r="M282">
        <v>17</v>
      </c>
      <c r="N282">
        <f t="shared" si="32"/>
        <v>-518.03710900000078</v>
      </c>
      <c r="O282">
        <f t="shared" si="33"/>
        <v>-518.03710900000078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2.193609810869162</v>
      </c>
    </row>
    <row r="283" spans="1:19" x14ac:dyDescent="0.25">
      <c r="A283" t="s">
        <v>308</v>
      </c>
      <c r="B283">
        <v>23714.623047000001</v>
      </c>
      <c r="C283">
        <v>22747.699218999998</v>
      </c>
      <c r="D283">
        <v>22981.537109000001</v>
      </c>
      <c r="E283">
        <v>22510.458984000001</v>
      </c>
      <c r="F283">
        <v>21717.599609000001</v>
      </c>
      <c r="G283">
        <v>22703.400390999999</v>
      </c>
      <c r="H283">
        <v>22747.699218999998</v>
      </c>
      <c r="I283">
        <v>22242.699218999998</v>
      </c>
      <c r="J283">
        <v>22405.359375</v>
      </c>
      <c r="L283" t="str">
        <f t="shared" si="31"/>
        <v>12AUG2022:18:00:00</v>
      </c>
      <c r="M283">
        <v>18</v>
      </c>
      <c r="N283">
        <f t="shared" si="32"/>
        <v>-966.92382800000269</v>
      </c>
      <c r="O283">
        <f t="shared" si="33"/>
        <v>-966.92382800000269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4.0773316366178651</v>
      </c>
    </row>
    <row r="284" spans="1:19" x14ac:dyDescent="0.25">
      <c r="A284" t="s">
        <v>309</v>
      </c>
      <c r="B284">
        <v>23302.945313</v>
      </c>
      <c r="C284">
        <v>21972.400390999999</v>
      </c>
      <c r="D284">
        <v>22540.908202999999</v>
      </c>
      <c r="E284">
        <v>22421.035156000002</v>
      </c>
      <c r="F284">
        <v>20965.199218999998</v>
      </c>
      <c r="G284">
        <v>22014.400390999999</v>
      </c>
      <c r="H284">
        <v>21972.400390999999</v>
      </c>
      <c r="I284">
        <v>21468.400390999999</v>
      </c>
      <c r="J284">
        <v>21655.419922000001</v>
      </c>
      <c r="L284" t="str">
        <f t="shared" si="31"/>
        <v>12AUG2022:19:00:00</v>
      </c>
      <c r="M284">
        <v>19</v>
      </c>
      <c r="N284">
        <f t="shared" si="32"/>
        <v>-1330.544922000001</v>
      </c>
      <c r="O284">
        <f t="shared" si="33"/>
        <v>-1330.544922000001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5.7097714650590996</v>
      </c>
    </row>
    <row r="285" spans="1:19" x14ac:dyDescent="0.25">
      <c r="A285" t="s">
        <v>310</v>
      </c>
      <c r="B285">
        <v>22417.958984000001</v>
      </c>
      <c r="C285">
        <v>21027.900390999999</v>
      </c>
      <c r="D285">
        <v>21794.550781000002</v>
      </c>
      <c r="E285">
        <v>21947.361327999999</v>
      </c>
      <c r="F285">
        <v>20043</v>
      </c>
      <c r="G285">
        <v>21122.199218999998</v>
      </c>
      <c r="H285">
        <v>21027.900390999999</v>
      </c>
      <c r="I285">
        <v>20375.5</v>
      </c>
      <c r="J285">
        <v>20675.398438</v>
      </c>
      <c r="L285" t="str">
        <f t="shared" si="31"/>
        <v>12AUG2022:20:00:00</v>
      </c>
      <c r="M285">
        <v>20</v>
      </c>
      <c r="N285">
        <f t="shared" si="32"/>
        <v>-1390.0585930000016</v>
      </c>
      <c r="O285">
        <f t="shared" si="33"/>
        <v>-1390.0585930000016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6.2006474094814124</v>
      </c>
    </row>
    <row r="286" spans="1:19" x14ac:dyDescent="0.25">
      <c r="A286" t="s">
        <v>311</v>
      </c>
      <c r="B286">
        <v>21369.134765999999</v>
      </c>
      <c r="C286">
        <v>20292.699218999998</v>
      </c>
      <c r="D286">
        <v>20868.609375</v>
      </c>
      <c r="E286">
        <v>21282.03125</v>
      </c>
      <c r="F286">
        <v>19358.699218999998</v>
      </c>
      <c r="G286">
        <v>20362.400390999999</v>
      </c>
      <c r="H286">
        <v>20292.699218999998</v>
      </c>
      <c r="I286">
        <v>19585.099609000001</v>
      </c>
      <c r="J286">
        <v>19922.365234000001</v>
      </c>
      <c r="L286" t="str">
        <f t="shared" si="31"/>
        <v>12AUG2022:21:00:00</v>
      </c>
      <c r="M286">
        <v>21</v>
      </c>
      <c r="N286">
        <f t="shared" si="32"/>
        <v>-1076.435547000001</v>
      </c>
      <c r="O286">
        <f t="shared" si="33"/>
        <v>-1076.435547000001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5.0373380054334058</v>
      </c>
    </row>
    <row r="287" spans="1:19" x14ac:dyDescent="0.25">
      <c r="A287" t="s">
        <v>312</v>
      </c>
      <c r="B287">
        <v>20567.988281000002</v>
      </c>
      <c r="C287">
        <v>19557.900390999999</v>
      </c>
      <c r="D287">
        <v>20193.044922000001</v>
      </c>
      <c r="E287">
        <v>20594.574218999998</v>
      </c>
      <c r="F287">
        <v>18680.699218999998</v>
      </c>
      <c r="G287">
        <v>19663.699218999998</v>
      </c>
      <c r="H287">
        <v>19557.900390999999</v>
      </c>
      <c r="I287">
        <v>18714.099609000001</v>
      </c>
      <c r="J287">
        <v>19157.439452999999</v>
      </c>
      <c r="L287" t="str">
        <f t="shared" si="31"/>
        <v>12AUG2022:22:00:00</v>
      </c>
      <c r="M287">
        <v>22</v>
      </c>
      <c r="N287">
        <f t="shared" si="32"/>
        <v>-1010.0878900000025</v>
      </c>
      <c r="O287">
        <f t="shared" si="33"/>
        <v>-1010.0878900000025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4.9109707580545781</v>
      </c>
    </row>
    <row r="288" spans="1:19" x14ac:dyDescent="0.25">
      <c r="A288" t="s">
        <v>313</v>
      </c>
      <c r="B288">
        <v>19243.21875</v>
      </c>
      <c r="C288">
        <v>18318.599609000001</v>
      </c>
      <c r="D288">
        <v>19168.519531000002</v>
      </c>
      <c r="E288">
        <v>19311.623047000001</v>
      </c>
      <c r="F288">
        <v>17555.199218999998</v>
      </c>
      <c r="G288">
        <v>18449.099609000001</v>
      </c>
      <c r="H288">
        <v>18318.599609000001</v>
      </c>
      <c r="I288">
        <v>17572.300781000002</v>
      </c>
      <c r="J288">
        <v>17975.509765999999</v>
      </c>
      <c r="L288" t="str">
        <f t="shared" si="31"/>
        <v>12AUG2022:23:00:00</v>
      </c>
      <c r="M288">
        <v>23</v>
      </c>
      <c r="N288">
        <f t="shared" si="32"/>
        <v>-924.61914099999922</v>
      </c>
      <c r="O288">
        <f t="shared" si="33"/>
        <v>-924.61914099999922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4.8049089552650814</v>
      </c>
    </row>
    <row r="289" spans="1:19" x14ac:dyDescent="0.25">
      <c r="A289" t="s">
        <v>314</v>
      </c>
      <c r="B289">
        <v>17968.423827999999</v>
      </c>
      <c r="C289">
        <v>17045.900390999999</v>
      </c>
      <c r="D289">
        <v>17946.796875</v>
      </c>
      <c r="E289">
        <v>18175.792968999998</v>
      </c>
      <c r="F289">
        <v>16382.5</v>
      </c>
      <c r="G289">
        <v>17174.5</v>
      </c>
      <c r="H289">
        <v>17045.900390999999</v>
      </c>
      <c r="I289">
        <v>16439.400390999999</v>
      </c>
      <c r="J289">
        <v>16766.265625</v>
      </c>
      <c r="L289" t="str">
        <f t="shared" si="31"/>
        <v>13AUG2022:00:00:00</v>
      </c>
      <c r="M289">
        <v>24</v>
      </c>
      <c r="N289">
        <f t="shared" si="32"/>
        <v>-922.52343699999983</v>
      </c>
      <c r="O289">
        <f t="shared" si="33"/>
        <v>-922.52343699999983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5.1341366712557255</v>
      </c>
    </row>
    <row r="290" spans="1:19" x14ac:dyDescent="0.25">
      <c r="A290" t="s">
        <v>315</v>
      </c>
      <c r="B290">
        <v>16821.712890999999</v>
      </c>
      <c r="C290">
        <v>16108.599609000001</v>
      </c>
      <c r="D290">
        <v>17233.353515999999</v>
      </c>
      <c r="E290">
        <v>17297.589843999998</v>
      </c>
      <c r="F290">
        <v>15886.799805000001</v>
      </c>
      <c r="G290">
        <v>16484.099609000001</v>
      </c>
      <c r="H290">
        <v>16108.599609000001</v>
      </c>
      <c r="I290">
        <v>15510.299805000001</v>
      </c>
      <c r="J290">
        <v>15959.800781</v>
      </c>
      <c r="L290" t="str">
        <f t="shared" si="31"/>
        <v>13AUG2022:01:00:00</v>
      </c>
      <c r="M290">
        <v>1</v>
      </c>
      <c r="N290">
        <f t="shared" si="32"/>
        <v>-713.11328199999843</v>
      </c>
      <c r="O290">
        <f t="shared" si="33"/>
        <v>-713.11328199999843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4.2392429749620231</v>
      </c>
    </row>
    <row r="291" spans="1:19" x14ac:dyDescent="0.25">
      <c r="A291" t="s">
        <v>316</v>
      </c>
      <c r="B291">
        <v>15847.736328000001</v>
      </c>
      <c r="C291">
        <v>15147.900390999999</v>
      </c>
      <c r="D291">
        <v>16327.733398</v>
      </c>
      <c r="E291">
        <v>16371.454102</v>
      </c>
      <c r="F291">
        <v>14917.700194999999</v>
      </c>
      <c r="G291">
        <v>15427.299805000001</v>
      </c>
      <c r="H291">
        <v>15147.900390999999</v>
      </c>
      <c r="I291">
        <v>14670.700194999999</v>
      </c>
      <c r="J291">
        <v>15016.200194999999</v>
      </c>
      <c r="L291" t="str">
        <f t="shared" si="31"/>
        <v>13AUG2022:02:00:00</v>
      </c>
      <c r="M291">
        <v>2</v>
      </c>
      <c r="N291">
        <f t="shared" si="32"/>
        <v>-699.83593700000165</v>
      </c>
      <c r="O291">
        <f t="shared" si="33"/>
        <v>-699.83593700000165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4.4159993737624328</v>
      </c>
    </row>
    <row r="292" spans="1:19" x14ac:dyDescent="0.25">
      <c r="A292" t="s">
        <v>317</v>
      </c>
      <c r="B292">
        <v>15225.994140999999</v>
      </c>
      <c r="C292">
        <v>14539</v>
      </c>
      <c r="D292">
        <v>15536.1875</v>
      </c>
      <c r="E292">
        <v>15633.024414</v>
      </c>
      <c r="F292">
        <v>14250.599609000001</v>
      </c>
      <c r="G292">
        <v>14709.900390999999</v>
      </c>
      <c r="H292">
        <v>14539</v>
      </c>
      <c r="I292">
        <v>14083.099609000001</v>
      </c>
      <c r="J292">
        <v>14378.900390999999</v>
      </c>
      <c r="L292" t="str">
        <f t="shared" ref="L292" si="38">A292</f>
        <v>13AUG2022:03:00:00</v>
      </c>
      <c r="M292">
        <v>3</v>
      </c>
      <c r="N292">
        <f t="shared" ref="N292" si="39">C292-B292</f>
        <v>-686.99414099999922</v>
      </c>
      <c r="O292">
        <f t="shared" si="33"/>
        <v>-686.99414099999922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4.5119821710037744</v>
      </c>
    </row>
    <row r="293" spans="1:19" x14ac:dyDescent="0.25">
      <c r="A293" t="s">
        <v>318</v>
      </c>
      <c r="B293">
        <v>14451.394531</v>
      </c>
      <c r="C293">
        <v>13925</v>
      </c>
      <c r="D293">
        <v>14942.280273</v>
      </c>
      <c r="E293">
        <v>15130.001953000001</v>
      </c>
      <c r="F293">
        <v>13655.599609000001</v>
      </c>
      <c r="G293">
        <v>14095.5</v>
      </c>
      <c r="H293">
        <v>13925</v>
      </c>
      <c r="I293">
        <v>13575.200194999999</v>
      </c>
      <c r="J293">
        <v>13804.785156</v>
      </c>
      <c r="L293" t="str">
        <f t="shared" si="31"/>
        <v>13AUG2022:04:00:00</v>
      </c>
      <c r="M293">
        <v>4</v>
      </c>
      <c r="N293">
        <f t="shared" si="32"/>
        <v>-526.39453099999992</v>
      </c>
      <c r="O293">
        <f t="shared" si="33"/>
        <v>-526.39453099999992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3.6425171970138908</v>
      </c>
    </row>
    <row r="294" spans="1:19" x14ac:dyDescent="0.25">
      <c r="A294" t="s">
        <v>319</v>
      </c>
      <c r="B294">
        <v>13984.201171999999</v>
      </c>
      <c r="C294">
        <v>13580.700194999999</v>
      </c>
      <c r="D294">
        <v>14353.744140999999</v>
      </c>
      <c r="E294">
        <v>14600.125</v>
      </c>
      <c r="F294">
        <v>13351.5</v>
      </c>
      <c r="G294">
        <v>13761.700194999999</v>
      </c>
      <c r="H294">
        <v>13580.700194999999</v>
      </c>
      <c r="I294">
        <v>13255.900390999999</v>
      </c>
      <c r="J294">
        <v>13477.890625</v>
      </c>
      <c r="L294" t="str">
        <f t="shared" si="31"/>
        <v>13AUG2022:05:00:00</v>
      </c>
      <c r="M294">
        <v>5</v>
      </c>
      <c r="N294">
        <f t="shared" si="32"/>
        <v>-403.50097699999969</v>
      </c>
      <c r="O294">
        <f t="shared" si="33"/>
        <v>-403.50097699999969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2.8854059809144723</v>
      </c>
    </row>
    <row r="295" spans="1:19" x14ac:dyDescent="0.25">
      <c r="A295" t="s">
        <v>320</v>
      </c>
      <c r="B295">
        <v>13886.117188</v>
      </c>
      <c r="C295">
        <v>13426.900390999999</v>
      </c>
      <c r="D295">
        <v>14065.711914</v>
      </c>
      <c r="E295">
        <v>14227.147461</v>
      </c>
      <c r="F295">
        <v>13263.900390999999</v>
      </c>
      <c r="G295">
        <v>13652.599609000001</v>
      </c>
      <c r="H295">
        <v>13426.900390999999</v>
      </c>
      <c r="I295">
        <v>13177.200194999999</v>
      </c>
      <c r="J295">
        <v>13371.480469</v>
      </c>
      <c r="L295" t="str">
        <f t="shared" si="31"/>
        <v>13AUG2022:06:00:00</v>
      </c>
      <c r="M295">
        <v>6</v>
      </c>
      <c r="N295">
        <f t="shared" si="32"/>
        <v>-459.21679700000095</v>
      </c>
      <c r="O295">
        <f t="shared" si="33"/>
        <v>-459.21679700000095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3.3070208956384399</v>
      </c>
    </row>
    <row r="296" spans="1:19" x14ac:dyDescent="0.25">
      <c r="A296" t="s">
        <v>321</v>
      </c>
      <c r="B296">
        <v>13825.296875</v>
      </c>
      <c r="C296">
        <v>13399.299805000001</v>
      </c>
      <c r="D296">
        <v>14011.15625</v>
      </c>
      <c r="E296">
        <v>14114.026367</v>
      </c>
      <c r="F296">
        <v>13328.799805000001</v>
      </c>
      <c r="G296">
        <v>13692.099609000001</v>
      </c>
      <c r="H296">
        <v>13399.299805000001</v>
      </c>
      <c r="I296">
        <v>13210.299805000001</v>
      </c>
      <c r="J296">
        <v>13395.775390999999</v>
      </c>
      <c r="L296" t="str">
        <f t="shared" si="31"/>
        <v>13AUG2022:07:00:00</v>
      </c>
      <c r="M296">
        <v>7</v>
      </c>
      <c r="N296">
        <f t="shared" si="32"/>
        <v>-425.99706999999944</v>
      </c>
      <c r="O296">
        <f t="shared" si="33"/>
        <v>-425.99706999999944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3.0812869615141585</v>
      </c>
    </row>
    <row r="297" spans="1:19" x14ac:dyDescent="0.25">
      <c r="A297" t="s">
        <v>322</v>
      </c>
      <c r="B297">
        <v>14000.674805000001</v>
      </c>
      <c r="C297">
        <v>13404.099609000001</v>
      </c>
      <c r="D297">
        <v>14189.810546999999</v>
      </c>
      <c r="E297">
        <v>14246.164063</v>
      </c>
      <c r="F297">
        <v>13354.5</v>
      </c>
      <c r="G297">
        <v>13716.799805000001</v>
      </c>
      <c r="H297">
        <v>13404.099609000001</v>
      </c>
      <c r="I297">
        <v>13280</v>
      </c>
      <c r="J297">
        <v>13431.400390999999</v>
      </c>
      <c r="L297" t="str">
        <f t="shared" si="31"/>
        <v>13AUG2022:08:00:00</v>
      </c>
      <c r="M297">
        <v>8</v>
      </c>
      <c r="N297">
        <f t="shared" si="32"/>
        <v>-596.57519599999978</v>
      </c>
      <c r="O297">
        <f t="shared" si="33"/>
        <v>-596.57519599999978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4.2610460160602219</v>
      </c>
    </row>
    <row r="298" spans="1:19" x14ac:dyDescent="0.25">
      <c r="A298" t="s">
        <v>323</v>
      </c>
      <c r="B298">
        <v>15059.438477</v>
      </c>
      <c r="C298">
        <v>14316.700194999999</v>
      </c>
      <c r="D298">
        <v>15252.469727</v>
      </c>
      <c r="E298">
        <v>15250.384765999999</v>
      </c>
      <c r="F298">
        <v>14323.099609000001</v>
      </c>
      <c r="G298">
        <v>14621.900390999999</v>
      </c>
      <c r="H298">
        <v>14316.700194999999</v>
      </c>
      <c r="I298">
        <v>14305.200194999999</v>
      </c>
      <c r="J298">
        <v>14389.935546999999</v>
      </c>
      <c r="L298" t="str">
        <f t="shared" si="31"/>
        <v>13AUG2022:09:00:00</v>
      </c>
      <c r="M298">
        <v>9</v>
      </c>
      <c r="N298">
        <f t="shared" si="32"/>
        <v>-742.73828200000025</v>
      </c>
      <c r="O298">
        <f t="shared" si="33"/>
        <v>-742.73828200000025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4.93204499712503</v>
      </c>
    </row>
    <row r="299" spans="1:19" x14ac:dyDescent="0.25">
      <c r="A299" t="s">
        <v>324</v>
      </c>
      <c r="B299">
        <v>16485.125</v>
      </c>
      <c r="C299">
        <v>15765.599609000001</v>
      </c>
      <c r="D299">
        <v>16905.474609000001</v>
      </c>
      <c r="E299">
        <v>16761.707031000002</v>
      </c>
      <c r="F299">
        <v>15701.799805000001</v>
      </c>
      <c r="G299">
        <v>16023.5</v>
      </c>
      <c r="H299">
        <v>15765.599609000001</v>
      </c>
      <c r="I299">
        <v>15957.799805000001</v>
      </c>
      <c r="J299">
        <v>15887.775390999999</v>
      </c>
      <c r="L299" t="str">
        <f t="shared" si="31"/>
        <v>13AUG2022:10:00:00</v>
      </c>
      <c r="M299">
        <v>10</v>
      </c>
      <c r="N299">
        <f t="shared" si="32"/>
        <v>-719.52539099999922</v>
      </c>
      <c r="O299">
        <f t="shared" si="33"/>
        <v>-719.52539099999922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4.364694783933996</v>
      </c>
    </row>
    <row r="300" spans="1:19" x14ac:dyDescent="0.25">
      <c r="A300" t="s">
        <v>325</v>
      </c>
      <c r="B300">
        <v>18068.769531000002</v>
      </c>
      <c r="C300">
        <v>17412.5</v>
      </c>
      <c r="D300">
        <v>18453.257813</v>
      </c>
      <c r="E300">
        <v>18217.40625</v>
      </c>
      <c r="F300">
        <v>17225.699218999998</v>
      </c>
      <c r="G300">
        <v>17619.599609000001</v>
      </c>
      <c r="H300">
        <v>17412.5</v>
      </c>
      <c r="I300">
        <v>17711.900390999999</v>
      </c>
      <c r="J300">
        <v>17541.044922000001</v>
      </c>
      <c r="L300" t="str">
        <f t="shared" si="31"/>
        <v>13AUG2022:11:00:00</v>
      </c>
      <c r="M300">
        <v>11</v>
      </c>
      <c r="N300">
        <f t="shared" si="32"/>
        <v>-656.26953100000173</v>
      </c>
      <c r="O300">
        <f t="shared" si="33"/>
        <v>-656.26953100000173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3.6320654257837615</v>
      </c>
    </row>
    <row r="301" spans="1:19" x14ac:dyDescent="0.25">
      <c r="A301" t="s">
        <v>326</v>
      </c>
      <c r="B301">
        <v>19525.65625</v>
      </c>
      <c r="C301">
        <v>19049.699218999998</v>
      </c>
      <c r="D301">
        <v>19899.359375</v>
      </c>
      <c r="E301">
        <v>19720.857422000001</v>
      </c>
      <c r="F301">
        <v>18843.900390999999</v>
      </c>
      <c r="G301">
        <v>19210.5</v>
      </c>
      <c r="H301">
        <v>19049.699218999998</v>
      </c>
      <c r="I301">
        <v>19402</v>
      </c>
      <c r="J301">
        <v>19182.333984000001</v>
      </c>
      <c r="L301" t="str">
        <f t="shared" si="31"/>
        <v>13AUG2022:12:00:00</v>
      </c>
      <c r="M301">
        <v>12</v>
      </c>
      <c r="N301">
        <f t="shared" si="32"/>
        <v>-475.95703100000173</v>
      </c>
      <c r="O301">
        <f t="shared" si="33"/>
        <v>-475.95703100000173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2.4375981268235312</v>
      </c>
    </row>
    <row r="302" spans="1:19" x14ac:dyDescent="0.25">
      <c r="A302" t="s">
        <v>327</v>
      </c>
      <c r="B302">
        <v>20859.345702999999</v>
      </c>
      <c r="C302">
        <v>20659.5</v>
      </c>
      <c r="D302">
        <v>21312.953125</v>
      </c>
      <c r="E302">
        <v>21062.894531000002</v>
      </c>
      <c r="F302">
        <v>20436.300781000002</v>
      </c>
      <c r="G302">
        <v>20779.099609000001</v>
      </c>
      <c r="H302">
        <v>20659.5</v>
      </c>
      <c r="I302">
        <v>20826.699218999998</v>
      </c>
      <c r="J302">
        <v>20714.441406000002</v>
      </c>
      <c r="L302" t="str">
        <f t="shared" si="31"/>
        <v>13AUG2022:13:00:00</v>
      </c>
      <c r="M302">
        <v>13</v>
      </c>
      <c r="N302">
        <f t="shared" si="32"/>
        <v>-199.84570299999905</v>
      </c>
      <c r="O302">
        <f t="shared" si="33"/>
        <v>-199.84570299999905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0.95806314275359639</v>
      </c>
    </row>
    <row r="303" spans="1:19" x14ac:dyDescent="0.25">
      <c r="A303" t="s">
        <v>328</v>
      </c>
      <c r="B303">
        <v>21846.714843999998</v>
      </c>
      <c r="C303">
        <v>21839.800781000002</v>
      </c>
      <c r="D303">
        <v>22461.285156000002</v>
      </c>
      <c r="E303">
        <v>22107.6875</v>
      </c>
      <c r="F303">
        <v>21566</v>
      </c>
      <c r="G303">
        <v>21930.699218999998</v>
      </c>
      <c r="H303">
        <v>21839.800781000002</v>
      </c>
      <c r="I303">
        <v>21950.800781000002</v>
      </c>
      <c r="J303">
        <v>21860.304688</v>
      </c>
      <c r="L303" t="str">
        <f t="shared" si="31"/>
        <v>13AUG2022:14:00:00</v>
      </c>
      <c r="M303">
        <v>14</v>
      </c>
      <c r="N303">
        <f t="shared" si="32"/>
        <v>-6.9140629999965313</v>
      </c>
      <c r="O303">
        <f t="shared" si="33"/>
        <v>-6.9140629999965313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3.1648067223687938E-2</v>
      </c>
    </row>
    <row r="304" spans="1:19" x14ac:dyDescent="0.25">
      <c r="A304" t="s">
        <v>329</v>
      </c>
      <c r="B304">
        <v>22646.824218999998</v>
      </c>
      <c r="C304">
        <v>22652.300781000002</v>
      </c>
      <c r="D304">
        <v>23223.755859000001</v>
      </c>
      <c r="E304">
        <v>22865.623047000001</v>
      </c>
      <c r="F304">
        <v>22294.699218999998</v>
      </c>
      <c r="G304">
        <v>22726.599609000001</v>
      </c>
      <c r="H304">
        <v>22652.300781000002</v>
      </c>
      <c r="I304">
        <v>22786</v>
      </c>
      <c r="J304">
        <v>22664.03125</v>
      </c>
      <c r="L304" t="str">
        <f t="shared" si="31"/>
        <v>13AUG2022:15:00:00</v>
      </c>
      <c r="M304">
        <v>15</v>
      </c>
      <c r="N304">
        <f t="shared" si="32"/>
        <v>5.4765620000034687</v>
      </c>
      <c r="O304" t="str">
        <f t="shared" si="33"/>
        <v/>
      </c>
      <c r="P304">
        <f t="shared" si="34"/>
        <v>5.4765620000034687</v>
      </c>
      <c r="Q304" t="str">
        <f t="shared" si="35"/>
        <v/>
      </c>
      <c r="R304">
        <f t="shared" si="36"/>
        <v>1</v>
      </c>
      <c r="S304">
        <f t="shared" si="37"/>
        <v>2.4182472328322303E-2</v>
      </c>
    </row>
    <row r="305" spans="1:19" x14ac:dyDescent="0.25">
      <c r="A305" t="s">
        <v>330</v>
      </c>
      <c r="B305">
        <v>23229.130859000001</v>
      </c>
      <c r="C305">
        <v>23164.900390999999</v>
      </c>
      <c r="D305">
        <v>23719.794922000001</v>
      </c>
      <c r="E305">
        <v>23432.271484000001</v>
      </c>
      <c r="F305">
        <v>22724.099609000001</v>
      </c>
      <c r="G305">
        <v>23212.099609000001</v>
      </c>
      <c r="H305">
        <v>23164.900390999999</v>
      </c>
      <c r="I305">
        <v>23275</v>
      </c>
      <c r="J305">
        <v>23149.115234000001</v>
      </c>
      <c r="L305" t="str">
        <f t="shared" si="31"/>
        <v>13AUG2022:16:00:00</v>
      </c>
      <c r="M305">
        <v>16</v>
      </c>
      <c r="N305">
        <f t="shared" si="32"/>
        <v>-64.230468000001565</v>
      </c>
      <c r="O305">
        <f t="shared" si="33"/>
        <v>-64.230468000001565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0.27650827054132254</v>
      </c>
    </row>
    <row r="306" spans="1:19" x14ac:dyDescent="0.25">
      <c r="A306" t="s">
        <v>331</v>
      </c>
      <c r="B306">
        <v>23552.511718999998</v>
      </c>
      <c r="C306">
        <v>23510.699218999998</v>
      </c>
      <c r="D306">
        <v>24076.587890999999</v>
      </c>
      <c r="E306">
        <v>23611.580077999999</v>
      </c>
      <c r="F306">
        <v>23004.599609000001</v>
      </c>
      <c r="G306">
        <v>23606.5</v>
      </c>
      <c r="H306">
        <v>23510.699218999998</v>
      </c>
      <c r="I306">
        <v>23492.5</v>
      </c>
      <c r="J306">
        <v>23452.365234000001</v>
      </c>
      <c r="L306" t="str">
        <f t="shared" si="31"/>
        <v>13AUG2022:17:00:00</v>
      </c>
      <c r="M306">
        <v>17</v>
      </c>
      <c r="N306">
        <f t="shared" si="32"/>
        <v>-41.8125</v>
      </c>
      <c r="O306">
        <f t="shared" si="33"/>
        <v>-41.8125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0.17752883640970454</v>
      </c>
    </row>
    <row r="307" spans="1:19" x14ac:dyDescent="0.25">
      <c r="A307" t="s">
        <v>332</v>
      </c>
      <c r="B307">
        <v>23602.623047000001</v>
      </c>
      <c r="C307">
        <v>23409.900390999999</v>
      </c>
      <c r="D307">
        <v>24042.830077999999</v>
      </c>
      <c r="E307">
        <v>23729.199218999998</v>
      </c>
      <c r="F307">
        <v>22915.699218999998</v>
      </c>
      <c r="G307">
        <v>23573.400390999999</v>
      </c>
      <c r="H307">
        <v>23409.900390999999</v>
      </c>
      <c r="I307">
        <v>23495.900390999999</v>
      </c>
      <c r="J307">
        <v>23406.746093999998</v>
      </c>
      <c r="L307" t="str">
        <f t="shared" si="31"/>
        <v>13AUG2022:18:00:00</v>
      </c>
      <c r="M307">
        <v>18</v>
      </c>
      <c r="N307">
        <f t="shared" si="32"/>
        <v>-192.72265600000173</v>
      </c>
      <c r="O307">
        <f t="shared" si="33"/>
        <v>-192.72265600000173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0.81653066956258336</v>
      </c>
    </row>
    <row r="308" spans="1:19" x14ac:dyDescent="0.25">
      <c r="A308" t="s">
        <v>333</v>
      </c>
      <c r="B308">
        <v>23142.541015999999</v>
      </c>
      <c r="C308">
        <v>22785.5</v>
      </c>
      <c r="D308">
        <v>23325.449218999998</v>
      </c>
      <c r="E308">
        <v>23101.636718999998</v>
      </c>
      <c r="F308">
        <v>22260.699218999998</v>
      </c>
      <c r="G308">
        <v>22962.400390999999</v>
      </c>
      <c r="H308">
        <v>22785.5</v>
      </c>
      <c r="I308">
        <v>23051.900390999999</v>
      </c>
      <c r="J308">
        <v>22844.246093999998</v>
      </c>
      <c r="L308" t="str">
        <f t="shared" si="31"/>
        <v>13AUG2022:19:00:00</v>
      </c>
      <c r="M308">
        <v>19</v>
      </c>
      <c r="N308">
        <f t="shared" si="32"/>
        <v>-357.04101599999922</v>
      </c>
      <c r="O308">
        <f t="shared" si="33"/>
        <v>-357.04101599999922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1.5427908964411154</v>
      </c>
    </row>
    <row r="309" spans="1:19" x14ac:dyDescent="0.25">
      <c r="A309" t="s">
        <v>334</v>
      </c>
      <c r="B309">
        <v>22163.248047000001</v>
      </c>
      <c r="C309">
        <v>21860.099609000001</v>
      </c>
      <c r="D309">
        <v>22635.541015999999</v>
      </c>
      <c r="E309">
        <v>22340.943359000001</v>
      </c>
      <c r="F309">
        <v>21328.699218999998</v>
      </c>
      <c r="G309">
        <v>22067.900390999999</v>
      </c>
      <c r="H309">
        <v>21860.099609000001</v>
      </c>
      <c r="I309">
        <v>22083.199218999998</v>
      </c>
      <c r="J309">
        <v>21910.423827999999</v>
      </c>
      <c r="L309" t="str">
        <f t="shared" si="31"/>
        <v>13AUG2022:20:00:00</v>
      </c>
      <c r="M309">
        <v>20</v>
      </c>
      <c r="N309">
        <f t="shared" si="32"/>
        <v>-303.14843800000017</v>
      </c>
      <c r="O309">
        <f t="shared" si="33"/>
        <v>-303.14843800000017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1.3677978848458274</v>
      </c>
    </row>
    <row r="310" spans="1:19" x14ac:dyDescent="0.25">
      <c r="A310" t="s">
        <v>335</v>
      </c>
      <c r="B310">
        <v>21125.074218999998</v>
      </c>
      <c r="C310">
        <v>20982.300781000002</v>
      </c>
      <c r="D310">
        <v>21466.992188</v>
      </c>
      <c r="E310">
        <v>21319.046875</v>
      </c>
      <c r="F310">
        <v>20444.800781000002</v>
      </c>
      <c r="G310">
        <v>21200</v>
      </c>
      <c r="H310">
        <v>20982.300781000002</v>
      </c>
      <c r="I310">
        <v>21078.599609000001</v>
      </c>
      <c r="J310">
        <v>20989.804688</v>
      </c>
      <c r="L310" t="str">
        <f t="shared" si="31"/>
        <v>13AUG2022:21:00:00</v>
      </c>
      <c r="M310">
        <v>21</v>
      </c>
      <c r="N310">
        <f t="shared" si="32"/>
        <v>-142.77343799999653</v>
      </c>
      <c r="O310">
        <f t="shared" si="33"/>
        <v>-142.77343799999653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0.67584821960807784</v>
      </c>
    </row>
    <row r="311" spans="1:19" x14ac:dyDescent="0.25">
      <c r="A311" t="s">
        <v>336</v>
      </c>
      <c r="B311">
        <v>20160.015625</v>
      </c>
      <c r="C311">
        <v>20098.900390999999</v>
      </c>
      <c r="D311">
        <v>20998.65625</v>
      </c>
      <c r="E311">
        <v>20998.220702999999</v>
      </c>
      <c r="F311">
        <v>19656.900390999999</v>
      </c>
      <c r="G311">
        <v>20402.900390999999</v>
      </c>
      <c r="H311">
        <v>20098.900390999999</v>
      </c>
      <c r="I311">
        <v>20113.900390999999</v>
      </c>
      <c r="J311">
        <v>20113.851563</v>
      </c>
      <c r="L311" t="str">
        <f t="shared" si="31"/>
        <v>13AUG2022:22:00:00</v>
      </c>
      <c r="M311">
        <v>22</v>
      </c>
      <c r="N311">
        <f t="shared" si="32"/>
        <v>-61.115234000000783</v>
      </c>
      <c r="O311">
        <f t="shared" si="33"/>
        <v>-61.115234000000783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0.30315072734474025</v>
      </c>
    </row>
    <row r="312" spans="1:19" x14ac:dyDescent="0.25">
      <c r="A312" t="s">
        <v>337</v>
      </c>
      <c r="B312">
        <v>18759.960938</v>
      </c>
      <c r="C312">
        <v>18753.300781000002</v>
      </c>
      <c r="D312">
        <v>19590.908202999999</v>
      </c>
      <c r="E312">
        <v>19597.738281000002</v>
      </c>
      <c r="F312">
        <v>18456</v>
      </c>
      <c r="G312">
        <v>19119.099609000001</v>
      </c>
      <c r="H312">
        <v>18753.300781000002</v>
      </c>
      <c r="I312">
        <v>18873.5</v>
      </c>
      <c r="J312">
        <v>18842.224609000001</v>
      </c>
      <c r="L312" t="str">
        <f t="shared" si="31"/>
        <v>13AUG2022:23:00:00</v>
      </c>
      <c r="M312">
        <v>23</v>
      </c>
      <c r="N312">
        <f t="shared" si="32"/>
        <v>-6.6601569999984349</v>
      </c>
      <c r="O312">
        <f t="shared" si="33"/>
        <v>-6.6601569999984349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3.5501976907146349E-2</v>
      </c>
    </row>
    <row r="313" spans="1:19" x14ac:dyDescent="0.25">
      <c r="A313" t="s">
        <v>338</v>
      </c>
      <c r="B313">
        <v>17478.902343999998</v>
      </c>
      <c r="C313">
        <v>17441.400390999999</v>
      </c>
      <c r="D313">
        <v>18300.441406000002</v>
      </c>
      <c r="E313">
        <v>18185.466797000001</v>
      </c>
      <c r="F313">
        <v>17212</v>
      </c>
      <c r="G313">
        <v>17818.300781000002</v>
      </c>
      <c r="H313">
        <v>17441.400390999999</v>
      </c>
      <c r="I313">
        <v>17673.199218999998</v>
      </c>
      <c r="J313">
        <v>17582.34375</v>
      </c>
      <c r="L313" t="str">
        <f t="shared" si="31"/>
        <v>14AUG2022:00:00:00</v>
      </c>
      <c r="M313">
        <v>24</v>
      </c>
      <c r="N313">
        <f t="shared" si="32"/>
        <v>-37.501952999999048</v>
      </c>
      <c r="O313">
        <f t="shared" si="33"/>
        <v>-37.501952999999048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0.21455553822504414</v>
      </c>
    </row>
    <row r="314" spans="1:19" x14ac:dyDescent="0.25">
      <c r="A314" t="s">
        <v>339</v>
      </c>
      <c r="B314">
        <v>16258.897461</v>
      </c>
      <c r="C314">
        <v>16727.099609000001</v>
      </c>
      <c r="D314">
        <v>16802.302734000001</v>
      </c>
      <c r="E314">
        <v>16486.966797000001</v>
      </c>
      <c r="F314">
        <v>16450.300781000002</v>
      </c>
      <c r="G314">
        <v>16696.900390999999</v>
      </c>
      <c r="H314">
        <v>16727.099609000001</v>
      </c>
      <c r="I314">
        <v>16456.599609000001</v>
      </c>
      <c r="J314">
        <v>16583.355468999998</v>
      </c>
      <c r="L314" t="str">
        <f t="shared" si="31"/>
        <v>14AUG2022:01:00:00</v>
      </c>
      <c r="M314">
        <v>1</v>
      </c>
      <c r="N314">
        <f t="shared" si="32"/>
        <v>468.20214800000031</v>
      </c>
      <c r="O314" t="str">
        <f t="shared" si="33"/>
        <v/>
      </c>
      <c r="P314">
        <f t="shared" si="34"/>
        <v>468.20214800000031</v>
      </c>
      <c r="Q314" t="str">
        <f t="shared" si="35"/>
        <v/>
      </c>
      <c r="R314">
        <f t="shared" si="36"/>
        <v>1</v>
      </c>
      <c r="S314">
        <f t="shared" si="37"/>
        <v>2.8796672660189322</v>
      </c>
    </row>
    <row r="315" spans="1:19" x14ac:dyDescent="0.25">
      <c r="A315" t="s">
        <v>340</v>
      </c>
      <c r="B315">
        <v>15150.105469</v>
      </c>
      <c r="C315">
        <v>15752.099609000001</v>
      </c>
      <c r="D315">
        <v>15835.549805000001</v>
      </c>
      <c r="E315">
        <v>15486.945313</v>
      </c>
      <c r="F315">
        <v>15467.5</v>
      </c>
      <c r="G315">
        <v>15707.700194999999</v>
      </c>
      <c r="H315">
        <v>15752.099609000001</v>
      </c>
      <c r="I315">
        <v>15474.599609000001</v>
      </c>
      <c r="J315">
        <v>15601.183594</v>
      </c>
      <c r="L315" t="str">
        <f t="shared" si="31"/>
        <v>14AUG2022:02:00:00</v>
      </c>
      <c r="M315">
        <v>2</v>
      </c>
      <c r="N315">
        <f t="shared" si="32"/>
        <v>601.9941400000007</v>
      </c>
      <c r="O315" t="str">
        <f t="shared" si="33"/>
        <v/>
      </c>
      <c r="P315">
        <f t="shared" si="34"/>
        <v>601.9941400000007</v>
      </c>
      <c r="Q315" t="str">
        <f t="shared" si="35"/>
        <v/>
      </c>
      <c r="R315">
        <f t="shared" si="36"/>
        <v>1</v>
      </c>
      <c r="S315">
        <f t="shared" si="37"/>
        <v>3.9735310175351279</v>
      </c>
    </row>
    <row r="316" spans="1:19" x14ac:dyDescent="0.25">
      <c r="A316" t="s">
        <v>341</v>
      </c>
      <c r="B316">
        <v>14381.510742</v>
      </c>
      <c r="C316">
        <v>15132.299805000001</v>
      </c>
      <c r="D316">
        <v>15113.741211</v>
      </c>
      <c r="E316">
        <v>14748.590819999999</v>
      </c>
      <c r="F316">
        <v>14859.700194999999</v>
      </c>
      <c r="G316">
        <v>15074.700194999999</v>
      </c>
      <c r="H316">
        <v>15132.299805000001</v>
      </c>
      <c r="I316">
        <v>14713.200194999999</v>
      </c>
      <c r="J316">
        <v>14930.325194999999</v>
      </c>
      <c r="L316" t="str">
        <f t="shared" si="31"/>
        <v>14AUG2022:03:00:00</v>
      </c>
      <c r="M316">
        <v>3</v>
      </c>
      <c r="N316">
        <f t="shared" si="32"/>
        <v>750.78906300000017</v>
      </c>
      <c r="O316" t="str">
        <f t="shared" si="33"/>
        <v/>
      </c>
      <c r="P316">
        <f t="shared" si="34"/>
        <v>750.78906300000017</v>
      </c>
      <c r="Q316" t="str">
        <f t="shared" si="35"/>
        <v/>
      </c>
      <c r="R316">
        <f t="shared" si="36"/>
        <v>1</v>
      </c>
      <c r="S316">
        <f t="shared" si="37"/>
        <v>5.2205159560002512</v>
      </c>
    </row>
    <row r="317" spans="1:19" x14ac:dyDescent="0.25">
      <c r="A317" t="s">
        <v>342</v>
      </c>
      <c r="B317">
        <v>13792.423828000001</v>
      </c>
      <c r="C317">
        <v>14397</v>
      </c>
      <c r="D317">
        <v>14541.755859000001</v>
      </c>
      <c r="E317">
        <v>14248.671875</v>
      </c>
      <c r="F317">
        <v>14137.5</v>
      </c>
      <c r="G317">
        <v>14349.400390999999</v>
      </c>
      <c r="H317">
        <v>14397</v>
      </c>
      <c r="I317">
        <v>14138.799805000001</v>
      </c>
      <c r="J317">
        <v>14255.804688</v>
      </c>
      <c r="L317" t="str">
        <f t="shared" si="31"/>
        <v>14AUG2022:04:00:00</v>
      </c>
      <c r="M317">
        <v>4</v>
      </c>
      <c r="N317">
        <f t="shared" si="32"/>
        <v>604.57617199999913</v>
      </c>
      <c r="O317" t="str">
        <f t="shared" si="33"/>
        <v/>
      </c>
      <c r="P317">
        <f t="shared" si="34"/>
        <v>604.57617199999913</v>
      </c>
      <c r="Q317" t="str">
        <f t="shared" si="35"/>
        <v/>
      </c>
      <c r="R317">
        <f t="shared" si="36"/>
        <v>1</v>
      </c>
      <c r="S317">
        <f t="shared" si="37"/>
        <v>4.3833932276112995</v>
      </c>
    </row>
    <row r="318" spans="1:19" x14ac:dyDescent="0.25">
      <c r="A318" t="s">
        <v>343</v>
      </c>
      <c r="B318">
        <v>13094.962890999999</v>
      </c>
      <c r="C318">
        <v>13864.599609000001</v>
      </c>
      <c r="D318">
        <v>13926.548828000001</v>
      </c>
      <c r="E318">
        <v>13696.719727</v>
      </c>
      <c r="F318">
        <v>13640.700194999999</v>
      </c>
      <c r="G318">
        <v>13841</v>
      </c>
      <c r="H318">
        <v>13864.599609000001</v>
      </c>
      <c r="I318">
        <v>13698.700194999999</v>
      </c>
      <c r="J318">
        <v>13767.049805000001</v>
      </c>
      <c r="L318" t="str">
        <f t="shared" si="31"/>
        <v>14AUG2022:05:00:00</v>
      </c>
      <c r="M318">
        <v>5</v>
      </c>
      <c r="N318">
        <f t="shared" si="32"/>
        <v>769.63671800000157</v>
      </c>
      <c r="O318" t="str">
        <f t="shared" si="33"/>
        <v/>
      </c>
      <c r="P318">
        <f t="shared" si="34"/>
        <v>769.63671800000157</v>
      </c>
      <c r="Q318" t="str">
        <f t="shared" si="35"/>
        <v/>
      </c>
      <c r="R318">
        <f t="shared" si="36"/>
        <v>1</v>
      </c>
      <c r="S318">
        <f t="shared" si="37"/>
        <v>5.8773493625473581</v>
      </c>
    </row>
    <row r="319" spans="1:19" x14ac:dyDescent="0.25">
      <c r="A319" t="s">
        <v>344</v>
      </c>
      <c r="B319">
        <v>12804.4375</v>
      </c>
      <c r="C319">
        <v>13562.299805000001</v>
      </c>
      <c r="D319">
        <v>13638.910156</v>
      </c>
      <c r="E319">
        <v>13457.125</v>
      </c>
      <c r="F319">
        <v>13393.799805000001</v>
      </c>
      <c r="G319">
        <v>13577</v>
      </c>
      <c r="H319">
        <v>13562.299805000001</v>
      </c>
      <c r="I319">
        <v>13437.700194999999</v>
      </c>
      <c r="J319">
        <v>13497.089844</v>
      </c>
      <c r="L319" t="str">
        <f t="shared" si="31"/>
        <v>14AUG2022:06:00:00</v>
      </c>
      <c r="M319">
        <v>6</v>
      </c>
      <c r="N319">
        <f t="shared" si="32"/>
        <v>757.86230500000056</v>
      </c>
      <c r="O319" t="str">
        <f t="shared" si="33"/>
        <v/>
      </c>
      <c r="P319">
        <f t="shared" si="34"/>
        <v>757.86230500000056</v>
      </c>
      <c r="Q319" t="str">
        <f t="shared" si="35"/>
        <v/>
      </c>
      <c r="R319">
        <f t="shared" si="36"/>
        <v>1</v>
      </c>
      <c r="S319">
        <f t="shared" si="37"/>
        <v>5.9187473483313937</v>
      </c>
    </row>
    <row r="320" spans="1:19" x14ac:dyDescent="0.25">
      <c r="A320" t="s">
        <v>345</v>
      </c>
      <c r="B320">
        <v>12642.815430000001</v>
      </c>
      <c r="C320">
        <v>13321.099609000001</v>
      </c>
      <c r="D320">
        <v>13429.474609000001</v>
      </c>
      <c r="E320">
        <v>13205.061523</v>
      </c>
      <c r="F320">
        <v>13239.400390999999</v>
      </c>
      <c r="G320">
        <v>13392.5</v>
      </c>
      <c r="H320">
        <v>13321.099609000001</v>
      </c>
      <c r="I320">
        <v>13231.799805000001</v>
      </c>
      <c r="J320">
        <v>13295.440430000001</v>
      </c>
      <c r="L320" t="str">
        <f t="shared" si="31"/>
        <v>14AUG2022:07:00:00</v>
      </c>
      <c r="M320">
        <v>7</v>
      </c>
      <c r="N320">
        <f t="shared" si="32"/>
        <v>678.28417900000022</v>
      </c>
      <c r="O320" t="str">
        <f t="shared" si="33"/>
        <v/>
      </c>
      <c r="P320">
        <f t="shared" si="34"/>
        <v>678.28417900000022</v>
      </c>
      <c r="Q320" t="str">
        <f t="shared" si="35"/>
        <v/>
      </c>
      <c r="R320">
        <f t="shared" si="36"/>
        <v>1</v>
      </c>
      <c r="S320">
        <f t="shared" si="37"/>
        <v>5.3649773086974522</v>
      </c>
    </row>
    <row r="321" spans="1:19" x14ac:dyDescent="0.25">
      <c r="A321" t="s">
        <v>346</v>
      </c>
      <c r="B321">
        <v>12669.342773</v>
      </c>
      <c r="C321">
        <v>13252.200194999999</v>
      </c>
      <c r="D321">
        <v>13635.038086</v>
      </c>
      <c r="E321">
        <v>13409.097656</v>
      </c>
      <c r="F321">
        <v>13215.599609000001</v>
      </c>
      <c r="G321">
        <v>13356.799805000001</v>
      </c>
      <c r="H321">
        <v>13252.200194999999</v>
      </c>
      <c r="I321">
        <v>13237.400390999999</v>
      </c>
      <c r="J321">
        <v>13267.679688</v>
      </c>
      <c r="L321" t="str">
        <f t="shared" si="31"/>
        <v>14AUG2022:08:00:00</v>
      </c>
      <c r="M321">
        <v>8</v>
      </c>
      <c r="N321">
        <f t="shared" si="32"/>
        <v>582.85742199999913</v>
      </c>
      <c r="O321" t="str">
        <f t="shared" si="33"/>
        <v/>
      </c>
      <c r="P321">
        <f t="shared" si="34"/>
        <v>582.85742199999913</v>
      </c>
      <c r="Q321" t="str">
        <f t="shared" si="35"/>
        <v/>
      </c>
      <c r="R321">
        <f t="shared" si="36"/>
        <v>1</v>
      </c>
      <c r="S321">
        <f t="shared" si="37"/>
        <v>4.6005340011965208</v>
      </c>
    </row>
    <row r="322" spans="1:19" x14ac:dyDescent="0.25">
      <c r="A322" t="s">
        <v>347</v>
      </c>
      <c r="B322">
        <v>13818.898438</v>
      </c>
      <c r="C322">
        <v>14197.5</v>
      </c>
      <c r="D322">
        <v>14659.178711</v>
      </c>
      <c r="E322">
        <v>14441.085938</v>
      </c>
      <c r="F322">
        <v>14187.200194999999</v>
      </c>
      <c r="G322">
        <v>14311.799805000001</v>
      </c>
      <c r="H322">
        <v>14197.5</v>
      </c>
      <c r="I322">
        <v>14315.900390999999</v>
      </c>
      <c r="J322">
        <v>14265.970703000001</v>
      </c>
      <c r="L322" t="str">
        <f t="shared" si="31"/>
        <v>14AUG2022:09:00:00</v>
      </c>
      <c r="M322">
        <v>9</v>
      </c>
      <c r="N322">
        <f t="shared" si="32"/>
        <v>378.60156199999983</v>
      </c>
      <c r="O322" t="str">
        <f t="shared" si="33"/>
        <v/>
      </c>
      <c r="P322">
        <f t="shared" si="34"/>
        <v>378.60156199999983</v>
      </c>
      <c r="Q322" t="str">
        <f t="shared" si="35"/>
        <v/>
      </c>
      <c r="R322">
        <f t="shared" si="36"/>
        <v>1</v>
      </c>
      <c r="S322">
        <f t="shared" si="37"/>
        <v>2.7397376404395555</v>
      </c>
    </row>
    <row r="323" spans="1:19" x14ac:dyDescent="0.25">
      <c r="A323" t="s">
        <v>348</v>
      </c>
      <c r="B323">
        <v>15466.496094</v>
      </c>
      <c r="C323">
        <v>15642.799805000001</v>
      </c>
      <c r="D323">
        <v>16129.285156</v>
      </c>
      <c r="E323">
        <v>15863.827148</v>
      </c>
      <c r="F323">
        <v>15648</v>
      </c>
      <c r="G323">
        <v>15729.700194999999</v>
      </c>
      <c r="H323">
        <v>15642.799805000001</v>
      </c>
      <c r="I323">
        <v>15919.200194999999</v>
      </c>
      <c r="J323">
        <v>15762.044921999999</v>
      </c>
      <c r="L323" t="str">
        <f t="shared" si="31"/>
        <v>14AUG2022:10:00:00</v>
      </c>
      <c r="M323">
        <v>10</v>
      </c>
      <c r="N323">
        <f t="shared" si="32"/>
        <v>176.30371100000048</v>
      </c>
      <c r="O323" t="str">
        <f t="shared" ref="O323:O386" si="41">IF(N323&lt;0,N323,"")</f>
        <v/>
      </c>
      <c r="P323">
        <f t="shared" ref="P323:P386" si="42">IF(N323&gt;0,N323,"")</f>
        <v>176.30371100000048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1.1399072545487203</v>
      </c>
    </row>
    <row r="324" spans="1:19" x14ac:dyDescent="0.25">
      <c r="A324" t="s">
        <v>349</v>
      </c>
      <c r="B324">
        <v>17244.501952999999</v>
      </c>
      <c r="C324">
        <v>17308.300781000002</v>
      </c>
      <c r="D324">
        <v>17757.998047000001</v>
      </c>
      <c r="E324">
        <v>17435.033202999999</v>
      </c>
      <c r="F324">
        <v>17322.599609000001</v>
      </c>
      <c r="G324">
        <v>17346.800781000002</v>
      </c>
      <c r="H324">
        <v>17308.300781000002</v>
      </c>
      <c r="I324">
        <v>17630.300781000002</v>
      </c>
      <c r="J324">
        <v>17432.771484000001</v>
      </c>
      <c r="L324" t="str">
        <f t="shared" ref="L324:L387" si="45">A324</f>
        <v>14AUG2022:11:00:00</v>
      </c>
      <c r="M324">
        <v>11</v>
      </c>
      <c r="N324">
        <f t="shared" ref="N324:N387" si="46">C324-B324</f>
        <v>63.798828000002686</v>
      </c>
      <c r="O324" t="str">
        <f t="shared" si="41"/>
        <v/>
      </c>
      <c r="P324">
        <f t="shared" si="42"/>
        <v>63.798828000002686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0.36996619661087804</v>
      </c>
    </row>
    <row r="325" spans="1:19" x14ac:dyDescent="0.25">
      <c r="A325" t="s">
        <v>350</v>
      </c>
      <c r="B325">
        <v>18961.384765999999</v>
      </c>
      <c r="C325">
        <v>19090.800781000002</v>
      </c>
      <c r="D325">
        <v>19202.869140999999</v>
      </c>
      <c r="E325">
        <v>19045.330077999999</v>
      </c>
      <c r="F325">
        <v>19041.699218999998</v>
      </c>
      <c r="G325">
        <v>19024.099609000001</v>
      </c>
      <c r="H325">
        <v>19090.800781000002</v>
      </c>
      <c r="I325">
        <v>19322.300781000002</v>
      </c>
      <c r="J325">
        <v>19147.785156000002</v>
      </c>
      <c r="L325" t="str">
        <f t="shared" si="45"/>
        <v>14AUG2022:12:00:00</v>
      </c>
      <c r="M325">
        <v>12</v>
      </c>
      <c r="N325">
        <f t="shared" si="46"/>
        <v>129.41601500000252</v>
      </c>
      <c r="O325" t="str">
        <f t="shared" si="41"/>
        <v/>
      </c>
      <c r="P325">
        <f t="shared" si="42"/>
        <v>129.41601500000252</v>
      </c>
      <c r="Q325" t="str">
        <f t="shared" si="43"/>
        <v/>
      </c>
      <c r="R325">
        <f t="shared" si="44"/>
        <v>1</v>
      </c>
      <c r="S325">
        <f t="shared" si="47"/>
        <v>0.68252406982458735</v>
      </c>
    </row>
    <row r="326" spans="1:19" x14ac:dyDescent="0.25">
      <c r="A326" t="s">
        <v>351</v>
      </c>
      <c r="B326">
        <v>20447.228515999999</v>
      </c>
      <c r="C326">
        <v>20833.300781000002</v>
      </c>
      <c r="D326">
        <v>20648.943359000001</v>
      </c>
      <c r="E326">
        <v>20541.402343999998</v>
      </c>
      <c r="F326">
        <v>20675</v>
      </c>
      <c r="G326">
        <v>20609.199218999998</v>
      </c>
      <c r="H326">
        <v>20833.300781000002</v>
      </c>
      <c r="I326">
        <v>20854.599609000001</v>
      </c>
      <c r="J326">
        <v>20760.984375</v>
      </c>
      <c r="L326" t="str">
        <f t="shared" si="45"/>
        <v>14AUG2022:13:00:00</v>
      </c>
      <c r="M326">
        <v>13</v>
      </c>
      <c r="N326">
        <f t="shared" si="46"/>
        <v>386.07226500000252</v>
      </c>
      <c r="O326" t="str">
        <f t="shared" si="41"/>
        <v/>
      </c>
      <c r="P326">
        <f t="shared" si="42"/>
        <v>386.07226500000252</v>
      </c>
      <c r="Q326" t="str">
        <f t="shared" si="43"/>
        <v/>
      </c>
      <c r="R326">
        <f t="shared" si="44"/>
        <v>1</v>
      </c>
      <c r="S326">
        <f t="shared" si="47"/>
        <v>1.8881398263725577</v>
      </c>
    </row>
    <row r="327" spans="1:19" x14ac:dyDescent="0.25">
      <c r="A327" t="s">
        <v>352</v>
      </c>
      <c r="B327">
        <v>21636.902343999998</v>
      </c>
      <c r="C327">
        <v>22232.900390999999</v>
      </c>
      <c r="D327">
        <v>21608.228515999999</v>
      </c>
      <c r="E327">
        <v>21500.298827999999</v>
      </c>
      <c r="F327">
        <v>21958.699218999998</v>
      </c>
      <c r="G327">
        <v>21890.300781000002</v>
      </c>
      <c r="H327">
        <v>22232.900390999999</v>
      </c>
      <c r="I327">
        <v>22094.699218999998</v>
      </c>
      <c r="J327">
        <v>22057.75</v>
      </c>
      <c r="L327" t="str">
        <f t="shared" si="45"/>
        <v>14AUG2022:14:00:00</v>
      </c>
      <c r="M327">
        <v>14</v>
      </c>
      <c r="N327">
        <f t="shared" si="46"/>
        <v>595.99804700000095</v>
      </c>
      <c r="O327" t="str">
        <f t="shared" si="41"/>
        <v/>
      </c>
      <c r="P327">
        <f t="shared" si="42"/>
        <v>595.99804700000095</v>
      </c>
      <c r="Q327" t="str">
        <f t="shared" si="43"/>
        <v/>
      </c>
      <c r="R327">
        <f t="shared" si="44"/>
        <v>1</v>
      </c>
      <c r="S327">
        <f t="shared" si="47"/>
        <v>2.7545442389320285</v>
      </c>
    </row>
    <row r="328" spans="1:19" x14ac:dyDescent="0.25">
      <c r="A328" t="s">
        <v>353</v>
      </c>
      <c r="B328">
        <v>22609.830077999999</v>
      </c>
      <c r="C328">
        <v>23265.400390999999</v>
      </c>
      <c r="D328">
        <v>22348.783202999999</v>
      </c>
      <c r="E328">
        <v>22125.164063</v>
      </c>
      <c r="F328">
        <v>22890.699218999998</v>
      </c>
      <c r="G328">
        <v>22837.400390999999</v>
      </c>
      <c r="H328">
        <v>23265.400390999999</v>
      </c>
      <c r="I328">
        <v>23021.400390999999</v>
      </c>
      <c r="J328">
        <v>23016.794922000001</v>
      </c>
      <c r="L328" t="str">
        <f t="shared" si="45"/>
        <v>14AUG2022:15:00:00</v>
      </c>
      <c r="M328">
        <v>15</v>
      </c>
      <c r="N328">
        <f t="shared" si="46"/>
        <v>655.57031300000017</v>
      </c>
      <c r="O328" t="str">
        <f t="shared" si="41"/>
        <v/>
      </c>
      <c r="P328">
        <f t="shared" si="42"/>
        <v>655.57031300000017</v>
      </c>
      <c r="Q328" t="str">
        <f t="shared" si="43"/>
        <v/>
      </c>
      <c r="R328">
        <f t="shared" si="44"/>
        <v>1</v>
      </c>
      <c r="S328">
        <f t="shared" si="47"/>
        <v>2.8994924364243166</v>
      </c>
    </row>
    <row r="329" spans="1:19" x14ac:dyDescent="0.25">
      <c r="A329" t="s">
        <v>354</v>
      </c>
      <c r="B329">
        <v>23254.701172000001</v>
      </c>
      <c r="C329">
        <v>23951.300781000002</v>
      </c>
      <c r="D329">
        <v>23080.480468999998</v>
      </c>
      <c r="E329">
        <v>22861.378906000002</v>
      </c>
      <c r="F329">
        <v>23471.400390999999</v>
      </c>
      <c r="G329">
        <v>23450</v>
      </c>
      <c r="H329">
        <v>23951.300781000002</v>
      </c>
      <c r="I329">
        <v>23624.800781000002</v>
      </c>
      <c r="J329">
        <v>23639.714843999998</v>
      </c>
      <c r="L329" t="str">
        <f t="shared" si="45"/>
        <v>14AUG2022:16:00:00</v>
      </c>
      <c r="M329">
        <v>16</v>
      </c>
      <c r="N329">
        <f t="shared" si="46"/>
        <v>696.59960900000078</v>
      </c>
      <c r="O329" t="str">
        <f t="shared" si="41"/>
        <v/>
      </c>
      <c r="P329">
        <f t="shared" si="42"/>
        <v>696.59960900000078</v>
      </c>
      <c r="Q329" t="str">
        <f t="shared" si="43"/>
        <v/>
      </c>
      <c r="R329">
        <f t="shared" si="44"/>
        <v>1</v>
      </c>
      <c r="S329">
        <f t="shared" si="47"/>
        <v>2.9955216532248836</v>
      </c>
    </row>
    <row r="330" spans="1:19" x14ac:dyDescent="0.25">
      <c r="A330" t="s">
        <v>355</v>
      </c>
      <c r="B330">
        <v>23652.982422000001</v>
      </c>
      <c r="C330">
        <v>24454.099609000001</v>
      </c>
      <c r="D330">
        <v>23445.072265999999</v>
      </c>
      <c r="E330">
        <v>23384.273438</v>
      </c>
      <c r="F330">
        <v>23874.699218999998</v>
      </c>
      <c r="G330">
        <v>23903</v>
      </c>
      <c r="H330">
        <v>24454.099609000001</v>
      </c>
      <c r="I330">
        <v>23951.800781000002</v>
      </c>
      <c r="J330">
        <v>24053.609375</v>
      </c>
      <c r="L330" t="str">
        <f t="shared" si="45"/>
        <v>14AUG2022:17:00:00</v>
      </c>
      <c r="M330">
        <v>17</v>
      </c>
      <c r="N330">
        <f t="shared" si="46"/>
        <v>801.11718699999983</v>
      </c>
      <c r="O330" t="str">
        <f t="shared" si="41"/>
        <v/>
      </c>
      <c r="P330">
        <f t="shared" si="42"/>
        <v>801.11718699999983</v>
      </c>
      <c r="Q330" t="str">
        <f t="shared" si="43"/>
        <v/>
      </c>
      <c r="R330">
        <f t="shared" si="44"/>
        <v>1</v>
      </c>
      <c r="S330">
        <f t="shared" si="47"/>
        <v>3.3869605646637968</v>
      </c>
    </row>
    <row r="331" spans="1:19" x14ac:dyDescent="0.25">
      <c r="A331" t="s">
        <v>356</v>
      </c>
      <c r="B331">
        <v>23838.230468999998</v>
      </c>
      <c r="C331">
        <v>24517.400390999999</v>
      </c>
      <c r="D331">
        <v>23674.242188</v>
      </c>
      <c r="E331">
        <v>23547.214843999998</v>
      </c>
      <c r="F331">
        <v>23872.599609000001</v>
      </c>
      <c r="G331">
        <v>23929.300781000002</v>
      </c>
      <c r="H331">
        <v>24517.400390999999</v>
      </c>
      <c r="I331">
        <v>24025.599609000001</v>
      </c>
      <c r="J331">
        <v>24101.523438</v>
      </c>
      <c r="L331" t="str">
        <f t="shared" si="45"/>
        <v>14AUG2022:18:00:00</v>
      </c>
      <c r="M331">
        <v>18</v>
      </c>
      <c r="N331">
        <f t="shared" si="46"/>
        <v>679.16992200000095</v>
      </c>
      <c r="O331" t="str">
        <f t="shared" si="41"/>
        <v/>
      </c>
      <c r="P331">
        <f t="shared" si="42"/>
        <v>679.16992200000095</v>
      </c>
      <c r="Q331" t="str">
        <f t="shared" si="43"/>
        <v/>
      </c>
      <c r="R331">
        <f t="shared" si="44"/>
        <v>1</v>
      </c>
      <c r="S331">
        <f t="shared" si="47"/>
        <v>2.8490785961785852</v>
      </c>
    </row>
    <row r="332" spans="1:19" x14ac:dyDescent="0.25">
      <c r="A332" t="s">
        <v>357</v>
      </c>
      <c r="B332">
        <v>23574.894531000002</v>
      </c>
      <c r="C332">
        <v>24092.800781000002</v>
      </c>
      <c r="D332">
        <v>23204.292968999998</v>
      </c>
      <c r="E332">
        <v>23113.744140999999</v>
      </c>
      <c r="F332">
        <v>23399.300781000002</v>
      </c>
      <c r="G332">
        <v>23506.599609000001</v>
      </c>
      <c r="H332">
        <v>24092.800781000002</v>
      </c>
      <c r="I332">
        <v>23669.699218999998</v>
      </c>
      <c r="J332">
        <v>23694.140625</v>
      </c>
      <c r="L332" t="str">
        <f t="shared" si="45"/>
        <v>14AUG2022:19:00:00</v>
      </c>
      <c r="M332">
        <v>19</v>
      </c>
      <c r="N332">
        <f t="shared" si="46"/>
        <v>517.90625</v>
      </c>
      <c r="O332" t="str">
        <f t="shared" si="41"/>
        <v/>
      </c>
      <c r="P332">
        <f t="shared" si="42"/>
        <v>517.90625</v>
      </c>
      <c r="Q332" t="str">
        <f t="shared" si="43"/>
        <v/>
      </c>
      <c r="R332">
        <f t="shared" si="44"/>
        <v>1</v>
      </c>
      <c r="S332">
        <f t="shared" si="47"/>
        <v>2.1968550031855916</v>
      </c>
    </row>
    <row r="333" spans="1:19" x14ac:dyDescent="0.25">
      <c r="A333" t="s">
        <v>358</v>
      </c>
      <c r="B333">
        <v>22896.416015999999</v>
      </c>
      <c r="C333">
        <v>23236.400390999999</v>
      </c>
      <c r="D333">
        <v>22333.984375</v>
      </c>
      <c r="E333">
        <v>22217.169922000001</v>
      </c>
      <c r="F333">
        <v>22511.599609000001</v>
      </c>
      <c r="G333">
        <v>22645</v>
      </c>
      <c r="H333">
        <v>23236.400390999999</v>
      </c>
      <c r="I333">
        <v>22773.599609000001</v>
      </c>
      <c r="J333">
        <v>22817.849609000001</v>
      </c>
      <c r="L333" t="str">
        <f t="shared" si="45"/>
        <v>14AUG2022:20:00:00</v>
      </c>
      <c r="M333">
        <v>20</v>
      </c>
      <c r="N333">
        <f t="shared" si="46"/>
        <v>339.984375</v>
      </c>
      <c r="O333" t="str">
        <f t="shared" si="41"/>
        <v/>
      </c>
      <c r="P333">
        <f t="shared" si="42"/>
        <v>339.984375</v>
      </c>
      <c r="Q333" t="str">
        <f t="shared" si="43"/>
        <v/>
      </c>
      <c r="R333">
        <f t="shared" si="44"/>
        <v>1</v>
      </c>
      <c r="S333">
        <f t="shared" si="47"/>
        <v>1.4848803182228134</v>
      </c>
    </row>
    <row r="334" spans="1:19" x14ac:dyDescent="0.25">
      <c r="A334" t="s">
        <v>359</v>
      </c>
      <c r="B334">
        <v>22075.666015999999</v>
      </c>
      <c r="C334">
        <v>22335.699218999998</v>
      </c>
      <c r="D334">
        <v>21453.099609000001</v>
      </c>
      <c r="E334">
        <v>21415.005859000001</v>
      </c>
      <c r="F334">
        <v>21635.099609000001</v>
      </c>
      <c r="G334">
        <v>21769.800781000002</v>
      </c>
      <c r="H334">
        <v>22335.699218999998</v>
      </c>
      <c r="I334">
        <v>21763.699218999998</v>
      </c>
      <c r="J334">
        <v>21888.933593999998</v>
      </c>
      <c r="L334" t="str">
        <f t="shared" si="45"/>
        <v>14AUG2022:21:00:00</v>
      </c>
      <c r="M334">
        <v>21</v>
      </c>
      <c r="N334">
        <f t="shared" si="46"/>
        <v>260.03320299999905</v>
      </c>
      <c r="O334" t="str">
        <f t="shared" si="41"/>
        <v/>
      </c>
      <c r="P334">
        <f t="shared" si="42"/>
        <v>260.03320299999905</v>
      </c>
      <c r="Q334" t="str">
        <f t="shared" si="43"/>
        <v/>
      </c>
      <c r="R334">
        <f t="shared" si="44"/>
        <v>1</v>
      </c>
      <c r="S334">
        <f t="shared" si="47"/>
        <v>1.1779178159858561</v>
      </c>
    </row>
    <row r="335" spans="1:19" x14ac:dyDescent="0.25">
      <c r="A335" t="s">
        <v>360</v>
      </c>
      <c r="B335">
        <v>21243.228515999999</v>
      </c>
      <c r="C335">
        <v>21414.300781000002</v>
      </c>
      <c r="D335">
        <v>20863.447265999999</v>
      </c>
      <c r="E335">
        <v>20983.625</v>
      </c>
      <c r="F335">
        <v>20806.800781000002</v>
      </c>
      <c r="G335">
        <v>20972.900390999999</v>
      </c>
      <c r="H335">
        <v>21414.300781000002</v>
      </c>
      <c r="I335">
        <v>20813.199218999998</v>
      </c>
      <c r="J335">
        <v>21002.439452999999</v>
      </c>
      <c r="L335" t="str">
        <f t="shared" si="45"/>
        <v>14AUG2022:22:00:00</v>
      </c>
      <c r="M335">
        <v>22</v>
      </c>
      <c r="N335">
        <f t="shared" si="46"/>
        <v>171.07226500000252</v>
      </c>
      <c r="O335" t="str">
        <f t="shared" si="41"/>
        <v/>
      </c>
      <c r="P335">
        <f t="shared" si="42"/>
        <v>171.07226500000252</v>
      </c>
      <c r="Q335" t="str">
        <f t="shared" si="43"/>
        <v/>
      </c>
      <c r="R335">
        <f t="shared" si="44"/>
        <v>1</v>
      </c>
      <c r="S335">
        <f t="shared" si="47"/>
        <v>0.80530256910409881</v>
      </c>
    </row>
    <row r="336" spans="1:19" x14ac:dyDescent="0.25">
      <c r="A336" t="s">
        <v>361</v>
      </c>
      <c r="B336">
        <v>19774.191406000002</v>
      </c>
      <c r="C336">
        <v>19766.900390999999</v>
      </c>
      <c r="D336">
        <v>19403.082031000002</v>
      </c>
      <c r="E336">
        <v>19549.033202999999</v>
      </c>
      <c r="F336">
        <v>19295.300781000002</v>
      </c>
      <c r="G336">
        <v>19426.599609000001</v>
      </c>
      <c r="H336">
        <v>19766.900390999999</v>
      </c>
      <c r="I336">
        <v>19278.400390999999</v>
      </c>
      <c r="J336">
        <v>19440.109375</v>
      </c>
      <c r="L336" t="str">
        <f t="shared" si="45"/>
        <v>14AUG2022:23:00:00</v>
      </c>
      <c r="M336">
        <v>23</v>
      </c>
      <c r="N336">
        <f t="shared" si="46"/>
        <v>-7.2910150000025169</v>
      </c>
      <c r="O336">
        <f t="shared" si="41"/>
        <v>-7.2910150000025169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3.6871368595078099E-2</v>
      </c>
    </row>
    <row r="337" spans="1:19" x14ac:dyDescent="0.25">
      <c r="A337" t="s">
        <v>362</v>
      </c>
      <c r="B337">
        <v>18256.695313</v>
      </c>
      <c r="C337">
        <v>18154.599609000001</v>
      </c>
      <c r="D337">
        <v>17778.449218999998</v>
      </c>
      <c r="E337">
        <v>17904.804688</v>
      </c>
      <c r="F337">
        <v>17695.599609000001</v>
      </c>
      <c r="G337">
        <v>17837.900390999999</v>
      </c>
      <c r="H337">
        <v>18154.599609000001</v>
      </c>
      <c r="I337">
        <v>17738.400390999999</v>
      </c>
      <c r="J337">
        <v>17860.904297000001</v>
      </c>
      <c r="L337" t="str">
        <f t="shared" si="45"/>
        <v>15AUG2022:00:00:00</v>
      </c>
      <c r="M337">
        <v>24</v>
      </c>
      <c r="N337">
        <f t="shared" si="46"/>
        <v>-102.09570399999939</v>
      </c>
      <c r="O337">
        <f t="shared" si="41"/>
        <v>-102.09570399999939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0.55922335477275753</v>
      </c>
    </row>
    <row r="338" spans="1:19" x14ac:dyDescent="0.25">
      <c r="A338" t="s">
        <v>363</v>
      </c>
      <c r="B338">
        <v>17009.210938</v>
      </c>
      <c r="C338">
        <v>16461.599609000001</v>
      </c>
      <c r="D338">
        <v>16675.78125</v>
      </c>
      <c r="E338">
        <v>16814.486327999999</v>
      </c>
      <c r="F338">
        <v>16388.300781000002</v>
      </c>
      <c r="G338">
        <v>16519.599609000001</v>
      </c>
      <c r="H338">
        <v>16461.599609000001</v>
      </c>
      <c r="I338">
        <v>15566.299805000001</v>
      </c>
      <c r="J338">
        <v>16151.75</v>
      </c>
      <c r="L338" t="str">
        <f t="shared" si="45"/>
        <v>15AUG2022:01:00:00</v>
      </c>
      <c r="M338">
        <v>1</v>
      </c>
      <c r="N338">
        <f t="shared" si="46"/>
        <v>-547.61132899999939</v>
      </c>
      <c r="O338">
        <f t="shared" si="41"/>
        <v>-547.61132899999939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3.2194987233451844</v>
      </c>
    </row>
    <row r="339" spans="1:19" x14ac:dyDescent="0.25">
      <c r="A339" t="s">
        <v>364</v>
      </c>
      <c r="B339">
        <v>15986.493164</v>
      </c>
      <c r="C339">
        <v>15511.5</v>
      </c>
      <c r="D339">
        <v>15794.784180000001</v>
      </c>
      <c r="E339">
        <v>15781.299805000001</v>
      </c>
      <c r="F339">
        <v>15430.5</v>
      </c>
      <c r="G339">
        <v>15541.5</v>
      </c>
      <c r="H339">
        <v>15511.5</v>
      </c>
      <c r="I339">
        <v>14581.099609000001</v>
      </c>
      <c r="J339">
        <v>15181.209961</v>
      </c>
      <c r="L339" t="str">
        <f t="shared" si="45"/>
        <v>15AUG2022:02:00:00</v>
      </c>
      <c r="M339">
        <v>2</v>
      </c>
      <c r="N339">
        <f t="shared" si="46"/>
        <v>-474.99316399999952</v>
      </c>
      <c r="O339">
        <f t="shared" si="41"/>
        <v>-474.99316399999952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2.9712155075363063</v>
      </c>
    </row>
    <row r="340" spans="1:19" x14ac:dyDescent="0.25">
      <c r="A340" t="s">
        <v>365</v>
      </c>
      <c r="B340">
        <v>15377.171875</v>
      </c>
      <c r="C340">
        <v>14976.599609000001</v>
      </c>
      <c r="D340">
        <v>15179.09375</v>
      </c>
      <c r="E340">
        <v>15115.526367</v>
      </c>
      <c r="F340">
        <v>14889.799805000001</v>
      </c>
      <c r="G340">
        <v>14986.299805000001</v>
      </c>
      <c r="H340">
        <v>14976.599609000001</v>
      </c>
      <c r="I340">
        <v>13865</v>
      </c>
      <c r="J340">
        <v>14576.945313</v>
      </c>
      <c r="L340" t="str">
        <f t="shared" si="45"/>
        <v>15AUG2022:03:00:00</v>
      </c>
      <c r="M340">
        <v>3</v>
      </c>
      <c r="N340">
        <f t="shared" si="46"/>
        <v>-400.57226599999922</v>
      </c>
      <c r="O340">
        <f t="shared" si="41"/>
        <v>-400.57226599999922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2.6049800916333923</v>
      </c>
    </row>
    <row r="341" spans="1:19" x14ac:dyDescent="0.25">
      <c r="A341" t="s">
        <v>366</v>
      </c>
      <c r="B341">
        <v>14881.796875</v>
      </c>
      <c r="C341">
        <v>14330.900390999999</v>
      </c>
      <c r="D341">
        <v>14720.653319999999</v>
      </c>
      <c r="E341">
        <v>14670.242188</v>
      </c>
      <c r="F341">
        <v>14237.200194999999</v>
      </c>
      <c r="G341">
        <v>14349.099609000001</v>
      </c>
      <c r="H341">
        <v>14330.900390999999</v>
      </c>
      <c r="I341">
        <v>13450.5</v>
      </c>
      <c r="J341">
        <v>14013.254883</v>
      </c>
      <c r="L341" t="str">
        <f t="shared" si="45"/>
        <v>15AUG2022:04:00:00</v>
      </c>
      <c r="M341">
        <v>4</v>
      </c>
      <c r="N341">
        <f t="shared" si="46"/>
        <v>-550.89648400000078</v>
      </c>
      <c r="O341">
        <f t="shared" si="41"/>
        <v>-550.89648400000078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3.7018142945187913</v>
      </c>
    </row>
    <row r="342" spans="1:19" x14ac:dyDescent="0.25">
      <c r="A342" t="s">
        <v>367</v>
      </c>
      <c r="B342">
        <v>14503.510742</v>
      </c>
      <c r="C342">
        <v>14050.900390999999</v>
      </c>
      <c r="D342">
        <v>14533.605469</v>
      </c>
      <c r="E342">
        <v>14560.455078000001</v>
      </c>
      <c r="F342">
        <v>13974.099609000001</v>
      </c>
      <c r="G342">
        <v>14089.299805000001</v>
      </c>
      <c r="H342">
        <v>14050.900390999999</v>
      </c>
      <c r="I342">
        <v>13322.299805000001</v>
      </c>
      <c r="J342">
        <v>13793.969727</v>
      </c>
      <c r="L342" t="str">
        <f t="shared" si="45"/>
        <v>15AUG2022:05:00:00</v>
      </c>
      <c r="M342">
        <v>5</v>
      </c>
      <c r="N342">
        <f t="shared" si="46"/>
        <v>-452.61035100000117</v>
      </c>
      <c r="O342">
        <f t="shared" si="41"/>
        <v>-452.61035100000117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3.1206951134204299</v>
      </c>
    </row>
    <row r="343" spans="1:19" x14ac:dyDescent="0.25">
      <c r="A343" t="s">
        <v>368</v>
      </c>
      <c r="B343">
        <v>14627.890625</v>
      </c>
      <c r="C343">
        <v>14305.400390999999</v>
      </c>
      <c r="D343">
        <v>14635.972656</v>
      </c>
      <c r="E343">
        <v>14718.118164</v>
      </c>
      <c r="F343">
        <v>14234</v>
      </c>
      <c r="G343">
        <v>14357.099609000001</v>
      </c>
      <c r="H343">
        <v>14305.400390999999</v>
      </c>
      <c r="I343">
        <v>13587.599609000001</v>
      </c>
      <c r="J343">
        <v>14056.384765999999</v>
      </c>
      <c r="L343" t="str">
        <f t="shared" si="45"/>
        <v>15AUG2022:06:00:00</v>
      </c>
      <c r="M343">
        <v>6</v>
      </c>
      <c r="N343">
        <f t="shared" si="46"/>
        <v>-322.49023400000078</v>
      </c>
      <c r="O343">
        <f t="shared" si="41"/>
        <v>-322.49023400000078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2.2046256857351967</v>
      </c>
    </row>
    <row r="344" spans="1:19" x14ac:dyDescent="0.25">
      <c r="A344" t="s">
        <v>369</v>
      </c>
      <c r="B344">
        <v>15041.458008</v>
      </c>
      <c r="C344">
        <v>14819.900390999999</v>
      </c>
      <c r="D344">
        <v>14910.987305000001</v>
      </c>
      <c r="E344">
        <v>15044.441406</v>
      </c>
      <c r="F344">
        <v>14763</v>
      </c>
      <c r="G344">
        <v>14882.799805000001</v>
      </c>
      <c r="H344">
        <v>14819.900390999999</v>
      </c>
      <c r="I344">
        <v>14149.099609000001</v>
      </c>
      <c r="J344">
        <v>14592.309569999999</v>
      </c>
      <c r="L344" t="str">
        <f t="shared" si="45"/>
        <v>15AUG2022:07:00:00</v>
      </c>
      <c r="M344">
        <v>7</v>
      </c>
      <c r="N344">
        <f t="shared" si="46"/>
        <v>-221.55761700000039</v>
      </c>
      <c r="O344">
        <f t="shared" si="41"/>
        <v>-221.55761700000039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1.472979659831926</v>
      </c>
    </row>
    <row r="345" spans="1:19" x14ac:dyDescent="0.25">
      <c r="A345" t="s">
        <v>370</v>
      </c>
      <c r="B345">
        <v>15287.118164</v>
      </c>
      <c r="C345">
        <v>15128.099609000001</v>
      </c>
      <c r="D345">
        <v>15147.808594</v>
      </c>
      <c r="E345">
        <v>15355.786133</v>
      </c>
      <c r="F345">
        <v>15099.200194999999</v>
      </c>
      <c r="G345">
        <v>15207.5</v>
      </c>
      <c r="H345">
        <v>15128.099609000001</v>
      </c>
      <c r="I345">
        <v>14466.200194999999</v>
      </c>
      <c r="J345">
        <v>14911.949219</v>
      </c>
      <c r="L345" t="str">
        <f t="shared" si="45"/>
        <v>15AUG2022:08:00:00</v>
      </c>
      <c r="M345">
        <v>8</v>
      </c>
      <c r="N345">
        <f t="shared" si="46"/>
        <v>-159.01855499999874</v>
      </c>
      <c r="O345">
        <f t="shared" si="41"/>
        <v>-159.01855499999874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1.0402127679923043</v>
      </c>
    </row>
    <row r="346" spans="1:19" x14ac:dyDescent="0.25">
      <c r="A346" t="s">
        <v>371</v>
      </c>
      <c r="B346">
        <v>16055.832031</v>
      </c>
      <c r="C346">
        <v>15954.900390999999</v>
      </c>
      <c r="D346">
        <v>15995.256836</v>
      </c>
      <c r="E346">
        <v>16076.805664</v>
      </c>
      <c r="F346">
        <v>15975.799805000001</v>
      </c>
      <c r="G346">
        <v>16019.5</v>
      </c>
      <c r="H346">
        <v>15954.900390999999</v>
      </c>
      <c r="I346">
        <v>15382.900390999999</v>
      </c>
      <c r="J346">
        <v>15773.986328000001</v>
      </c>
      <c r="L346" t="str">
        <f t="shared" si="45"/>
        <v>15AUG2022:09:00:00</v>
      </c>
      <c r="M346">
        <v>9</v>
      </c>
      <c r="N346">
        <f t="shared" si="46"/>
        <v>-100.9316400000007</v>
      </c>
      <c r="O346">
        <f t="shared" si="41"/>
        <v>-100.9316400000007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0.62862914737227982</v>
      </c>
    </row>
    <row r="347" spans="1:19" x14ac:dyDescent="0.25">
      <c r="A347" t="s">
        <v>372</v>
      </c>
      <c r="B347">
        <v>17301.162109000001</v>
      </c>
      <c r="C347">
        <v>17161.900390999999</v>
      </c>
      <c r="D347">
        <v>17404.914063</v>
      </c>
      <c r="E347">
        <v>17281.191406000002</v>
      </c>
      <c r="F347">
        <v>17242.099609000001</v>
      </c>
      <c r="G347">
        <v>17204.400390999999</v>
      </c>
      <c r="H347">
        <v>17161.900390999999</v>
      </c>
      <c r="I347">
        <v>16771.199218999998</v>
      </c>
      <c r="J347">
        <v>17047.810547000001</v>
      </c>
      <c r="L347" t="str">
        <f t="shared" si="45"/>
        <v>15AUG2022:10:00:00</v>
      </c>
      <c r="M347">
        <v>10</v>
      </c>
      <c r="N347">
        <f t="shared" si="46"/>
        <v>-139.26171800000157</v>
      </c>
      <c r="O347">
        <f t="shared" si="41"/>
        <v>-139.26171800000157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0.80492695879404619</v>
      </c>
    </row>
    <row r="348" spans="1:19" x14ac:dyDescent="0.25">
      <c r="A348" t="s">
        <v>373</v>
      </c>
      <c r="B348">
        <v>18675.273438</v>
      </c>
      <c r="C348">
        <v>18709.800781000002</v>
      </c>
      <c r="D348">
        <v>18940.988281000002</v>
      </c>
      <c r="E348">
        <v>18756.353515999999</v>
      </c>
      <c r="F348">
        <v>18862.400390999999</v>
      </c>
      <c r="G348">
        <v>18735.900390999999</v>
      </c>
      <c r="H348">
        <v>18709.800781000002</v>
      </c>
      <c r="I348">
        <v>18425.5</v>
      </c>
      <c r="J348">
        <v>18639.710938</v>
      </c>
      <c r="L348" t="str">
        <f t="shared" si="45"/>
        <v>15AUG2022:11:00:00</v>
      </c>
      <c r="M348">
        <v>11</v>
      </c>
      <c r="N348">
        <f t="shared" si="46"/>
        <v>34.527343000001565</v>
      </c>
      <c r="O348" t="str">
        <f t="shared" si="41"/>
        <v/>
      </c>
      <c r="P348">
        <f t="shared" si="42"/>
        <v>34.527343000001565</v>
      </c>
      <c r="Q348" t="str">
        <f t="shared" si="43"/>
        <v/>
      </c>
      <c r="R348">
        <f t="shared" si="44"/>
        <v>1</v>
      </c>
      <c r="S348">
        <f t="shared" si="47"/>
        <v>0.1848826637780101</v>
      </c>
    </row>
    <row r="349" spans="1:19" x14ac:dyDescent="0.25">
      <c r="A349" t="s">
        <v>374</v>
      </c>
      <c r="B349">
        <v>20130.107422000001</v>
      </c>
      <c r="C349">
        <v>20337.199218999998</v>
      </c>
      <c r="D349">
        <v>20575.974609000001</v>
      </c>
      <c r="E349">
        <v>20361.625</v>
      </c>
      <c r="F349">
        <v>20559.199218999998</v>
      </c>
      <c r="G349">
        <v>20371.900390999999</v>
      </c>
      <c r="H349">
        <v>20337.199218999998</v>
      </c>
      <c r="I349">
        <v>20086.099609000001</v>
      </c>
      <c r="J349">
        <v>20291.289063</v>
      </c>
      <c r="L349" t="str">
        <f t="shared" si="45"/>
        <v>15AUG2022:12:00:00</v>
      </c>
      <c r="M349">
        <v>12</v>
      </c>
      <c r="N349">
        <f t="shared" si="46"/>
        <v>207.09179699999731</v>
      </c>
      <c r="O349" t="str">
        <f t="shared" si="41"/>
        <v/>
      </c>
      <c r="P349">
        <f t="shared" si="42"/>
        <v>207.09179699999731</v>
      </c>
      <c r="Q349" t="str">
        <f t="shared" si="43"/>
        <v/>
      </c>
      <c r="R349">
        <f t="shared" si="44"/>
        <v>1</v>
      </c>
      <c r="S349">
        <f t="shared" si="47"/>
        <v>1.0287664772899754</v>
      </c>
    </row>
    <row r="350" spans="1:19" x14ac:dyDescent="0.25">
      <c r="A350" t="s">
        <v>375</v>
      </c>
      <c r="B350">
        <v>21593.488281000002</v>
      </c>
      <c r="C350">
        <v>21846.5</v>
      </c>
      <c r="D350">
        <v>21951.804688</v>
      </c>
      <c r="E350">
        <v>21696.605468999998</v>
      </c>
      <c r="F350">
        <v>22066.400390999999</v>
      </c>
      <c r="G350">
        <v>21886.199218999998</v>
      </c>
      <c r="H350">
        <v>21846.5</v>
      </c>
      <c r="I350">
        <v>21556.900390999999</v>
      </c>
      <c r="J350">
        <v>21788.050781000002</v>
      </c>
      <c r="L350" t="str">
        <f t="shared" si="45"/>
        <v>15AUG2022:13:00:00</v>
      </c>
      <c r="M350">
        <v>13</v>
      </c>
      <c r="N350">
        <f t="shared" si="46"/>
        <v>253.01171899999827</v>
      </c>
      <c r="O350" t="str">
        <f t="shared" si="41"/>
        <v/>
      </c>
      <c r="P350">
        <f t="shared" si="42"/>
        <v>253.01171899999827</v>
      </c>
      <c r="Q350" t="str">
        <f t="shared" si="43"/>
        <v/>
      </c>
      <c r="R350">
        <f t="shared" si="44"/>
        <v>1</v>
      </c>
      <c r="S350">
        <f t="shared" si="47"/>
        <v>1.1717037826751779</v>
      </c>
    </row>
    <row r="351" spans="1:19" x14ac:dyDescent="0.25">
      <c r="A351" t="s">
        <v>376</v>
      </c>
      <c r="B351">
        <v>22884.152343999998</v>
      </c>
      <c r="C351">
        <v>23084.5</v>
      </c>
      <c r="D351">
        <v>23348.005859000001</v>
      </c>
      <c r="E351">
        <v>23145.128906000002</v>
      </c>
      <c r="F351">
        <v>23280.300781000002</v>
      </c>
      <c r="G351">
        <v>23128.199218999998</v>
      </c>
      <c r="H351">
        <v>23084.5</v>
      </c>
      <c r="I351">
        <v>22770.599609000001</v>
      </c>
      <c r="J351">
        <v>23014.929688</v>
      </c>
      <c r="L351" t="str">
        <f t="shared" si="45"/>
        <v>15AUG2022:14:00:00</v>
      </c>
      <c r="M351">
        <v>14</v>
      </c>
      <c r="N351">
        <f t="shared" si="46"/>
        <v>200.34765600000173</v>
      </c>
      <c r="O351" t="str">
        <f t="shared" si="41"/>
        <v/>
      </c>
      <c r="P351">
        <f t="shared" si="42"/>
        <v>200.34765600000173</v>
      </c>
      <c r="Q351" t="str">
        <f t="shared" si="43"/>
        <v/>
      </c>
      <c r="R351">
        <f t="shared" si="44"/>
        <v>1</v>
      </c>
      <c r="S351">
        <f t="shared" si="47"/>
        <v>0.8754864632446433</v>
      </c>
    </row>
    <row r="352" spans="1:19" x14ac:dyDescent="0.25">
      <c r="A352" t="s">
        <v>377</v>
      </c>
      <c r="B352">
        <v>23932.380859000001</v>
      </c>
      <c r="C352">
        <v>23995.5</v>
      </c>
      <c r="D352">
        <v>24019.390625</v>
      </c>
      <c r="E352">
        <v>23866.027343999998</v>
      </c>
      <c r="F352">
        <v>24151</v>
      </c>
      <c r="G352">
        <v>24022.599609000001</v>
      </c>
      <c r="H352">
        <v>23995.5</v>
      </c>
      <c r="I352">
        <v>23668.199218999998</v>
      </c>
      <c r="J352">
        <v>23911.042968999998</v>
      </c>
      <c r="L352" t="str">
        <f t="shared" si="45"/>
        <v>15AUG2022:15:00:00</v>
      </c>
      <c r="M352">
        <v>15</v>
      </c>
      <c r="N352">
        <f t="shared" si="46"/>
        <v>63.119140999999217</v>
      </c>
      <c r="O352" t="str">
        <f t="shared" si="41"/>
        <v/>
      </c>
      <c r="P352">
        <f t="shared" si="42"/>
        <v>63.119140999999217</v>
      </c>
      <c r="Q352" t="str">
        <f t="shared" si="43"/>
        <v/>
      </c>
      <c r="R352">
        <f t="shared" si="44"/>
        <v>1</v>
      </c>
      <c r="S352">
        <f t="shared" si="47"/>
        <v>0.26373949742765629</v>
      </c>
    </row>
    <row r="353" spans="1:19" x14ac:dyDescent="0.25">
      <c r="A353" t="s">
        <v>378</v>
      </c>
      <c r="B353">
        <v>24606.560547000001</v>
      </c>
      <c r="C353">
        <v>24585.599609000001</v>
      </c>
      <c r="D353">
        <v>24593.625</v>
      </c>
      <c r="E353">
        <v>24475.166015999999</v>
      </c>
      <c r="F353">
        <v>24656.699218999998</v>
      </c>
      <c r="G353">
        <v>24572.800781000002</v>
      </c>
      <c r="H353">
        <v>24585.599609000001</v>
      </c>
      <c r="I353">
        <v>24174.300781000002</v>
      </c>
      <c r="J353">
        <v>24449.109375</v>
      </c>
      <c r="L353" t="str">
        <f t="shared" si="45"/>
        <v>15AUG2022:16:00:00</v>
      </c>
      <c r="M353">
        <v>16</v>
      </c>
      <c r="N353">
        <f t="shared" si="46"/>
        <v>-20.960938000000169</v>
      </c>
      <c r="O353">
        <f t="shared" si="41"/>
        <v>-20.960938000000169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8.5184347320559184E-2</v>
      </c>
    </row>
    <row r="354" spans="1:19" x14ac:dyDescent="0.25">
      <c r="A354" t="s">
        <v>379</v>
      </c>
      <c r="B354">
        <v>24890.853515999999</v>
      </c>
      <c r="C354">
        <v>24988.599609000001</v>
      </c>
      <c r="D354">
        <v>24700.773438</v>
      </c>
      <c r="E354">
        <v>24931.886718999998</v>
      </c>
      <c r="F354">
        <v>24938.599609000001</v>
      </c>
      <c r="G354">
        <v>24913.400390999999</v>
      </c>
      <c r="H354">
        <v>24988.599609000001</v>
      </c>
      <c r="I354">
        <v>24420</v>
      </c>
      <c r="J354">
        <v>24763.291015999999</v>
      </c>
      <c r="L354" t="str">
        <f t="shared" si="45"/>
        <v>15AUG2022:17:00:00</v>
      </c>
      <c r="M354">
        <v>17</v>
      </c>
      <c r="N354">
        <f t="shared" si="46"/>
        <v>97.746093000001565</v>
      </c>
      <c r="O354" t="str">
        <f t="shared" si="41"/>
        <v/>
      </c>
      <c r="P354">
        <f t="shared" si="42"/>
        <v>97.746093000001565</v>
      </c>
      <c r="Q354" t="str">
        <f t="shared" si="43"/>
        <v/>
      </c>
      <c r="R354">
        <f t="shared" si="44"/>
        <v>1</v>
      </c>
      <c r="S354">
        <f t="shared" si="47"/>
        <v>0.39269883990587046</v>
      </c>
    </row>
    <row r="355" spans="1:19" x14ac:dyDescent="0.25">
      <c r="A355" t="s">
        <v>380</v>
      </c>
      <c r="B355">
        <v>24830.435547000001</v>
      </c>
      <c r="C355">
        <v>25031.400390999999</v>
      </c>
      <c r="D355">
        <v>24983.964843999998</v>
      </c>
      <c r="E355">
        <v>25205.179688</v>
      </c>
      <c r="F355">
        <v>24895.599609000001</v>
      </c>
      <c r="G355">
        <v>24903.800781000002</v>
      </c>
      <c r="H355">
        <v>25031.400390999999</v>
      </c>
      <c r="I355">
        <v>24420.199218999998</v>
      </c>
      <c r="J355">
        <v>24765.210938</v>
      </c>
      <c r="L355" t="str">
        <f t="shared" si="45"/>
        <v>15AUG2022:18:00:00</v>
      </c>
      <c r="M355">
        <v>18</v>
      </c>
      <c r="N355">
        <f t="shared" si="46"/>
        <v>200.96484399999827</v>
      </c>
      <c r="O355" t="str">
        <f t="shared" si="41"/>
        <v/>
      </c>
      <c r="P355">
        <f t="shared" si="42"/>
        <v>200.96484399999827</v>
      </c>
      <c r="Q355" t="str">
        <f t="shared" si="43"/>
        <v/>
      </c>
      <c r="R355">
        <f t="shared" si="44"/>
        <v>1</v>
      </c>
      <c r="S355">
        <f t="shared" si="47"/>
        <v>0.80934884778643656</v>
      </c>
    </row>
    <row r="356" spans="1:19" x14ac:dyDescent="0.25">
      <c r="A356" t="s">
        <v>381</v>
      </c>
      <c r="B356">
        <v>24361.220702999999</v>
      </c>
      <c r="C356">
        <v>24656.099609000001</v>
      </c>
      <c r="D356">
        <v>24335.480468999998</v>
      </c>
      <c r="E356">
        <v>24706.083984000001</v>
      </c>
      <c r="F356">
        <v>24434.199218999998</v>
      </c>
      <c r="G356">
        <v>24543.099609000001</v>
      </c>
      <c r="H356">
        <v>24656.099609000001</v>
      </c>
      <c r="I356">
        <v>24008</v>
      </c>
      <c r="J356">
        <v>24367.730468999998</v>
      </c>
      <c r="L356" t="str">
        <f t="shared" si="45"/>
        <v>15AUG2022:19:00:00</v>
      </c>
      <c r="M356">
        <v>19</v>
      </c>
      <c r="N356">
        <f t="shared" si="46"/>
        <v>294.87890600000173</v>
      </c>
      <c r="O356" t="str">
        <f t="shared" si="41"/>
        <v/>
      </c>
      <c r="P356">
        <f t="shared" si="42"/>
        <v>294.87890600000173</v>
      </c>
      <c r="Q356" t="str">
        <f t="shared" si="43"/>
        <v/>
      </c>
      <c r="R356">
        <f t="shared" si="44"/>
        <v>1</v>
      </c>
      <c r="S356">
        <f t="shared" si="47"/>
        <v>1.2104438837241371</v>
      </c>
    </row>
    <row r="357" spans="1:19" x14ac:dyDescent="0.25">
      <c r="A357" t="s">
        <v>382</v>
      </c>
      <c r="B357">
        <v>23248.771484000001</v>
      </c>
      <c r="C357">
        <v>23675.900390999999</v>
      </c>
      <c r="D357">
        <v>23281.185547000001</v>
      </c>
      <c r="E357">
        <v>23634.226563</v>
      </c>
      <c r="F357">
        <v>23414.400390999999</v>
      </c>
      <c r="G357">
        <v>23625.099609000001</v>
      </c>
      <c r="H357">
        <v>23675.900390999999</v>
      </c>
      <c r="I357">
        <v>23016.699218999998</v>
      </c>
      <c r="J357">
        <v>23393.253906000002</v>
      </c>
      <c r="L357" t="str">
        <f t="shared" si="45"/>
        <v>15AUG2022:20:00:00</v>
      </c>
      <c r="M357">
        <v>20</v>
      </c>
      <c r="N357">
        <f t="shared" si="46"/>
        <v>427.12890699999843</v>
      </c>
      <c r="O357" t="str">
        <f t="shared" si="41"/>
        <v/>
      </c>
      <c r="P357">
        <f t="shared" si="42"/>
        <v>427.12890699999843</v>
      </c>
      <c r="Q357" t="str">
        <f t="shared" si="43"/>
        <v/>
      </c>
      <c r="R357">
        <f t="shared" si="44"/>
        <v>1</v>
      </c>
      <c r="S357">
        <f t="shared" si="47"/>
        <v>1.8372106555993812</v>
      </c>
    </row>
    <row r="358" spans="1:19" x14ac:dyDescent="0.25">
      <c r="A358" t="s">
        <v>383</v>
      </c>
      <c r="B358">
        <v>22219.099609000001</v>
      </c>
      <c r="C358">
        <v>22592.300781000002</v>
      </c>
      <c r="D358">
        <v>22323.679688</v>
      </c>
      <c r="E358">
        <v>22641.304688</v>
      </c>
      <c r="F358">
        <v>22299.400390999999</v>
      </c>
      <c r="G358">
        <v>22589.099609000001</v>
      </c>
      <c r="H358">
        <v>22592.300781000002</v>
      </c>
      <c r="I358">
        <v>22039.400390999999</v>
      </c>
      <c r="J358">
        <v>22354.050781000002</v>
      </c>
      <c r="L358" t="str">
        <f t="shared" si="45"/>
        <v>15AUG2022:21:00:00</v>
      </c>
      <c r="M358">
        <v>21</v>
      </c>
      <c r="N358">
        <f t="shared" si="46"/>
        <v>373.20117200000095</v>
      </c>
      <c r="O358" t="str">
        <f t="shared" si="41"/>
        <v/>
      </c>
      <c r="P358">
        <f t="shared" si="42"/>
        <v>373.20117200000095</v>
      </c>
      <c r="Q358" t="str">
        <f t="shared" si="43"/>
        <v/>
      </c>
      <c r="R358">
        <f t="shared" si="44"/>
        <v>1</v>
      </c>
      <c r="S358">
        <f t="shared" si="47"/>
        <v>1.6796412931549809</v>
      </c>
    </row>
    <row r="359" spans="1:19" x14ac:dyDescent="0.25">
      <c r="A359" t="s">
        <v>384</v>
      </c>
      <c r="B359">
        <v>21086.519531000002</v>
      </c>
      <c r="C359">
        <v>21562.699218999998</v>
      </c>
      <c r="D359">
        <v>21659.337890999999</v>
      </c>
      <c r="E359">
        <v>21855.705077999999</v>
      </c>
      <c r="F359">
        <v>21276.599609000001</v>
      </c>
      <c r="G359">
        <v>21583.5</v>
      </c>
      <c r="H359">
        <v>21562.699218999998</v>
      </c>
      <c r="I359">
        <v>20988.599609000001</v>
      </c>
      <c r="J359">
        <v>21324.050781000002</v>
      </c>
      <c r="L359" t="str">
        <f t="shared" si="45"/>
        <v>15AUG2022:22:00:00</v>
      </c>
      <c r="M359">
        <v>22</v>
      </c>
      <c r="N359">
        <f t="shared" si="46"/>
        <v>476.17968799999653</v>
      </c>
      <c r="O359" t="str">
        <f t="shared" si="41"/>
        <v/>
      </c>
      <c r="P359">
        <f t="shared" si="42"/>
        <v>476.17968799999653</v>
      </c>
      <c r="Q359" t="str">
        <f t="shared" si="43"/>
        <v/>
      </c>
      <c r="R359">
        <f t="shared" si="44"/>
        <v>1</v>
      </c>
      <c r="S359">
        <f t="shared" si="47"/>
        <v>2.2582185139655162</v>
      </c>
    </row>
    <row r="360" spans="1:19" x14ac:dyDescent="0.25">
      <c r="A360" t="s">
        <v>385</v>
      </c>
      <c r="B360">
        <v>19340.595702999999</v>
      </c>
      <c r="C360">
        <v>19866</v>
      </c>
      <c r="D360">
        <v>20046.220702999999</v>
      </c>
      <c r="E360">
        <v>20157.646484000001</v>
      </c>
      <c r="F360">
        <v>19584.699218999998</v>
      </c>
      <c r="G360">
        <v>19807.900390999999</v>
      </c>
      <c r="H360">
        <v>19866</v>
      </c>
      <c r="I360">
        <v>19517.300781000002</v>
      </c>
      <c r="J360">
        <v>19687.234375</v>
      </c>
      <c r="L360" t="str">
        <f t="shared" si="45"/>
        <v>15AUG2022:23:00:00</v>
      </c>
      <c r="M360">
        <v>23</v>
      </c>
      <c r="N360">
        <f t="shared" si="46"/>
        <v>525.40429700000095</v>
      </c>
      <c r="O360" t="str">
        <f t="shared" si="41"/>
        <v/>
      </c>
      <c r="P360">
        <f t="shared" si="42"/>
        <v>525.40429700000095</v>
      </c>
      <c r="Q360" t="str">
        <f t="shared" si="43"/>
        <v/>
      </c>
      <c r="R360">
        <f t="shared" si="44"/>
        <v>1</v>
      </c>
      <c r="S360">
        <f t="shared" si="47"/>
        <v>2.7165879741672243</v>
      </c>
    </row>
    <row r="361" spans="1:19" x14ac:dyDescent="0.25">
      <c r="A361" t="s">
        <v>386</v>
      </c>
      <c r="B361">
        <v>17698.410156000002</v>
      </c>
      <c r="C361">
        <v>18275.800781000002</v>
      </c>
      <c r="D361">
        <v>18521.767577999999</v>
      </c>
      <c r="E361">
        <v>18582.421875</v>
      </c>
      <c r="F361">
        <v>17991</v>
      </c>
      <c r="G361">
        <v>18152.900390999999</v>
      </c>
      <c r="H361">
        <v>18275.800781000002</v>
      </c>
      <c r="I361">
        <v>18056.5</v>
      </c>
      <c r="J361">
        <v>18125.599609000001</v>
      </c>
      <c r="L361" t="str">
        <f t="shared" si="45"/>
        <v>16AUG2022:00:00:00</v>
      </c>
      <c r="M361">
        <v>24</v>
      </c>
      <c r="N361">
        <f t="shared" si="46"/>
        <v>577.390625</v>
      </c>
      <c r="O361" t="str">
        <f t="shared" si="41"/>
        <v/>
      </c>
      <c r="P361">
        <f t="shared" si="42"/>
        <v>577.390625</v>
      </c>
      <c r="Q361" t="str">
        <f t="shared" si="43"/>
        <v/>
      </c>
      <c r="R361">
        <f t="shared" si="44"/>
        <v>1</v>
      </c>
      <c r="S361">
        <f t="shared" si="47"/>
        <v>3.2623869596798598</v>
      </c>
    </row>
    <row r="362" spans="1:19" x14ac:dyDescent="0.25">
      <c r="A362" t="s">
        <v>387</v>
      </c>
      <c r="B362">
        <v>16389.908202999999</v>
      </c>
      <c r="C362">
        <v>17175.400390999999</v>
      </c>
      <c r="D362">
        <v>17406.541015999999</v>
      </c>
      <c r="E362">
        <v>17339.119140999999</v>
      </c>
      <c r="F362">
        <v>17001</v>
      </c>
      <c r="G362">
        <v>17175.400390999999</v>
      </c>
      <c r="H362">
        <v>17032.300781000002</v>
      </c>
      <c r="I362">
        <v>17129.599609000001</v>
      </c>
      <c r="J362">
        <v>17097.435547000001</v>
      </c>
      <c r="L362" t="str">
        <f t="shared" si="45"/>
        <v>16AUG2022:01:00:00</v>
      </c>
      <c r="M362">
        <v>1</v>
      </c>
      <c r="N362">
        <f t="shared" si="46"/>
        <v>785.49218800000017</v>
      </c>
      <c r="O362" t="str">
        <f t="shared" si="41"/>
        <v/>
      </c>
      <c r="P362">
        <f t="shared" si="42"/>
        <v>785.49218800000017</v>
      </c>
      <c r="Q362" t="str">
        <f t="shared" si="43"/>
        <v/>
      </c>
      <c r="R362">
        <f t="shared" si="44"/>
        <v>1</v>
      </c>
      <c r="S362">
        <f t="shared" si="47"/>
        <v>4.7925356156431924</v>
      </c>
    </row>
    <row r="363" spans="1:19" x14ac:dyDescent="0.25">
      <c r="A363" t="s">
        <v>388</v>
      </c>
      <c r="B363">
        <v>15503.426758</v>
      </c>
      <c r="C363">
        <v>16159.799805000001</v>
      </c>
      <c r="D363">
        <v>16298.624023</v>
      </c>
      <c r="E363">
        <v>16153.422852</v>
      </c>
      <c r="F363">
        <v>16021.099609000001</v>
      </c>
      <c r="G363">
        <v>16159.799805000001</v>
      </c>
      <c r="H363">
        <v>16051.400390999999</v>
      </c>
      <c r="I363">
        <v>16130.400390999999</v>
      </c>
      <c r="J363">
        <v>16101.605469</v>
      </c>
      <c r="L363" t="str">
        <f t="shared" si="45"/>
        <v>16AUG2022:02:00:00</v>
      </c>
      <c r="M363">
        <v>2</v>
      </c>
      <c r="N363">
        <f t="shared" si="46"/>
        <v>656.37304700000095</v>
      </c>
      <c r="O363" t="str">
        <f t="shared" si="41"/>
        <v/>
      </c>
      <c r="P363">
        <f t="shared" si="42"/>
        <v>656.37304700000095</v>
      </c>
      <c r="Q363" t="str">
        <f t="shared" si="43"/>
        <v/>
      </c>
      <c r="R363">
        <f t="shared" si="44"/>
        <v>1</v>
      </c>
      <c r="S363">
        <f t="shared" si="47"/>
        <v>4.2337288216703621</v>
      </c>
    </row>
    <row r="364" spans="1:19" x14ac:dyDescent="0.25">
      <c r="A364" t="s">
        <v>389</v>
      </c>
      <c r="B364">
        <v>14913.477539</v>
      </c>
      <c r="C364">
        <v>15555.400390999999</v>
      </c>
      <c r="D364">
        <v>15598.091796999999</v>
      </c>
      <c r="E364">
        <v>15389.21875</v>
      </c>
      <c r="F364">
        <v>15454.599609000001</v>
      </c>
      <c r="G364">
        <v>15555.400390999999</v>
      </c>
      <c r="H364">
        <v>15509.900390999999</v>
      </c>
      <c r="I364">
        <v>15386.299805000001</v>
      </c>
      <c r="J364">
        <v>15469.720703000001</v>
      </c>
      <c r="L364" t="str">
        <f t="shared" si="45"/>
        <v>16AUG2022:03:00:00</v>
      </c>
      <c r="M364">
        <v>3</v>
      </c>
      <c r="N364">
        <f t="shared" si="46"/>
        <v>641.92285199999969</v>
      </c>
      <c r="O364" t="str">
        <f t="shared" si="41"/>
        <v/>
      </c>
      <c r="P364">
        <f t="shared" si="42"/>
        <v>641.92285199999969</v>
      </c>
      <c r="Q364" t="str">
        <f t="shared" si="43"/>
        <v/>
      </c>
      <c r="R364">
        <f t="shared" si="44"/>
        <v>1</v>
      </c>
      <c r="S364">
        <f t="shared" si="47"/>
        <v>4.3043136674281186</v>
      </c>
    </row>
    <row r="365" spans="1:19" x14ac:dyDescent="0.25">
      <c r="A365" t="s">
        <v>390</v>
      </c>
      <c r="B365">
        <v>14602.972656</v>
      </c>
      <c r="C365">
        <v>14922.700194999999</v>
      </c>
      <c r="D365">
        <v>15290.924805000001</v>
      </c>
      <c r="E365">
        <v>15079.901367</v>
      </c>
      <c r="F365">
        <v>14774.099609000001</v>
      </c>
      <c r="G365">
        <v>14922.700194999999</v>
      </c>
      <c r="H365">
        <v>14980</v>
      </c>
      <c r="I365">
        <v>14877.299805000001</v>
      </c>
      <c r="J365">
        <v>14898.844727</v>
      </c>
      <c r="L365" t="str">
        <f t="shared" si="45"/>
        <v>16AUG2022:04:00:00</v>
      </c>
      <c r="M365">
        <v>4</v>
      </c>
      <c r="N365">
        <f t="shared" si="46"/>
        <v>319.72753899999952</v>
      </c>
      <c r="O365" t="str">
        <f t="shared" si="41"/>
        <v/>
      </c>
      <c r="P365">
        <f t="shared" si="42"/>
        <v>319.72753899999952</v>
      </c>
      <c r="Q365" t="str">
        <f t="shared" si="43"/>
        <v/>
      </c>
      <c r="R365">
        <f t="shared" si="44"/>
        <v>1</v>
      </c>
      <c r="S365">
        <f t="shared" si="47"/>
        <v>2.1894688604284376</v>
      </c>
    </row>
    <row r="366" spans="1:19" x14ac:dyDescent="0.25">
      <c r="A366" t="s">
        <v>391</v>
      </c>
      <c r="B366">
        <v>14477.354492</v>
      </c>
      <c r="C366">
        <v>14659.200194999999</v>
      </c>
      <c r="D366">
        <v>14732.577148</v>
      </c>
      <c r="E366">
        <v>14543.046875</v>
      </c>
      <c r="F366">
        <v>14479.799805000001</v>
      </c>
      <c r="G366">
        <v>14659.200194999999</v>
      </c>
      <c r="H366">
        <v>14782.400390999999</v>
      </c>
      <c r="I366">
        <v>14629.400390999999</v>
      </c>
      <c r="J366">
        <v>14652.660156</v>
      </c>
      <c r="L366" t="str">
        <f t="shared" si="45"/>
        <v>16AUG2022:05:00:00</v>
      </c>
      <c r="M366">
        <v>5</v>
      </c>
      <c r="N366">
        <f t="shared" si="46"/>
        <v>181.84570299999905</v>
      </c>
      <c r="O366" t="str">
        <f t="shared" si="41"/>
        <v/>
      </c>
      <c r="P366">
        <f t="shared" si="42"/>
        <v>181.84570299999905</v>
      </c>
      <c r="Q366" t="str">
        <f t="shared" si="43"/>
        <v/>
      </c>
      <c r="R366">
        <f t="shared" si="44"/>
        <v>1</v>
      </c>
      <c r="S366">
        <f t="shared" si="47"/>
        <v>1.2560699753569249</v>
      </c>
    </row>
    <row r="367" spans="1:19" x14ac:dyDescent="0.25">
      <c r="A367" t="s">
        <v>392</v>
      </c>
      <c r="B367">
        <v>14696.795898</v>
      </c>
      <c r="C367">
        <v>14944.299805000001</v>
      </c>
      <c r="D367">
        <v>14836.838867</v>
      </c>
      <c r="E367">
        <v>14660.039063</v>
      </c>
      <c r="F367">
        <v>14725.400390999999</v>
      </c>
      <c r="G367">
        <v>14944.299805000001</v>
      </c>
      <c r="H367">
        <v>15055.900390999999</v>
      </c>
      <c r="I367">
        <v>14733.099609000001</v>
      </c>
      <c r="J367">
        <v>14865.444336</v>
      </c>
      <c r="L367" t="str">
        <f t="shared" si="45"/>
        <v>16AUG2022:06:00:00</v>
      </c>
      <c r="M367">
        <v>6</v>
      </c>
      <c r="N367">
        <f t="shared" si="46"/>
        <v>247.50390700000025</v>
      </c>
      <c r="O367" t="str">
        <f t="shared" si="41"/>
        <v/>
      </c>
      <c r="P367">
        <f t="shared" si="42"/>
        <v>247.50390700000025</v>
      </c>
      <c r="Q367" t="str">
        <f t="shared" si="43"/>
        <v/>
      </c>
      <c r="R367">
        <f t="shared" si="44"/>
        <v>1</v>
      </c>
      <c r="S367">
        <f t="shared" si="47"/>
        <v>1.6840671171985289</v>
      </c>
    </row>
    <row r="368" spans="1:19" x14ac:dyDescent="0.25">
      <c r="A368" t="s">
        <v>393</v>
      </c>
      <c r="B368">
        <v>15186.854492</v>
      </c>
      <c r="C368">
        <v>15465.900390999999</v>
      </c>
      <c r="D368">
        <v>15162.942383</v>
      </c>
      <c r="E368">
        <v>15047.378906</v>
      </c>
      <c r="F368">
        <v>15232.599609000001</v>
      </c>
      <c r="G368">
        <v>15465.900390999999</v>
      </c>
      <c r="H368">
        <v>15507.299805000001</v>
      </c>
      <c r="I368">
        <v>15067.099609000001</v>
      </c>
      <c r="J368">
        <v>15301.675781</v>
      </c>
      <c r="L368" t="str">
        <f t="shared" si="45"/>
        <v>16AUG2022:07:00:00</v>
      </c>
      <c r="M368">
        <v>7</v>
      </c>
      <c r="N368">
        <f t="shared" si="46"/>
        <v>279.04589899999883</v>
      </c>
      <c r="O368" t="str">
        <f t="shared" si="41"/>
        <v/>
      </c>
      <c r="P368">
        <f t="shared" si="42"/>
        <v>279.04589899999883</v>
      </c>
      <c r="Q368" t="str">
        <f t="shared" si="43"/>
        <v/>
      </c>
      <c r="R368">
        <f t="shared" si="44"/>
        <v>1</v>
      </c>
      <c r="S368">
        <f t="shared" si="47"/>
        <v>1.8374173476607167</v>
      </c>
    </row>
    <row r="369" spans="1:19" x14ac:dyDescent="0.25">
      <c r="A369" t="s">
        <v>394</v>
      </c>
      <c r="B369">
        <v>15453.911133</v>
      </c>
      <c r="C369">
        <v>15762.599609000001</v>
      </c>
      <c r="D369">
        <v>15549.516602</v>
      </c>
      <c r="E369">
        <v>15469.574219</v>
      </c>
      <c r="F369">
        <v>15531.200194999999</v>
      </c>
      <c r="G369">
        <v>15762.599609000001</v>
      </c>
      <c r="H369">
        <v>15728.700194999999</v>
      </c>
      <c r="I369">
        <v>15267.700194999999</v>
      </c>
      <c r="J369">
        <v>15546.199219</v>
      </c>
      <c r="L369" t="str">
        <f t="shared" si="45"/>
        <v>16AUG2022:08:00:00</v>
      </c>
      <c r="M369">
        <v>8</v>
      </c>
      <c r="N369">
        <f t="shared" si="46"/>
        <v>308.68847600000117</v>
      </c>
      <c r="O369" t="str">
        <f t="shared" si="41"/>
        <v/>
      </c>
      <c r="P369">
        <f t="shared" si="42"/>
        <v>308.68847600000117</v>
      </c>
      <c r="Q369" t="str">
        <f t="shared" si="43"/>
        <v/>
      </c>
      <c r="R369">
        <f t="shared" si="44"/>
        <v>1</v>
      </c>
      <c r="S369">
        <f t="shared" si="47"/>
        <v>1.9974780063335129</v>
      </c>
    </row>
    <row r="370" spans="1:19" x14ac:dyDescent="0.25">
      <c r="A370" t="s">
        <v>395</v>
      </c>
      <c r="B370">
        <v>16220.519531</v>
      </c>
      <c r="C370">
        <v>16515.800781000002</v>
      </c>
      <c r="D370">
        <v>16594.71875</v>
      </c>
      <c r="E370">
        <v>16438.769531000002</v>
      </c>
      <c r="F370">
        <v>16365.099609000001</v>
      </c>
      <c r="G370">
        <v>16515.800781000002</v>
      </c>
      <c r="H370">
        <v>16405.300781000002</v>
      </c>
      <c r="I370">
        <v>16203.299805000001</v>
      </c>
      <c r="J370">
        <v>16356.195313</v>
      </c>
      <c r="L370" t="str">
        <f t="shared" si="45"/>
        <v>16AUG2022:09:00:00</v>
      </c>
      <c r="M370">
        <v>9</v>
      </c>
      <c r="N370">
        <f t="shared" si="46"/>
        <v>295.28125000000182</v>
      </c>
      <c r="O370" t="str">
        <f t="shared" si="41"/>
        <v/>
      </c>
      <c r="P370">
        <f t="shared" si="42"/>
        <v>295.28125000000182</v>
      </c>
      <c r="Q370" t="str">
        <f t="shared" si="43"/>
        <v/>
      </c>
      <c r="R370">
        <f t="shared" si="44"/>
        <v>1</v>
      </c>
      <c r="S370">
        <f t="shared" si="47"/>
        <v>1.8204179553908386</v>
      </c>
    </row>
    <row r="371" spans="1:19" x14ac:dyDescent="0.25">
      <c r="A371" t="s">
        <v>396</v>
      </c>
      <c r="B371">
        <v>17453.117188</v>
      </c>
      <c r="C371">
        <v>17676.099609000001</v>
      </c>
      <c r="D371">
        <v>18074.681640999999</v>
      </c>
      <c r="E371">
        <v>17893.166015999999</v>
      </c>
      <c r="F371">
        <v>17606</v>
      </c>
      <c r="G371">
        <v>17676.099609000001</v>
      </c>
      <c r="H371">
        <v>17463.599609000001</v>
      </c>
      <c r="I371">
        <v>17694.900390999999</v>
      </c>
      <c r="J371">
        <v>17619.039063</v>
      </c>
      <c r="L371" t="str">
        <f t="shared" si="45"/>
        <v>16AUG2022:10:00:00</v>
      </c>
      <c r="M371">
        <v>10</v>
      </c>
      <c r="N371">
        <f t="shared" si="46"/>
        <v>222.98242100000061</v>
      </c>
      <c r="O371" t="str">
        <f t="shared" si="41"/>
        <v/>
      </c>
      <c r="P371">
        <f t="shared" si="42"/>
        <v>222.98242100000061</v>
      </c>
      <c r="Q371" t="str">
        <f t="shared" si="43"/>
        <v/>
      </c>
      <c r="R371">
        <f t="shared" si="44"/>
        <v>1</v>
      </c>
      <c r="S371">
        <f t="shared" si="47"/>
        <v>1.2776079974602679</v>
      </c>
    </row>
    <row r="372" spans="1:19" x14ac:dyDescent="0.25">
      <c r="A372" t="s">
        <v>397</v>
      </c>
      <c r="B372">
        <v>18797.705077999999</v>
      </c>
      <c r="C372">
        <v>19226.099609000001</v>
      </c>
      <c r="D372">
        <v>19872.197265999999</v>
      </c>
      <c r="E372">
        <v>19661.214843999998</v>
      </c>
      <c r="F372">
        <v>19212.400390999999</v>
      </c>
      <c r="G372">
        <v>19226.099609000001</v>
      </c>
      <c r="H372">
        <v>18797.699218999998</v>
      </c>
      <c r="I372">
        <v>19419.300781000002</v>
      </c>
      <c r="J372">
        <v>19184.564452999999</v>
      </c>
      <c r="L372" t="str">
        <f t="shared" si="45"/>
        <v>16AUG2022:11:00:00</v>
      </c>
      <c r="M372">
        <v>11</v>
      </c>
      <c r="N372">
        <f t="shared" si="46"/>
        <v>428.39453100000173</v>
      </c>
      <c r="O372" t="str">
        <f t="shared" si="41"/>
        <v/>
      </c>
      <c r="P372">
        <f t="shared" si="42"/>
        <v>428.39453100000173</v>
      </c>
      <c r="Q372" t="str">
        <f t="shared" si="43"/>
        <v/>
      </c>
      <c r="R372">
        <f t="shared" si="44"/>
        <v>1</v>
      </c>
      <c r="S372">
        <f t="shared" si="47"/>
        <v>2.2789725087312691</v>
      </c>
    </row>
    <row r="373" spans="1:19" x14ac:dyDescent="0.25">
      <c r="A373" t="s">
        <v>398</v>
      </c>
      <c r="B373">
        <v>20466.121093999998</v>
      </c>
      <c r="C373">
        <v>20987.900390999999</v>
      </c>
      <c r="D373">
        <v>21872.162109000001</v>
      </c>
      <c r="E373">
        <v>21716.160156000002</v>
      </c>
      <c r="F373">
        <v>20905.300781000002</v>
      </c>
      <c r="G373">
        <v>20987.900390999999</v>
      </c>
      <c r="H373">
        <v>20368.699218999998</v>
      </c>
      <c r="I373">
        <v>21196.800781000002</v>
      </c>
      <c r="J373">
        <v>20893.826172000001</v>
      </c>
      <c r="L373" t="str">
        <f t="shared" si="45"/>
        <v>16AUG2022:12:00:00</v>
      </c>
      <c r="M373">
        <v>12</v>
      </c>
      <c r="N373">
        <f t="shared" si="46"/>
        <v>521.77929700000095</v>
      </c>
      <c r="O373" t="str">
        <f t="shared" si="41"/>
        <v/>
      </c>
      <c r="P373">
        <f t="shared" si="42"/>
        <v>521.77929700000095</v>
      </c>
      <c r="Q373" t="str">
        <f t="shared" si="43"/>
        <v/>
      </c>
      <c r="R373">
        <f t="shared" si="44"/>
        <v>1</v>
      </c>
      <c r="S373">
        <f t="shared" si="47"/>
        <v>2.549478206463704</v>
      </c>
    </row>
    <row r="374" spans="1:19" x14ac:dyDescent="0.25">
      <c r="A374" t="s">
        <v>399</v>
      </c>
      <c r="B374">
        <v>22040.927734000001</v>
      </c>
      <c r="C374">
        <v>22620.300781000002</v>
      </c>
      <c r="D374">
        <v>23269.177734000001</v>
      </c>
      <c r="E374">
        <v>23293.642577999999</v>
      </c>
      <c r="F374">
        <v>22455.099609000001</v>
      </c>
      <c r="G374">
        <v>22620.300781000002</v>
      </c>
      <c r="H374">
        <v>21842.800781000002</v>
      </c>
      <c r="I374">
        <v>22780.199218999998</v>
      </c>
      <c r="J374">
        <v>22457.109375</v>
      </c>
      <c r="L374" t="str">
        <f t="shared" si="45"/>
        <v>16AUG2022:13:00:00</v>
      </c>
      <c r="M374">
        <v>13</v>
      </c>
      <c r="N374">
        <f t="shared" si="46"/>
        <v>579.37304700000095</v>
      </c>
      <c r="O374" t="str">
        <f t="shared" si="41"/>
        <v/>
      </c>
      <c r="P374">
        <f t="shared" si="42"/>
        <v>579.37304700000095</v>
      </c>
      <c r="Q374" t="str">
        <f t="shared" si="43"/>
        <v/>
      </c>
      <c r="R374">
        <f t="shared" si="44"/>
        <v>1</v>
      </c>
      <c r="S374">
        <f t="shared" si="47"/>
        <v>2.6286236858635896</v>
      </c>
    </row>
    <row r="375" spans="1:19" x14ac:dyDescent="0.25">
      <c r="A375" t="s">
        <v>400</v>
      </c>
      <c r="B375">
        <v>23490.861327999999</v>
      </c>
      <c r="C375">
        <v>23916.699218999998</v>
      </c>
      <c r="D375">
        <v>24690.109375</v>
      </c>
      <c r="E375">
        <v>24941.351563</v>
      </c>
      <c r="F375">
        <v>23662.699218999998</v>
      </c>
      <c r="G375">
        <v>23916.699218999998</v>
      </c>
      <c r="H375">
        <v>22991.800781000002</v>
      </c>
      <c r="I375">
        <v>24088.900390999999</v>
      </c>
      <c r="J375">
        <v>23707.644531000002</v>
      </c>
      <c r="L375" t="str">
        <f t="shared" si="45"/>
        <v>16AUG2022:14:00:00</v>
      </c>
      <c r="M375">
        <v>14</v>
      </c>
      <c r="N375">
        <f t="shared" si="46"/>
        <v>425.83789099999922</v>
      </c>
      <c r="O375" t="str">
        <f t="shared" si="41"/>
        <v/>
      </c>
      <c r="P375">
        <f t="shared" si="42"/>
        <v>425.83789099999922</v>
      </c>
      <c r="Q375" t="str">
        <f t="shared" si="43"/>
        <v/>
      </c>
      <c r="R375">
        <f t="shared" si="44"/>
        <v>1</v>
      </c>
      <c r="S375">
        <f t="shared" si="47"/>
        <v>1.812781085606344</v>
      </c>
    </row>
    <row r="376" spans="1:19" x14ac:dyDescent="0.25">
      <c r="A376" t="s">
        <v>401</v>
      </c>
      <c r="B376">
        <v>24465.861327999999</v>
      </c>
      <c r="C376">
        <v>24833.599609000001</v>
      </c>
      <c r="D376">
        <v>25602.255859000001</v>
      </c>
      <c r="E376">
        <v>26051.605468999998</v>
      </c>
      <c r="F376">
        <v>24520.5</v>
      </c>
      <c r="G376">
        <v>24833.599609000001</v>
      </c>
      <c r="H376">
        <v>23748.199218999998</v>
      </c>
      <c r="I376">
        <v>25052.400390999999</v>
      </c>
      <c r="J376">
        <v>24591.863281000002</v>
      </c>
      <c r="L376" t="str">
        <f t="shared" si="45"/>
        <v>16AUG2022:15:00:00</v>
      </c>
      <c r="M376">
        <v>15</v>
      </c>
      <c r="N376">
        <f t="shared" si="46"/>
        <v>367.73828100000173</v>
      </c>
      <c r="O376" t="str">
        <f t="shared" si="41"/>
        <v/>
      </c>
      <c r="P376">
        <f t="shared" si="42"/>
        <v>367.73828100000173</v>
      </c>
      <c r="Q376" t="str">
        <f t="shared" si="43"/>
        <v/>
      </c>
      <c r="R376">
        <f t="shared" si="44"/>
        <v>1</v>
      </c>
      <c r="S376">
        <f t="shared" si="47"/>
        <v>1.5030669718508665</v>
      </c>
    </row>
    <row r="377" spans="1:19" x14ac:dyDescent="0.25">
      <c r="A377" t="s">
        <v>402</v>
      </c>
      <c r="B377">
        <v>24888.158202999999</v>
      </c>
      <c r="C377">
        <v>25310.800781000002</v>
      </c>
      <c r="D377">
        <v>26141.345702999999</v>
      </c>
      <c r="E377">
        <v>26672.830077999999</v>
      </c>
      <c r="F377">
        <v>24982.199218999998</v>
      </c>
      <c r="G377">
        <v>25310.800781000002</v>
      </c>
      <c r="H377">
        <v>24039.099609000001</v>
      </c>
      <c r="I377">
        <v>25549.800781000002</v>
      </c>
      <c r="J377">
        <v>25027.234375</v>
      </c>
      <c r="L377" t="str">
        <f t="shared" si="45"/>
        <v>16AUG2022:16:00:00</v>
      </c>
      <c r="M377">
        <v>16</v>
      </c>
      <c r="N377">
        <f t="shared" si="46"/>
        <v>422.64257800000269</v>
      </c>
      <c r="O377" t="str">
        <f t="shared" si="41"/>
        <v/>
      </c>
      <c r="P377">
        <f t="shared" si="42"/>
        <v>422.64257800000269</v>
      </c>
      <c r="Q377" t="str">
        <f t="shared" si="43"/>
        <v/>
      </c>
      <c r="R377">
        <f t="shared" si="44"/>
        <v>1</v>
      </c>
      <c r="S377">
        <f t="shared" si="47"/>
        <v>1.698167355546051</v>
      </c>
    </row>
    <row r="378" spans="1:19" x14ac:dyDescent="0.25">
      <c r="A378" t="s">
        <v>403</v>
      </c>
      <c r="B378">
        <v>25033.910156000002</v>
      </c>
      <c r="C378">
        <v>25544</v>
      </c>
      <c r="D378">
        <v>25983.042968999998</v>
      </c>
      <c r="E378">
        <v>26667.433593999998</v>
      </c>
      <c r="F378">
        <v>25207.599609000001</v>
      </c>
      <c r="G378">
        <v>25544</v>
      </c>
      <c r="H378">
        <v>24044.599609000001</v>
      </c>
      <c r="I378">
        <v>25750.400390999999</v>
      </c>
      <c r="J378">
        <v>25190.929688</v>
      </c>
      <c r="L378" t="str">
        <f t="shared" si="45"/>
        <v>16AUG2022:17:00:00</v>
      </c>
      <c r="M378">
        <v>17</v>
      </c>
      <c r="N378">
        <f t="shared" si="46"/>
        <v>510.08984399999827</v>
      </c>
      <c r="O378" t="str">
        <f t="shared" si="41"/>
        <v/>
      </c>
      <c r="P378">
        <f t="shared" si="42"/>
        <v>510.08984399999827</v>
      </c>
      <c r="Q378" t="str">
        <f t="shared" si="43"/>
        <v/>
      </c>
      <c r="R378">
        <f t="shared" si="44"/>
        <v>1</v>
      </c>
      <c r="S378">
        <f t="shared" si="47"/>
        <v>2.0375955686560716</v>
      </c>
    </row>
    <row r="379" spans="1:19" x14ac:dyDescent="0.25">
      <c r="A379" t="s">
        <v>404</v>
      </c>
      <c r="B379">
        <v>25093.189452999999</v>
      </c>
      <c r="C379">
        <v>25553.400390999999</v>
      </c>
      <c r="D379">
        <v>26135.744140999999</v>
      </c>
      <c r="E379">
        <v>26741.923827999999</v>
      </c>
      <c r="F379">
        <v>25154.599609000001</v>
      </c>
      <c r="G379">
        <v>25553.400390999999</v>
      </c>
      <c r="H379">
        <v>24006.400390999999</v>
      </c>
      <c r="I379">
        <v>25752.800781000002</v>
      </c>
      <c r="J379">
        <v>25176.621093999998</v>
      </c>
      <c r="L379" t="str">
        <f t="shared" si="45"/>
        <v>16AUG2022:18:00:00</v>
      </c>
      <c r="M379">
        <v>18</v>
      </c>
      <c r="N379">
        <f t="shared" si="46"/>
        <v>460.21093800000017</v>
      </c>
      <c r="O379" t="str">
        <f t="shared" si="41"/>
        <v/>
      </c>
      <c r="P379">
        <f t="shared" si="42"/>
        <v>460.21093800000017</v>
      </c>
      <c r="Q379" t="str">
        <f t="shared" si="43"/>
        <v/>
      </c>
      <c r="R379">
        <f t="shared" si="44"/>
        <v>1</v>
      </c>
      <c r="S379">
        <f t="shared" si="47"/>
        <v>1.8340073463438502</v>
      </c>
    </row>
    <row r="380" spans="1:19" x14ac:dyDescent="0.25">
      <c r="A380" t="s">
        <v>405</v>
      </c>
      <c r="B380">
        <v>24725.785156000002</v>
      </c>
      <c r="C380">
        <v>25295.5</v>
      </c>
      <c r="D380">
        <v>25741.0625</v>
      </c>
      <c r="E380">
        <v>26384.136718999998</v>
      </c>
      <c r="F380">
        <v>24764.800781000002</v>
      </c>
      <c r="G380">
        <v>25295.5</v>
      </c>
      <c r="H380">
        <v>23869.199218999998</v>
      </c>
      <c r="I380">
        <v>25465.699218999998</v>
      </c>
      <c r="J380">
        <v>24918.890625</v>
      </c>
      <c r="L380" t="str">
        <f t="shared" si="45"/>
        <v>16AUG2022:19:00:00</v>
      </c>
      <c r="M380">
        <v>19</v>
      </c>
      <c r="N380">
        <f t="shared" si="46"/>
        <v>569.71484399999827</v>
      </c>
      <c r="O380" t="str">
        <f t="shared" si="41"/>
        <v/>
      </c>
      <c r="P380">
        <f t="shared" si="42"/>
        <v>569.71484399999827</v>
      </c>
      <c r="Q380" t="str">
        <f t="shared" si="43"/>
        <v/>
      </c>
      <c r="R380">
        <f t="shared" si="44"/>
        <v>1</v>
      </c>
      <c r="S380">
        <f t="shared" si="47"/>
        <v>2.30413246902192</v>
      </c>
    </row>
    <row r="381" spans="1:19" x14ac:dyDescent="0.25">
      <c r="A381" t="s">
        <v>406</v>
      </c>
      <c r="B381">
        <v>23694.392577999999</v>
      </c>
      <c r="C381">
        <v>24490.199218999998</v>
      </c>
      <c r="D381">
        <v>24737.951172000001</v>
      </c>
      <c r="E381">
        <v>25514.648438</v>
      </c>
      <c r="F381">
        <v>23777.199218999998</v>
      </c>
      <c r="G381">
        <v>24490.199218999998</v>
      </c>
      <c r="H381">
        <v>23283.599609000001</v>
      </c>
      <c r="I381">
        <v>24542.400390999999</v>
      </c>
      <c r="J381">
        <v>24099.869140999999</v>
      </c>
      <c r="L381" t="str">
        <f t="shared" si="45"/>
        <v>16AUG2022:20:00:00</v>
      </c>
      <c r="M381">
        <v>20</v>
      </c>
      <c r="N381">
        <f t="shared" si="46"/>
        <v>795.80664099999922</v>
      </c>
      <c r="O381" t="str">
        <f t="shared" si="41"/>
        <v/>
      </c>
      <c r="P381">
        <f t="shared" si="42"/>
        <v>795.80664099999922</v>
      </c>
      <c r="Q381" t="str">
        <f t="shared" si="43"/>
        <v/>
      </c>
      <c r="R381">
        <f t="shared" si="44"/>
        <v>1</v>
      </c>
      <c r="S381">
        <f t="shared" si="47"/>
        <v>3.3586285800755138</v>
      </c>
    </row>
    <row r="382" spans="1:19" x14ac:dyDescent="0.25">
      <c r="A382" t="s">
        <v>407</v>
      </c>
      <c r="B382">
        <v>22719.472656000002</v>
      </c>
      <c r="C382">
        <v>23489</v>
      </c>
      <c r="D382">
        <v>23780.337890999999</v>
      </c>
      <c r="E382">
        <v>24485.058593999998</v>
      </c>
      <c r="F382">
        <v>22700.900390999999</v>
      </c>
      <c r="G382">
        <v>23489</v>
      </c>
      <c r="H382">
        <v>22474.800781000002</v>
      </c>
      <c r="I382">
        <v>23437.900390999999</v>
      </c>
      <c r="J382">
        <v>23099.349609000001</v>
      </c>
      <c r="L382" t="str">
        <f t="shared" si="45"/>
        <v>16AUG2022:21:00:00</v>
      </c>
      <c r="M382">
        <v>21</v>
      </c>
      <c r="N382">
        <f t="shared" si="46"/>
        <v>769.52734399999827</v>
      </c>
      <c r="O382" t="str">
        <f t="shared" si="41"/>
        <v/>
      </c>
      <c r="P382">
        <f t="shared" si="42"/>
        <v>769.52734399999827</v>
      </c>
      <c r="Q382" t="str">
        <f t="shared" si="43"/>
        <v/>
      </c>
      <c r="R382">
        <f t="shared" si="44"/>
        <v>1</v>
      </c>
      <c r="S382">
        <f t="shared" si="47"/>
        <v>3.3870827710289007</v>
      </c>
    </row>
    <row r="383" spans="1:19" x14ac:dyDescent="0.25">
      <c r="A383" t="s">
        <v>408</v>
      </c>
      <c r="B383">
        <v>21449.333984000001</v>
      </c>
      <c r="C383">
        <v>22465.800781000002</v>
      </c>
      <c r="D383">
        <v>22962.255859000001</v>
      </c>
      <c r="E383">
        <v>23466.408202999999</v>
      </c>
      <c r="F383">
        <v>21666.099609000001</v>
      </c>
      <c r="G383">
        <v>22465.800781000002</v>
      </c>
      <c r="H383">
        <v>21526.300781000002</v>
      </c>
      <c r="I383">
        <v>22279.300781000002</v>
      </c>
      <c r="J383">
        <v>22045.695313</v>
      </c>
      <c r="L383" t="str">
        <f t="shared" si="45"/>
        <v>16AUG2022:22:00:00</v>
      </c>
      <c r="M383">
        <v>22</v>
      </c>
      <c r="N383">
        <f t="shared" si="46"/>
        <v>1016.466797000001</v>
      </c>
      <c r="O383" t="str">
        <f t="shared" si="41"/>
        <v/>
      </c>
      <c r="P383">
        <f t="shared" si="42"/>
        <v>1016.466797000001</v>
      </c>
      <c r="Q383" t="str">
        <f t="shared" si="43"/>
        <v/>
      </c>
      <c r="R383">
        <f t="shared" si="44"/>
        <v>1</v>
      </c>
      <c r="S383">
        <f t="shared" si="47"/>
        <v>4.7389200884196594</v>
      </c>
    </row>
    <row r="384" spans="1:19" x14ac:dyDescent="0.25">
      <c r="A384" t="s">
        <v>409</v>
      </c>
      <c r="B384">
        <v>19786.898438</v>
      </c>
      <c r="C384">
        <v>20683.900390999999</v>
      </c>
      <c r="D384">
        <v>21318.839843999998</v>
      </c>
      <c r="E384">
        <v>21567.404297000001</v>
      </c>
      <c r="F384">
        <v>20004.800781000002</v>
      </c>
      <c r="G384">
        <v>20683.900390999999</v>
      </c>
      <c r="H384">
        <v>20002.800781000002</v>
      </c>
      <c r="I384">
        <v>20680.5</v>
      </c>
      <c r="J384">
        <v>20410.570313</v>
      </c>
      <c r="L384" t="str">
        <f t="shared" si="45"/>
        <v>16AUG2022:23:00:00</v>
      </c>
      <c r="M384">
        <v>23</v>
      </c>
      <c r="N384">
        <f t="shared" si="46"/>
        <v>897.00195299999905</v>
      </c>
      <c r="O384" t="str">
        <f t="shared" si="41"/>
        <v/>
      </c>
      <c r="P384">
        <f t="shared" si="42"/>
        <v>897.00195299999905</v>
      </c>
      <c r="Q384" t="str">
        <f t="shared" si="43"/>
        <v/>
      </c>
      <c r="R384">
        <f t="shared" si="44"/>
        <v>1</v>
      </c>
      <c r="S384">
        <f t="shared" si="47"/>
        <v>4.5333125644256622</v>
      </c>
    </row>
    <row r="385" spans="1:19" x14ac:dyDescent="0.25">
      <c r="A385" t="s">
        <v>410</v>
      </c>
      <c r="B385">
        <v>18249.970702999999</v>
      </c>
      <c r="C385">
        <v>19081.300781000002</v>
      </c>
      <c r="D385">
        <v>19588.738281000002</v>
      </c>
      <c r="E385">
        <v>19757.925781000002</v>
      </c>
      <c r="F385">
        <v>18502.300781000002</v>
      </c>
      <c r="G385">
        <v>19081.300781000002</v>
      </c>
      <c r="H385">
        <v>18698.199218999998</v>
      </c>
      <c r="I385">
        <v>19211.400390999999</v>
      </c>
      <c r="J385">
        <v>18944.210938</v>
      </c>
      <c r="L385" t="str">
        <f t="shared" si="45"/>
        <v>17AUG2022:00:00:00</v>
      </c>
      <c r="M385">
        <v>24</v>
      </c>
      <c r="N385">
        <f t="shared" si="46"/>
        <v>831.33007800000269</v>
      </c>
      <c r="O385" t="str">
        <f t="shared" si="41"/>
        <v/>
      </c>
      <c r="P385">
        <f t="shared" si="42"/>
        <v>831.33007800000269</v>
      </c>
      <c r="Q385" t="str">
        <f t="shared" si="43"/>
        <v/>
      </c>
      <c r="R385">
        <f t="shared" si="44"/>
        <v>1</v>
      </c>
      <c r="S385">
        <f t="shared" si="47"/>
        <v>4.5552406167060067</v>
      </c>
    </row>
    <row r="386" spans="1:19" x14ac:dyDescent="0.25">
      <c r="A386" t="s">
        <v>411</v>
      </c>
      <c r="B386">
        <v>16790.986327999999</v>
      </c>
      <c r="C386">
        <v>17746.5</v>
      </c>
      <c r="D386">
        <v>17794.134765999999</v>
      </c>
      <c r="E386">
        <v>17803.919922000001</v>
      </c>
      <c r="F386">
        <v>17464.300781000002</v>
      </c>
      <c r="G386">
        <v>17746.5</v>
      </c>
      <c r="H386">
        <v>18089.400390999999</v>
      </c>
      <c r="I386">
        <v>17482.900390999999</v>
      </c>
      <c r="J386">
        <v>17697.636718999998</v>
      </c>
      <c r="L386" t="str">
        <f t="shared" si="45"/>
        <v>17AUG2022:01:00:00</v>
      </c>
      <c r="M386">
        <v>1</v>
      </c>
      <c r="N386">
        <f t="shared" si="46"/>
        <v>955.51367200000095</v>
      </c>
      <c r="O386" t="str">
        <f t="shared" si="41"/>
        <v/>
      </c>
      <c r="P386">
        <f t="shared" si="42"/>
        <v>955.51367200000095</v>
      </c>
      <c r="Q386" t="str">
        <f t="shared" si="43"/>
        <v/>
      </c>
      <c r="R386">
        <f t="shared" si="44"/>
        <v>1</v>
      </c>
      <c r="S386">
        <f t="shared" si="47"/>
        <v>5.6906345662769278</v>
      </c>
    </row>
    <row r="387" spans="1:19" x14ac:dyDescent="0.25">
      <c r="A387" t="s">
        <v>412</v>
      </c>
      <c r="B387">
        <v>15771.946289</v>
      </c>
      <c r="C387">
        <v>16691.699218999998</v>
      </c>
      <c r="D387">
        <v>16654.359375</v>
      </c>
      <c r="E387">
        <v>16588.392577999999</v>
      </c>
      <c r="F387">
        <v>16488.199218999998</v>
      </c>
      <c r="G387">
        <v>16691.699218999998</v>
      </c>
      <c r="H387">
        <v>17104.099609000001</v>
      </c>
      <c r="I387">
        <v>16351</v>
      </c>
      <c r="J387">
        <v>16645.029297000001</v>
      </c>
      <c r="L387" t="str">
        <f t="shared" si="45"/>
        <v>17AUG2022:02:00:00</v>
      </c>
      <c r="M387">
        <v>2</v>
      </c>
      <c r="N387">
        <f t="shared" si="46"/>
        <v>919.75292999999874</v>
      </c>
      <c r="O387" t="str">
        <f t="shared" ref="O387:O450" si="48">IF(N387&lt;0,N387,"")</f>
        <v/>
      </c>
      <c r="P387">
        <f t="shared" ref="P387:P450" si="49">IF(N387&gt;0,N387,"")</f>
        <v>919.75292999999874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5.831575337290313</v>
      </c>
    </row>
    <row r="388" spans="1:19" x14ac:dyDescent="0.25">
      <c r="A388" t="s">
        <v>413</v>
      </c>
      <c r="B388">
        <v>14979.712890999999</v>
      </c>
      <c r="C388">
        <v>16090</v>
      </c>
      <c r="D388">
        <v>16005.697265999999</v>
      </c>
      <c r="E388">
        <v>15905.015625</v>
      </c>
      <c r="F388">
        <v>15969.799805000001</v>
      </c>
      <c r="G388">
        <v>16090</v>
      </c>
      <c r="H388">
        <v>16617</v>
      </c>
      <c r="I388">
        <v>15526.5</v>
      </c>
      <c r="J388">
        <v>16006.494140999999</v>
      </c>
      <c r="L388" t="str">
        <f t="shared" ref="L388:L451" si="52">A388</f>
        <v>17AUG2022:03:00:00</v>
      </c>
      <c r="M388">
        <v>3</v>
      </c>
      <c r="N388">
        <f t="shared" ref="N388:N451" si="53">C388-B388</f>
        <v>1110.2871090000008</v>
      </c>
      <c r="O388" t="str">
        <f t="shared" si="48"/>
        <v/>
      </c>
      <c r="P388">
        <f t="shared" si="49"/>
        <v>1110.2871090000008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7.4119385136351665</v>
      </c>
    </row>
    <row r="389" spans="1:19" x14ac:dyDescent="0.25">
      <c r="A389" t="s">
        <v>414</v>
      </c>
      <c r="B389">
        <v>14623.892578000001</v>
      </c>
      <c r="C389">
        <v>15372.900390999999</v>
      </c>
      <c r="D389">
        <v>15561.433594</v>
      </c>
      <c r="E389">
        <v>15386.121094</v>
      </c>
      <c r="F389">
        <v>15200.599609000001</v>
      </c>
      <c r="G389">
        <v>15372.900390999999</v>
      </c>
      <c r="H389">
        <v>15919.900390999999</v>
      </c>
      <c r="I389">
        <v>14931.099609000001</v>
      </c>
      <c r="J389">
        <v>15329.175781</v>
      </c>
      <c r="L389" t="str">
        <f t="shared" si="52"/>
        <v>17AUG2022:04:00:00</v>
      </c>
      <c r="M389">
        <v>4</v>
      </c>
      <c r="N389">
        <f t="shared" si="53"/>
        <v>749.00781299999835</v>
      </c>
      <c r="O389" t="str">
        <f t="shared" si="48"/>
        <v/>
      </c>
      <c r="P389">
        <f t="shared" si="49"/>
        <v>749.00781299999835</v>
      </c>
      <c r="Q389" t="str">
        <f t="shared" si="50"/>
        <v/>
      </c>
      <c r="R389">
        <f t="shared" si="51"/>
        <v>1</v>
      </c>
      <c r="S389">
        <f t="shared" si="54"/>
        <v>5.1218087729035719</v>
      </c>
    </row>
    <row r="390" spans="1:19" x14ac:dyDescent="0.25">
      <c r="A390" t="s">
        <v>415</v>
      </c>
      <c r="B390">
        <v>14550.165039</v>
      </c>
      <c r="C390">
        <v>15080.200194999999</v>
      </c>
      <c r="D390">
        <v>15258.553711</v>
      </c>
      <c r="E390">
        <v>14981.921875</v>
      </c>
      <c r="F390">
        <v>14917.799805000001</v>
      </c>
      <c r="G390">
        <v>15080.200194999999</v>
      </c>
      <c r="H390">
        <v>15596.299805000001</v>
      </c>
      <c r="I390">
        <v>14698.299805000001</v>
      </c>
      <c r="J390">
        <v>15051.199219</v>
      </c>
      <c r="L390" t="str">
        <f t="shared" si="52"/>
        <v>17AUG2022:05:00:00</v>
      </c>
      <c r="M390">
        <v>5</v>
      </c>
      <c r="N390">
        <f t="shared" si="53"/>
        <v>530.03515599999992</v>
      </c>
      <c r="O390" t="str">
        <f t="shared" si="48"/>
        <v/>
      </c>
      <c r="P390">
        <f t="shared" si="49"/>
        <v>530.03515599999992</v>
      </c>
      <c r="Q390" t="str">
        <f t="shared" si="50"/>
        <v/>
      </c>
      <c r="R390">
        <f t="shared" si="51"/>
        <v>1</v>
      </c>
      <c r="S390">
        <f t="shared" si="54"/>
        <v>3.6428119858386712</v>
      </c>
    </row>
    <row r="391" spans="1:19" x14ac:dyDescent="0.25">
      <c r="A391" t="s">
        <v>416</v>
      </c>
      <c r="B391">
        <v>14716.023438</v>
      </c>
      <c r="C391">
        <v>15341</v>
      </c>
      <c r="D391">
        <v>15446.530273</v>
      </c>
      <c r="E391">
        <v>15201.556640999999</v>
      </c>
      <c r="F391">
        <v>15168.900390999999</v>
      </c>
      <c r="G391">
        <v>15341</v>
      </c>
      <c r="H391">
        <v>15774</v>
      </c>
      <c r="I391">
        <v>14842.099609000001</v>
      </c>
      <c r="J391">
        <v>15248.820313</v>
      </c>
      <c r="L391" t="str">
        <f t="shared" si="52"/>
        <v>17AUG2022:06:00:00</v>
      </c>
      <c r="M391">
        <v>6</v>
      </c>
      <c r="N391">
        <f t="shared" si="53"/>
        <v>624.97656199999983</v>
      </c>
      <c r="O391" t="str">
        <f t="shared" si="48"/>
        <v/>
      </c>
      <c r="P391">
        <f t="shared" si="49"/>
        <v>624.97656199999983</v>
      </c>
      <c r="Q391" t="str">
        <f t="shared" si="50"/>
        <v/>
      </c>
      <c r="R391">
        <f t="shared" si="51"/>
        <v>1</v>
      </c>
      <c r="S391">
        <f t="shared" si="54"/>
        <v>4.2469119774991206</v>
      </c>
    </row>
    <row r="392" spans="1:19" x14ac:dyDescent="0.25">
      <c r="A392" t="s">
        <v>417</v>
      </c>
      <c r="B392">
        <v>15392.344727</v>
      </c>
      <c r="C392">
        <v>15890.099609000001</v>
      </c>
      <c r="D392">
        <v>15845.412109000001</v>
      </c>
      <c r="E392">
        <v>15737.25</v>
      </c>
      <c r="F392">
        <v>15731.299805000001</v>
      </c>
      <c r="G392">
        <v>15890.099609000001</v>
      </c>
      <c r="H392">
        <v>16268.900390999999</v>
      </c>
      <c r="I392">
        <v>15333.099609000001</v>
      </c>
      <c r="J392">
        <v>15766.030273</v>
      </c>
      <c r="L392" t="str">
        <f t="shared" si="52"/>
        <v>17AUG2022:07:00:00</v>
      </c>
      <c r="M392">
        <v>7</v>
      </c>
      <c r="N392">
        <f t="shared" si="53"/>
        <v>497.75488200000109</v>
      </c>
      <c r="O392" t="str">
        <f t="shared" si="48"/>
        <v/>
      </c>
      <c r="P392">
        <f t="shared" si="49"/>
        <v>497.75488200000109</v>
      </c>
      <c r="Q392" t="str">
        <f t="shared" si="50"/>
        <v/>
      </c>
      <c r="R392">
        <f t="shared" si="51"/>
        <v>1</v>
      </c>
      <c r="S392">
        <f t="shared" si="54"/>
        <v>3.2337820574332641</v>
      </c>
    </row>
    <row r="393" spans="1:19" x14ac:dyDescent="0.25">
      <c r="A393" t="s">
        <v>418</v>
      </c>
      <c r="B393">
        <v>15624.303711</v>
      </c>
      <c r="C393">
        <v>16102.400390999999</v>
      </c>
      <c r="D393">
        <v>16334.887694999999</v>
      </c>
      <c r="E393">
        <v>16230.226563</v>
      </c>
      <c r="F393">
        <v>15952</v>
      </c>
      <c r="G393">
        <v>16102.400390999999</v>
      </c>
      <c r="H393">
        <v>16440.300781000002</v>
      </c>
      <c r="I393">
        <v>15435.599609000001</v>
      </c>
      <c r="J393">
        <v>15930.935546999999</v>
      </c>
      <c r="L393" t="str">
        <f t="shared" si="52"/>
        <v>17AUG2022:08:00:00</v>
      </c>
      <c r="M393">
        <v>8</v>
      </c>
      <c r="N393">
        <f t="shared" si="53"/>
        <v>478.09667999999874</v>
      </c>
      <c r="O393" t="str">
        <f t="shared" si="48"/>
        <v/>
      </c>
      <c r="P393">
        <f t="shared" si="49"/>
        <v>478.09667999999874</v>
      </c>
      <c r="Q393" t="str">
        <f t="shared" si="50"/>
        <v/>
      </c>
      <c r="R393">
        <f t="shared" si="51"/>
        <v>1</v>
      </c>
      <c r="S393">
        <f t="shared" si="54"/>
        <v>3.0599551112373966</v>
      </c>
    </row>
    <row r="394" spans="1:19" x14ac:dyDescent="0.25">
      <c r="A394" t="s">
        <v>419</v>
      </c>
      <c r="B394">
        <v>16494.490234000001</v>
      </c>
      <c r="C394">
        <v>16833.900390999999</v>
      </c>
      <c r="D394">
        <v>17295.859375</v>
      </c>
      <c r="E394">
        <v>17174.398438</v>
      </c>
      <c r="F394">
        <v>16660.300781000002</v>
      </c>
      <c r="G394">
        <v>16833.900390999999</v>
      </c>
      <c r="H394">
        <v>17071.300781000002</v>
      </c>
      <c r="I394">
        <v>16279</v>
      </c>
      <c r="J394">
        <v>16672.996093999998</v>
      </c>
      <c r="L394" t="str">
        <f t="shared" si="52"/>
        <v>17AUG2022:09:00:00</v>
      </c>
      <c r="M394">
        <v>9</v>
      </c>
      <c r="N394">
        <f t="shared" si="53"/>
        <v>339.41015699999843</v>
      </c>
      <c r="O394" t="str">
        <f t="shared" si="48"/>
        <v/>
      </c>
      <c r="P394">
        <f t="shared" si="49"/>
        <v>339.41015699999843</v>
      </c>
      <c r="Q394" t="str">
        <f t="shared" si="50"/>
        <v/>
      </c>
      <c r="R394">
        <f t="shared" si="51"/>
        <v>1</v>
      </c>
      <c r="S394">
        <f t="shared" si="54"/>
        <v>2.0577183785915021</v>
      </c>
    </row>
    <row r="395" spans="1:19" x14ac:dyDescent="0.25">
      <c r="A395" t="s">
        <v>420</v>
      </c>
      <c r="B395">
        <v>17906.195313</v>
      </c>
      <c r="C395">
        <v>18088.599609000001</v>
      </c>
      <c r="D395">
        <v>18643.103515999999</v>
      </c>
      <c r="E395">
        <v>18587.099609000001</v>
      </c>
      <c r="F395">
        <v>17862.400390999999</v>
      </c>
      <c r="G395">
        <v>18088.599609000001</v>
      </c>
      <c r="H395">
        <v>18258.800781000002</v>
      </c>
      <c r="I395">
        <v>17839.800781000002</v>
      </c>
      <c r="J395">
        <v>18010.140625</v>
      </c>
      <c r="L395" t="str">
        <f t="shared" si="52"/>
        <v>17AUG2022:10:00:00</v>
      </c>
      <c r="M395">
        <v>10</v>
      </c>
      <c r="N395">
        <f t="shared" si="53"/>
        <v>182.40429600000061</v>
      </c>
      <c r="O395" t="str">
        <f t="shared" si="48"/>
        <v/>
      </c>
      <c r="P395">
        <f t="shared" si="49"/>
        <v>182.40429600000061</v>
      </c>
      <c r="Q395" t="str">
        <f t="shared" si="50"/>
        <v/>
      </c>
      <c r="R395">
        <f t="shared" si="51"/>
        <v>1</v>
      </c>
      <c r="S395">
        <f t="shared" si="54"/>
        <v>1.0186658461586982</v>
      </c>
    </row>
    <row r="396" spans="1:19" x14ac:dyDescent="0.25">
      <c r="A396" t="s">
        <v>421</v>
      </c>
      <c r="B396">
        <v>19580.59375</v>
      </c>
      <c r="C396">
        <v>19805.5</v>
      </c>
      <c r="D396">
        <v>20389.230468999998</v>
      </c>
      <c r="E396">
        <v>20363.330077999999</v>
      </c>
      <c r="F396">
        <v>19499.699218999998</v>
      </c>
      <c r="G396">
        <v>19805.5</v>
      </c>
      <c r="H396">
        <v>19884.300781000002</v>
      </c>
      <c r="I396">
        <v>19786.599609000001</v>
      </c>
      <c r="J396">
        <v>19772.714843999998</v>
      </c>
      <c r="L396" t="str">
        <f t="shared" si="52"/>
        <v>17AUG2022:11:00:00</v>
      </c>
      <c r="M396">
        <v>11</v>
      </c>
      <c r="N396">
        <f t="shared" si="53"/>
        <v>224.90625</v>
      </c>
      <c r="O396" t="str">
        <f t="shared" si="48"/>
        <v/>
      </c>
      <c r="P396">
        <f t="shared" si="49"/>
        <v>224.90625</v>
      </c>
      <c r="Q396" t="str">
        <f t="shared" si="50"/>
        <v/>
      </c>
      <c r="R396">
        <f t="shared" si="51"/>
        <v>1</v>
      </c>
      <c r="S396">
        <f t="shared" si="54"/>
        <v>1.148618131153454</v>
      </c>
    </row>
    <row r="397" spans="1:19" x14ac:dyDescent="0.25">
      <c r="A397" t="s">
        <v>422</v>
      </c>
      <c r="B397">
        <v>21210.847656000002</v>
      </c>
      <c r="C397">
        <v>21621.400390999999</v>
      </c>
      <c r="D397">
        <v>22545.703125</v>
      </c>
      <c r="E397">
        <v>22511.234375</v>
      </c>
      <c r="F397">
        <v>21251.599609000001</v>
      </c>
      <c r="G397">
        <v>21621.400390999999</v>
      </c>
      <c r="H397">
        <v>21558.900390999999</v>
      </c>
      <c r="I397">
        <v>21613.599609000001</v>
      </c>
      <c r="J397">
        <v>21547.574218999998</v>
      </c>
      <c r="L397" t="str">
        <f t="shared" si="52"/>
        <v>17AUG2022:12:00:00</v>
      </c>
      <c r="M397">
        <v>12</v>
      </c>
      <c r="N397">
        <f t="shared" si="53"/>
        <v>410.55273499999748</v>
      </c>
      <c r="O397" t="str">
        <f t="shared" si="48"/>
        <v/>
      </c>
      <c r="P397">
        <f t="shared" si="49"/>
        <v>410.55273499999748</v>
      </c>
      <c r="Q397" t="str">
        <f t="shared" si="50"/>
        <v/>
      </c>
      <c r="R397">
        <f t="shared" si="51"/>
        <v>1</v>
      </c>
      <c r="S397">
        <f t="shared" si="54"/>
        <v>1.9355791039490244</v>
      </c>
    </row>
    <row r="398" spans="1:19" x14ac:dyDescent="0.25">
      <c r="A398" t="s">
        <v>423</v>
      </c>
      <c r="B398">
        <v>22895.240234000001</v>
      </c>
      <c r="C398">
        <v>23183.900390999999</v>
      </c>
      <c r="D398">
        <v>24039.15625</v>
      </c>
      <c r="E398">
        <v>24314.462890999999</v>
      </c>
      <c r="F398">
        <v>22791.599609000001</v>
      </c>
      <c r="G398">
        <v>23183.900390999999</v>
      </c>
      <c r="H398">
        <v>22990.900390999999</v>
      </c>
      <c r="I398">
        <v>23041.599609000001</v>
      </c>
      <c r="J398">
        <v>23027</v>
      </c>
      <c r="L398" t="str">
        <f t="shared" si="52"/>
        <v>17AUG2022:13:00:00</v>
      </c>
      <c r="M398">
        <v>13</v>
      </c>
      <c r="N398">
        <f t="shared" si="53"/>
        <v>288.66015699999843</v>
      </c>
      <c r="O398" t="str">
        <f t="shared" si="48"/>
        <v/>
      </c>
      <c r="P398">
        <f t="shared" si="49"/>
        <v>288.66015699999843</v>
      </c>
      <c r="Q398" t="str">
        <f t="shared" si="50"/>
        <v/>
      </c>
      <c r="R398">
        <f t="shared" si="51"/>
        <v>1</v>
      </c>
      <c r="S398">
        <f t="shared" si="54"/>
        <v>1.2607867576393932</v>
      </c>
    </row>
    <row r="399" spans="1:19" x14ac:dyDescent="0.25">
      <c r="A399" t="s">
        <v>424</v>
      </c>
      <c r="B399">
        <v>24358.324218999998</v>
      </c>
      <c r="C399">
        <v>24369.300781000002</v>
      </c>
      <c r="D399">
        <v>25321.115234000001</v>
      </c>
      <c r="E399">
        <v>25816.699218999998</v>
      </c>
      <c r="F399">
        <v>23908.599609000001</v>
      </c>
      <c r="G399">
        <v>24369.300781000002</v>
      </c>
      <c r="H399">
        <v>24069.099609000001</v>
      </c>
      <c r="I399">
        <v>24115.400390999999</v>
      </c>
      <c r="J399">
        <v>24136.28125</v>
      </c>
      <c r="L399" t="str">
        <f t="shared" si="52"/>
        <v>17AUG2022:14:00:00</v>
      </c>
      <c r="M399">
        <v>14</v>
      </c>
      <c r="N399">
        <f t="shared" si="53"/>
        <v>10.976562000003469</v>
      </c>
      <c r="O399" t="str">
        <f t="shared" si="48"/>
        <v/>
      </c>
      <c r="P399">
        <f t="shared" si="49"/>
        <v>10.976562000003469</v>
      </c>
      <c r="Q399" t="str">
        <f t="shared" si="50"/>
        <v/>
      </c>
      <c r="R399">
        <f t="shared" si="51"/>
        <v>1</v>
      </c>
      <c r="S399">
        <f t="shared" si="54"/>
        <v>4.5062878305238759E-2</v>
      </c>
    </row>
    <row r="400" spans="1:19" x14ac:dyDescent="0.25">
      <c r="A400" t="s">
        <v>425</v>
      </c>
      <c r="B400">
        <v>25362.785156000002</v>
      </c>
      <c r="C400">
        <v>25194.199218999998</v>
      </c>
      <c r="D400">
        <v>26060.017577999999</v>
      </c>
      <c r="E400">
        <v>26736.078125</v>
      </c>
      <c r="F400">
        <v>24623.900390999999</v>
      </c>
      <c r="G400">
        <v>25194.199218999998</v>
      </c>
      <c r="H400">
        <v>24753.699218999998</v>
      </c>
      <c r="I400">
        <v>24844.900390999999</v>
      </c>
      <c r="J400">
        <v>24876.273438</v>
      </c>
      <c r="L400" t="str">
        <f t="shared" si="52"/>
        <v>17AUG2022:15:00:00</v>
      </c>
      <c r="M400">
        <v>15</v>
      </c>
      <c r="N400">
        <f t="shared" si="53"/>
        <v>-168.58593700000347</v>
      </c>
      <c r="O400">
        <f t="shared" si="48"/>
        <v>-168.58593700000347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0.66469804464720461</v>
      </c>
    </row>
    <row r="401" spans="1:19" x14ac:dyDescent="0.25">
      <c r="A401" t="s">
        <v>426</v>
      </c>
      <c r="B401">
        <v>25781.177734000001</v>
      </c>
      <c r="C401">
        <v>25595.199218999998</v>
      </c>
      <c r="D401">
        <v>26654.595702999999</v>
      </c>
      <c r="E401">
        <v>27407.355468999998</v>
      </c>
      <c r="F401">
        <v>24946.599609000001</v>
      </c>
      <c r="G401">
        <v>25595.199218999998</v>
      </c>
      <c r="H401">
        <v>24972.199218999998</v>
      </c>
      <c r="I401">
        <v>25163.900390999999</v>
      </c>
      <c r="J401">
        <v>25191.205077999999</v>
      </c>
      <c r="L401" t="str">
        <f t="shared" si="52"/>
        <v>17AUG2022:16:00:00</v>
      </c>
      <c r="M401">
        <v>16</v>
      </c>
      <c r="N401">
        <f t="shared" si="53"/>
        <v>-185.97851500000252</v>
      </c>
      <c r="O401">
        <f t="shared" si="48"/>
        <v>-185.97851500000252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0.72137323173850054</v>
      </c>
    </row>
    <row r="402" spans="1:19" x14ac:dyDescent="0.25">
      <c r="A402" t="s">
        <v>427</v>
      </c>
      <c r="B402">
        <v>26151.236327999999</v>
      </c>
      <c r="C402">
        <v>25679.5</v>
      </c>
      <c r="D402">
        <v>26495.626952999999</v>
      </c>
      <c r="E402">
        <v>27332.976563</v>
      </c>
      <c r="F402">
        <v>24967.800781000002</v>
      </c>
      <c r="G402">
        <v>25679.5</v>
      </c>
      <c r="H402">
        <v>24856</v>
      </c>
      <c r="I402">
        <v>25081.199218999998</v>
      </c>
      <c r="J402">
        <v>25157.464843999998</v>
      </c>
      <c r="L402" t="str">
        <f t="shared" si="52"/>
        <v>17AUG2022:17:00:00</v>
      </c>
      <c r="M402">
        <v>17</v>
      </c>
      <c r="N402">
        <f t="shared" si="53"/>
        <v>-471.73632799999905</v>
      </c>
      <c r="O402">
        <f t="shared" si="48"/>
        <v>-471.73632799999905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1.8038777290804922</v>
      </c>
    </row>
    <row r="403" spans="1:19" x14ac:dyDescent="0.25">
      <c r="A403" t="s">
        <v>428</v>
      </c>
      <c r="B403">
        <v>26151.103515999999</v>
      </c>
      <c r="C403">
        <v>25435.5</v>
      </c>
      <c r="D403">
        <v>26379.166015999999</v>
      </c>
      <c r="E403">
        <v>27187.923827999999</v>
      </c>
      <c r="F403">
        <v>24634.300781000002</v>
      </c>
      <c r="G403">
        <v>25435.5</v>
      </c>
      <c r="H403">
        <v>24547.5</v>
      </c>
      <c r="I403">
        <v>24620.199218999998</v>
      </c>
      <c r="J403">
        <v>24807.964843999998</v>
      </c>
      <c r="L403" t="str">
        <f t="shared" si="52"/>
        <v>17AUG2022:18:00:00</v>
      </c>
      <c r="M403">
        <v>18</v>
      </c>
      <c r="N403">
        <f t="shared" si="53"/>
        <v>-715.60351599999922</v>
      </c>
      <c r="O403">
        <f t="shared" si="48"/>
        <v>-715.60351599999922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2.7364180466119619</v>
      </c>
    </row>
    <row r="404" spans="1:19" x14ac:dyDescent="0.25">
      <c r="A404" t="s">
        <v>429</v>
      </c>
      <c r="B404">
        <v>25558.107422000001</v>
      </c>
      <c r="C404">
        <v>24616.099609000001</v>
      </c>
      <c r="D404">
        <v>25466.615234000001</v>
      </c>
      <c r="E404">
        <v>26257.056640999999</v>
      </c>
      <c r="F404">
        <v>23636.099609000001</v>
      </c>
      <c r="G404">
        <v>24616.099609000001</v>
      </c>
      <c r="H404">
        <v>23701.300781000002</v>
      </c>
      <c r="I404">
        <v>23303.400390999999</v>
      </c>
      <c r="J404">
        <v>23780.955077999999</v>
      </c>
      <c r="L404" t="str">
        <f t="shared" si="52"/>
        <v>17AUG2022:19:00:00</v>
      </c>
      <c r="M404">
        <v>19</v>
      </c>
      <c r="N404">
        <f t="shared" si="53"/>
        <v>-942.00781300000017</v>
      </c>
      <c r="O404">
        <f t="shared" si="48"/>
        <v>-942.00781300000017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3.685749486243787</v>
      </c>
    </row>
    <row r="405" spans="1:19" x14ac:dyDescent="0.25">
      <c r="A405" t="s">
        <v>430</v>
      </c>
      <c r="B405">
        <v>24396.021484000001</v>
      </c>
      <c r="C405">
        <v>23265.800781000002</v>
      </c>
      <c r="D405">
        <v>24050.554688</v>
      </c>
      <c r="E405">
        <v>24808.363281000002</v>
      </c>
      <c r="F405">
        <v>22154.599609000001</v>
      </c>
      <c r="G405">
        <v>23265.800781000002</v>
      </c>
      <c r="H405">
        <v>22349.599609000001</v>
      </c>
      <c r="I405">
        <v>21337.800781000002</v>
      </c>
      <c r="J405">
        <v>22195.271484000001</v>
      </c>
      <c r="L405" t="str">
        <f t="shared" si="52"/>
        <v>17AUG2022:20:00:00</v>
      </c>
      <c r="M405">
        <v>20</v>
      </c>
      <c r="N405">
        <f t="shared" si="53"/>
        <v>-1130.220702999999</v>
      </c>
      <c r="O405">
        <f t="shared" si="48"/>
        <v>-1130.220702999999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4.6328074589590287</v>
      </c>
    </row>
    <row r="406" spans="1:19" x14ac:dyDescent="0.25">
      <c r="A406" t="s">
        <v>431</v>
      </c>
      <c r="B406">
        <v>23159.208984000001</v>
      </c>
      <c r="C406">
        <v>22064.099609000001</v>
      </c>
      <c r="D406">
        <v>22374.638672000001</v>
      </c>
      <c r="E406">
        <v>23048.492188</v>
      </c>
      <c r="F406">
        <v>20955.099609000001</v>
      </c>
      <c r="G406">
        <v>22064.099609000001</v>
      </c>
      <c r="H406">
        <v>21211.5</v>
      </c>
      <c r="I406">
        <v>19936.599609000001</v>
      </c>
      <c r="J406">
        <v>20939.974609000001</v>
      </c>
      <c r="L406" t="str">
        <f t="shared" si="52"/>
        <v>17AUG2022:21:00:00</v>
      </c>
      <c r="M406">
        <v>21</v>
      </c>
      <c r="N406">
        <f t="shared" si="53"/>
        <v>-1095.109375</v>
      </c>
      <c r="O406">
        <f t="shared" si="48"/>
        <v>-1095.109375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4.7286130357758678</v>
      </c>
    </row>
    <row r="407" spans="1:19" x14ac:dyDescent="0.25">
      <c r="A407" t="s">
        <v>432</v>
      </c>
      <c r="B407">
        <v>21500.589843999998</v>
      </c>
      <c r="C407">
        <v>20897.699218999998</v>
      </c>
      <c r="D407">
        <v>21165.849609000001</v>
      </c>
      <c r="E407">
        <v>21540.117188</v>
      </c>
      <c r="F407">
        <v>19778.199218999998</v>
      </c>
      <c r="G407">
        <v>20897.699218999998</v>
      </c>
      <c r="H407">
        <v>20064.800781000002</v>
      </c>
      <c r="I407">
        <v>18600.800781000002</v>
      </c>
      <c r="J407">
        <v>19717.636718999998</v>
      </c>
      <c r="L407" t="str">
        <f t="shared" si="52"/>
        <v>17AUG2022:22:00:00</v>
      </c>
      <c r="M407">
        <v>22</v>
      </c>
      <c r="N407">
        <f t="shared" si="53"/>
        <v>-602.890625</v>
      </c>
      <c r="O407">
        <f t="shared" si="48"/>
        <v>-602.890625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2.8040655134316883</v>
      </c>
    </row>
    <row r="408" spans="1:19" x14ac:dyDescent="0.25">
      <c r="A408" t="s">
        <v>433</v>
      </c>
      <c r="B408">
        <v>18990.845702999999</v>
      </c>
      <c r="C408">
        <v>18972.800781000002</v>
      </c>
      <c r="D408">
        <v>19213.210938</v>
      </c>
      <c r="E408">
        <v>19354.728515999999</v>
      </c>
      <c r="F408">
        <v>17961.300781000002</v>
      </c>
      <c r="G408">
        <v>18972.800781000002</v>
      </c>
      <c r="H408">
        <v>18350.699218999998</v>
      </c>
      <c r="I408">
        <v>17046.599609000001</v>
      </c>
      <c r="J408">
        <v>17991.378906000002</v>
      </c>
      <c r="L408" t="str">
        <f t="shared" si="52"/>
        <v>17AUG2022:23:00:00</v>
      </c>
      <c r="M408">
        <v>23</v>
      </c>
      <c r="N408">
        <f t="shared" si="53"/>
        <v>-18.044921999997314</v>
      </c>
      <c r="O408">
        <f t="shared" si="48"/>
        <v>-18.044921999997314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9.5019054349679347E-2</v>
      </c>
    </row>
    <row r="409" spans="1:19" x14ac:dyDescent="0.25">
      <c r="A409" t="s">
        <v>434</v>
      </c>
      <c r="B409">
        <v>16976.044922000001</v>
      </c>
      <c r="C409">
        <v>17220.300781000002</v>
      </c>
      <c r="D409">
        <v>17279.796875</v>
      </c>
      <c r="E409">
        <v>17282.947265999999</v>
      </c>
      <c r="F409">
        <v>16325.900390999999</v>
      </c>
      <c r="G409">
        <v>17220.300781000002</v>
      </c>
      <c r="H409">
        <v>16766.900390999999</v>
      </c>
      <c r="I409">
        <v>15635.599609000001</v>
      </c>
      <c r="J409">
        <v>16418.144531000002</v>
      </c>
      <c r="L409" t="str">
        <f t="shared" si="52"/>
        <v>18AUG2022:00:00:00</v>
      </c>
      <c r="M409">
        <v>24</v>
      </c>
      <c r="N409">
        <f t="shared" si="53"/>
        <v>244.25585900000078</v>
      </c>
      <c r="O409" t="str">
        <f t="shared" si="48"/>
        <v/>
      </c>
      <c r="P409">
        <f t="shared" si="49"/>
        <v>244.25585900000078</v>
      </c>
      <c r="Q409" t="str">
        <f t="shared" si="50"/>
        <v/>
      </c>
      <c r="R409">
        <f t="shared" si="51"/>
        <v>1</v>
      </c>
      <c r="S409">
        <f t="shared" si="54"/>
        <v>1.4388266532180232</v>
      </c>
    </row>
    <row r="410" spans="1:19" x14ac:dyDescent="0.25">
      <c r="A410" t="s">
        <v>435</v>
      </c>
      <c r="B410">
        <v>15550.121094</v>
      </c>
      <c r="C410">
        <v>16257.200194999999</v>
      </c>
      <c r="D410">
        <v>16069.124023</v>
      </c>
      <c r="E410">
        <v>16070.401367</v>
      </c>
      <c r="F410">
        <v>15783.599609000001</v>
      </c>
      <c r="G410">
        <v>15914.5</v>
      </c>
      <c r="H410">
        <v>16257.200194999999</v>
      </c>
      <c r="I410">
        <v>15071.700194999999</v>
      </c>
      <c r="J410">
        <v>15685.560546999999</v>
      </c>
      <c r="L410" t="str">
        <f t="shared" si="52"/>
        <v>18AUG2022:01:00:00</v>
      </c>
      <c r="M410">
        <v>1</v>
      </c>
      <c r="N410">
        <f t="shared" si="53"/>
        <v>707.07910099999935</v>
      </c>
      <c r="O410" t="str">
        <f t="shared" si="48"/>
        <v/>
      </c>
      <c r="P410">
        <f t="shared" si="49"/>
        <v>707.07910099999935</v>
      </c>
      <c r="Q410" t="str">
        <f t="shared" si="50"/>
        <v/>
      </c>
      <c r="R410">
        <f t="shared" si="51"/>
        <v>1</v>
      </c>
      <c r="S410">
        <f t="shared" si="54"/>
        <v>4.5470970722718373</v>
      </c>
    </row>
    <row r="411" spans="1:19" x14ac:dyDescent="0.25">
      <c r="A411" t="s">
        <v>436</v>
      </c>
      <c r="B411">
        <v>14516.241211</v>
      </c>
      <c r="C411">
        <v>15144.599609000001</v>
      </c>
      <c r="D411">
        <v>15085.009765999999</v>
      </c>
      <c r="E411">
        <v>15027.004883</v>
      </c>
      <c r="F411">
        <v>14739</v>
      </c>
      <c r="G411">
        <v>14862.700194999999</v>
      </c>
      <c r="H411">
        <v>15144.599609000001</v>
      </c>
      <c r="I411">
        <v>14061.099609000001</v>
      </c>
      <c r="J411">
        <v>14634.060546999999</v>
      </c>
      <c r="L411" t="str">
        <f t="shared" si="52"/>
        <v>18AUG2022:02:00:00</v>
      </c>
      <c r="M411">
        <v>2</v>
      </c>
      <c r="N411">
        <f t="shared" si="53"/>
        <v>628.35839800000031</v>
      </c>
      <c r="O411" t="str">
        <f t="shared" si="48"/>
        <v/>
      </c>
      <c r="P411">
        <f t="shared" si="49"/>
        <v>628.35839800000031</v>
      </c>
      <c r="Q411" t="str">
        <f t="shared" si="50"/>
        <v/>
      </c>
      <c r="R411">
        <f t="shared" si="51"/>
        <v>1</v>
      </c>
      <c r="S411">
        <f t="shared" si="54"/>
        <v>4.3286577349227837</v>
      </c>
    </row>
    <row r="412" spans="1:19" x14ac:dyDescent="0.25">
      <c r="A412" t="s">
        <v>437</v>
      </c>
      <c r="B412">
        <v>13769.213867</v>
      </c>
      <c r="C412">
        <v>14401.900390999999</v>
      </c>
      <c r="D412">
        <v>14424.65625</v>
      </c>
      <c r="E412">
        <v>14326.996094</v>
      </c>
      <c r="F412">
        <v>14064.200194999999</v>
      </c>
      <c r="G412">
        <v>14168</v>
      </c>
      <c r="H412">
        <v>14401.900390999999</v>
      </c>
      <c r="I412">
        <v>13265.099609000001</v>
      </c>
      <c r="J412">
        <v>13894.890625</v>
      </c>
      <c r="L412" t="str">
        <f t="shared" si="52"/>
        <v>18AUG2022:03:00:00</v>
      </c>
      <c r="M412">
        <v>3</v>
      </c>
      <c r="N412">
        <f t="shared" si="53"/>
        <v>632.68652399999883</v>
      </c>
      <c r="O412" t="str">
        <f t="shared" si="48"/>
        <v/>
      </c>
      <c r="P412">
        <f t="shared" si="49"/>
        <v>632.68652399999883</v>
      </c>
      <c r="Q412" t="str">
        <f t="shared" si="50"/>
        <v/>
      </c>
      <c r="R412">
        <f t="shared" si="51"/>
        <v>1</v>
      </c>
      <c r="S412">
        <f t="shared" si="54"/>
        <v>4.5949357030202549</v>
      </c>
    </row>
    <row r="413" spans="1:19" x14ac:dyDescent="0.25">
      <c r="A413" t="s">
        <v>438</v>
      </c>
      <c r="B413">
        <v>13237.407227</v>
      </c>
      <c r="C413">
        <v>13763.599609000001</v>
      </c>
      <c r="D413">
        <v>14021.535156</v>
      </c>
      <c r="E413">
        <v>13856.208008</v>
      </c>
      <c r="F413">
        <v>13514.599609000001</v>
      </c>
      <c r="G413">
        <v>13599</v>
      </c>
      <c r="H413">
        <v>13763.599609000001</v>
      </c>
      <c r="I413">
        <v>12921.299805000001</v>
      </c>
      <c r="J413">
        <v>13390.294921999999</v>
      </c>
      <c r="L413" t="str">
        <f t="shared" si="52"/>
        <v>18AUG2022:04:00:00</v>
      </c>
      <c r="M413">
        <v>4</v>
      </c>
      <c r="N413">
        <f t="shared" si="53"/>
        <v>526.19238200000109</v>
      </c>
      <c r="O413" t="str">
        <f t="shared" si="48"/>
        <v/>
      </c>
      <c r="P413">
        <f t="shared" si="49"/>
        <v>526.19238200000109</v>
      </c>
      <c r="Q413" t="str">
        <f t="shared" si="50"/>
        <v/>
      </c>
      <c r="R413">
        <f t="shared" si="51"/>
        <v>1</v>
      </c>
      <c r="S413">
        <f t="shared" si="54"/>
        <v>3.9750411313685357</v>
      </c>
    </row>
    <row r="414" spans="1:19" x14ac:dyDescent="0.25">
      <c r="A414" t="s">
        <v>439</v>
      </c>
      <c r="B414">
        <v>13078.775390999999</v>
      </c>
      <c r="C414">
        <v>13527.599609000001</v>
      </c>
      <c r="D414">
        <v>13705.909180000001</v>
      </c>
      <c r="E414">
        <v>13520.784180000001</v>
      </c>
      <c r="F414">
        <v>13372.900390999999</v>
      </c>
      <c r="G414">
        <v>13438.799805000001</v>
      </c>
      <c r="H414">
        <v>13527.599609000001</v>
      </c>
      <c r="I414">
        <v>12880.200194999999</v>
      </c>
      <c r="J414">
        <v>13255.605469</v>
      </c>
      <c r="L414" t="str">
        <f t="shared" si="52"/>
        <v>18AUG2022:05:00:00</v>
      </c>
      <c r="M414">
        <v>5</v>
      </c>
      <c r="N414">
        <f t="shared" si="53"/>
        <v>448.82421800000157</v>
      </c>
      <c r="O414" t="str">
        <f t="shared" si="48"/>
        <v/>
      </c>
      <c r="P414">
        <f t="shared" si="49"/>
        <v>448.82421800000157</v>
      </c>
      <c r="Q414" t="str">
        <f t="shared" si="50"/>
        <v/>
      </c>
      <c r="R414">
        <f t="shared" si="51"/>
        <v>1</v>
      </c>
      <c r="S414">
        <f t="shared" si="54"/>
        <v>3.4316991047101744</v>
      </c>
    </row>
    <row r="415" spans="1:19" x14ac:dyDescent="0.25">
      <c r="A415" t="s">
        <v>440</v>
      </c>
      <c r="B415">
        <v>13360.366211</v>
      </c>
      <c r="C415">
        <v>13815.400390999999</v>
      </c>
      <c r="D415">
        <v>13786.861328000001</v>
      </c>
      <c r="E415">
        <v>13519.455078000001</v>
      </c>
      <c r="F415">
        <v>13734.099609000001</v>
      </c>
      <c r="G415">
        <v>13798.299805000001</v>
      </c>
      <c r="H415">
        <v>13815.400390999999</v>
      </c>
      <c r="I415">
        <v>13214.5</v>
      </c>
      <c r="J415">
        <v>13588.615234000001</v>
      </c>
      <c r="L415" t="str">
        <f t="shared" si="52"/>
        <v>18AUG2022:06:00:00</v>
      </c>
      <c r="M415">
        <v>6</v>
      </c>
      <c r="N415">
        <f t="shared" si="53"/>
        <v>455.03417999999874</v>
      </c>
      <c r="O415" t="str">
        <f t="shared" si="48"/>
        <v/>
      </c>
      <c r="P415">
        <f t="shared" si="49"/>
        <v>455.03417999999874</v>
      </c>
      <c r="Q415" t="str">
        <f t="shared" si="50"/>
        <v/>
      </c>
      <c r="R415">
        <f t="shared" si="51"/>
        <v>1</v>
      </c>
      <c r="S415">
        <f t="shared" si="54"/>
        <v>3.4058511032830454</v>
      </c>
    </row>
    <row r="416" spans="1:19" x14ac:dyDescent="0.25">
      <c r="A416" t="s">
        <v>441</v>
      </c>
      <c r="B416">
        <v>14098.230469</v>
      </c>
      <c r="C416">
        <v>14408</v>
      </c>
      <c r="D416">
        <v>14082.788086</v>
      </c>
      <c r="E416">
        <v>13791.115234000001</v>
      </c>
      <c r="F416">
        <v>14380.099609000001</v>
      </c>
      <c r="G416">
        <v>14464.700194999999</v>
      </c>
      <c r="H416">
        <v>14408</v>
      </c>
      <c r="I416">
        <v>13860.400390999999</v>
      </c>
      <c r="J416">
        <v>14226.330078000001</v>
      </c>
      <c r="L416" t="str">
        <f t="shared" si="52"/>
        <v>18AUG2022:07:00:00</v>
      </c>
      <c r="M416">
        <v>7</v>
      </c>
      <c r="N416">
        <f t="shared" si="53"/>
        <v>309.76953099999992</v>
      </c>
      <c r="O416" t="str">
        <f t="shared" si="48"/>
        <v/>
      </c>
      <c r="P416">
        <f t="shared" si="49"/>
        <v>309.76953099999992</v>
      </c>
      <c r="Q416" t="str">
        <f t="shared" si="50"/>
        <v/>
      </c>
      <c r="R416">
        <f t="shared" si="51"/>
        <v>1</v>
      </c>
      <c r="S416">
        <f t="shared" si="54"/>
        <v>2.1972227768664938</v>
      </c>
    </row>
    <row r="417" spans="1:19" x14ac:dyDescent="0.25">
      <c r="A417" t="s">
        <v>442</v>
      </c>
      <c r="B417">
        <v>14307.339844</v>
      </c>
      <c r="C417">
        <v>14732.799805000001</v>
      </c>
      <c r="D417">
        <v>14392.508789</v>
      </c>
      <c r="E417">
        <v>13998.123046999999</v>
      </c>
      <c r="F417">
        <v>14671.299805000001</v>
      </c>
      <c r="G417">
        <v>14766</v>
      </c>
      <c r="H417">
        <v>14732.799805000001</v>
      </c>
      <c r="I417">
        <v>14128.200194999999</v>
      </c>
      <c r="J417">
        <v>14520.265625</v>
      </c>
      <c r="L417" t="str">
        <f t="shared" si="52"/>
        <v>18AUG2022:08:00:00</v>
      </c>
      <c r="M417">
        <v>8</v>
      </c>
      <c r="N417">
        <f t="shared" si="53"/>
        <v>425.45996100000048</v>
      </c>
      <c r="O417" t="str">
        <f t="shared" si="48"/>
        <v/>
      </c>
      <c r="P417">
        <f t="shared" si="49"/>
        <v>425.45996100000048</v>
      </c>
      <c r="Q417" t="str">
        <f t="shared" si="50"/>
        <v/>
      </c>
      <c r="R417">
        <f t="shared" si="51"/>
        <v>1</v>
      </c>
      <c r="S417">
        <f t="shared" si="54"/>
        <v>2.9737181449451873</v>
      </c>
    </row>
    <row r="418" spans="1:19" x14ac:dyDescent="0.25">
      <c r="A418" t="s">
        <v>443</v>
      </c>
      <c r="B418">
        <v>14772.849609000001</v>
      </c>
      <c r="C418">
        <v>15342.700194999999</v>
      </c>
      <c r="D418">
        <v>14874.899414</v>
      </c>
      <c r="E418">
        <v>14475.569336</v>
      </c>
      <c r="F418">
        <v>15072.799805000001</v>
      </c>
      <c r="G418">
        <v>15159</v>
      </c>
      <c r="H418">
        <v>15342.700194999999</v>
      </c>
      <c r="I418">
        <v>14739.900390999999</v>
      </c>
      <c r="J418">
        <v>15045.309569999999</v>
      </c>
      <c r="L418" t="str">
        <f t="shared" si="52"/>
        <v>18AUG2022:09:00:00</v>
      </c>
      <c r="M418">
        <v>9</v>
      </c>
      <c r="N418">
        <f t="shared" si="53"/>
        <v>569.85058599999866</v>
      </c>
      <c r="O418" t="str">
        <f t="shared" si="48"/>
        <v/>
      </c>
      <c r="P418">
        <f t="shared" si="49"/>
        <v>569.85058599999866</v>
      </c>
      <c r="Q418" t="str">
        <f t="shared" si="50"/>
        <v/>
      </c>
      <c r="R418">
        <f t="shared" si="51"/>
        <v>1</v>
      </c>
      <c r="S418">
        <f t="shared" si="54"/>
        <v>3.8574181764690207</v>
      </c>
    </row>
    <row r="419" spans="1:19" x14ac:dyDescent="0.25">
      <c r="A419" t="s">
        <v>444</v>
      </c>
      <c r="B419">
        <v>15429.503906</v>
      </c>
      <c r="C419">
        <v>16224.299805000001</v>
      </c>
      <c r="D419">
        <v>15270.5625</v>
      </c>
      <c r="E419">
        <v>14904.063477</v>
      </c>
      <c r="F419">
        <v>15627.099609000001</v>
      </c>
      <c r="G419">
        <v>15739.400390999999</v>
      </c>
      <c r="H419">
        <v>16224.299805000001</v>
      </c>
      <c r="I419">
        <v>15452.5</v>
      </c>
      <c r="J419">
        <v>15743.365234000001</v>
      </c>
      <c r="L419" t="str">
        <f t="shared" si="52"/>
        <v>18AUG2022:10:00:00</v>
      </c>
      <c r="M419">
        <v>10</v>
      </c>
      <c r="N419">
        <f t="shared" si="53"/>
        <v>794.79589900000065</v>
      </c>
      <c r="O419" t="str">
        <f t="shared" si="48"/>
        <v/>
      </c>
      <c r="P419">
        <f t="shared" si="49"/>
        <v>794.79589900000065</v>
      </c>
      <c r="Q419" t="str">
        <f t="shared" si="50"/>
        <v/>
      </c>
      <c r="R419">
        <f t="shared" si="51"/>
        <v>1</v>
      </c>
      <c r="S419">
        <f t="shared" si="54"/>
        <v>5.151143574298148</v>
      </c>
    </row>
    <row r="420" spans="1:19" x14ac:dyDescent="0.25">
      <c r="A420" t="s">
        <v>445</v>
      </c>
      <c r="B420">
        <v>16111.260742</v>
      </c>
      <c r="C420">
        <v>17355.400390999999</v>
      </c>
      <c r="D420">
        <v>16040.214844</v>
      </c>
      <c r="E420">
        <v>15630.176758</v>
      </c>
      <c r="F420">
        <v>16347.299805000001</v>
      </c>
      <c r="G420">
        <v>16513.699218999998</v>
      </c>
      <c r="H420">
        <v>17355.400390999999</v>
      </c>
      <c r="I420">
        <v>16273.700194999999</v>
      </c>
      <c r="J420">
        <v>16615.164063</v>
      </c>
      <c r="L420" t="str">
        <f t="shared" si="52"/>
        <v>18AUG2022:11:00:00</v>
      </c>
      <c r="M420">
        <v>11</v>
      </c>
      <c r="N420">
        <f t="shared" si="53"/>
        <v>1244.1396489999988</v>
      </c>
      <c r="O420" t="str">
        <f t="shared" si="48"/>
        <v/>
      </c>
      <c r="P420">
        <f t="shared" si="49"/>
        <v>1244.1396489999988</v>
      </c>
      <c r="Q420" t="str">
        <f t="shared" si="50"/>
        <v/>
      </c>
      <c r="R420">
        <f t="shared" si="51"/>
        <v>1</v>
      </c>
      <c r="S420">
        <f t="shared" si="54"/>
        <v>7.7221743780527703</v>
      </c>
    </row>
    <row r="421" spans="1:19" x14ac:dyDescent="0.25">
      <c r="A421" t="s">
        <v>446</v>
      </c>
      <c r="B421">
        <v>16747.314452999999</v>
      </c>
      <c r="C421">
        <v>18473.199218999998</v>
      </c>
      <c r="D421">
        <v>16930.509765999999</v>
      </c>
      <c r="E421">
        <v>16498.0625</v>
      </c>
      <c r="F421">
        <v>17061.199218999998</v>
      </c>
      <c r="G421">
        <v>17263.300781000002</v>
      </c>
      <c r="H421">
        <v>18473.199218999998</v>
      </c>
      <c r="I421">
        <v>17007.599609000001</v>
      </c>
      <c r="J421">
        <v>17445.964843999998</v>
      </c>
      <c r="L421" t="str">
        <f t="shared" si="52"/>
        <v>18AUG2022:12:00:00</v>
      </c>
      <c r="M421">
        <v>12</v>
      </c>
      <c r="N421">
        <f t="shared" si="53"/>
        <v>1725.8847659999992</v>
      </c>
      <c r="O421" t="str">
        <f t="shared" si="48"/>
        <v/>
      </c>
      <c r="P421">
        <f t="shared" si="49"/>
        <v>1725.8847659999992</v>
      </c>
      <c r="Q421" t="str">
        <f t="shared" si="50"/>
        <v/>
      </c>
      <c r="R421">
        <f t="shared" si="51"/>
        <v>1</v>
      </c>
      <c r="S421">
        <f t="shared" si="54"/>
        <v>10.30544193126341</v>
      </c>
    </row>
    <row r="422" spans="1:19" x14ac:dyDescent="0.25">
      <c r="A422" t="s">
        <v>447</v>
      </c>
      <c r="B422">
        <v>17203.199218999998</v>
      </c>
      <c r="C422">
        <v>19458.699218999998</v>
      </c>
      <c r="D422">
        <v>17711.138672000001</v>
      </c>
      <c r="E422">
        <v>17296.650390999999</v>
      </c>
      <c r="F422">
        <v>17665.099609000001</v>
      </c>
      <c r="G422">
        <v>17963.800781000002</v>
      </c>
      <c r="H422">
        <v>19458.699218999998</v>
      </c>
      <c r="I422">
        <v>17641.099609000001</v>
      </c>
      <c r="J422">
        <v>18179.775390999999</v>
      </c>
      <c r="L422" t="str">
        <f t="shared" si="52"/>
        <v>18AUG2022:13:00:00</v>
      </c>
      <c r="M422">
        <v>13</v>
      </c>
      <c r="N422">
        <f t="shared" si="53"/>
        <v>2255.5</v>
      </c>
      <c r="O422" t="str">
        <f t="shared" si="48"/>
        <v/>
      </c>
      <c r="P422">
        <f t="shared" si="49"/>
        <v>2255.5</v>
      </c>
      <c r="Q422" t="str">
        <f t="shared" si="50"/>
        <v/>
      </c>
      <c r="R422">
        <f t="shared" si="51"/>
        <v>1</v>
      </c>
      <c r="S422">
        <f t="shared" si="54"/>
        <v>13.110933444919496</v>
      </c>
    </row>
    <row r="423" spans="1:19" x14ac:dyDescent="0.25">
      <c r="A423" t="s">
        <v>448</v>
      </c>
      <c r="B423">
        <v>17429.601563</v>
      </c>
      <c r="C423">
        <v>20216.400390999999</v>
      </c>
      <c r="D423">
        <v>18512.316406000002</v>
      </c>
      <c r="E423">
        <v>18142.744140999999</v>
      </c>
      <c r="F423">
        <v>18073.800781000002</v>
      </c>
      <c r="G423">
        <v>18484.699218999998</v>
      </c>
      <c r="H423">
        <v>20216.400390999999</v>
      </c>
      <c r="I423">
        <v>18171.199218999998</v>
      </c>
      <c r="J423">
        <v>18746.265625</v>
      </c>
      <c r="L423" t="str">
        <f t="shared" si="52"/>
        <v>18AUG2022:14:00:00</v>
      </c>
      <c r="M423">
        <v>14</v>
      </c>
      <c r="N423">
        <f t="shared" si="53"/>
        <v>2786.798827999999</v>
      </c>
      <c r="O423" t="str">
        <f t="shared" si="48"/>
        <v/>
      </c>
      <c r="P423">
        <f t="shared" si="49"/>
        <v>2786.798827999999</v>
      </c>
      <c r="Q423" t="str">
        <f t="shared" si="50"/>
        <v/>
      </c>
      <c r="R423">
        <f t="shared" si="51"/>
        <v>1</v>
      </c>
      <c r="S423">
        <f t="shared" si="54"/>
        <v>15.988884300808609</v>
      </c>
    </row>
    <row r="424" spans="1:19" x14ac:dyDescent="0.25">
      <c r="A424" t="s">
        <v>449</v>
      </c>
      <c r="B424">
        <v>17775.669922000001</v>
      </c>
      <c r="C424">
        <v>20730.900390999999</v>
      </c>
      <c r="D424">
        <v>19012.285156000002</v>
      </c>
      <c r="E424">
        <v>18724.148438</v>
      </c>
      <c r="F424">
        <v>18275.699218999998</v>
      </c>
      <c r="G424">
        <v>18827</v>
      </c>
      <c r="H424">
        <v>20730.900390999999</v>
      </c>
      <c r="I424">
        <v>18534.099609000001</v>
      </c>
      <c r="J424">
        <v>19117.765625</v>
      </c>
      <c r="L424" t="str">
        <f t="shared" si="52"/>
        <v>18AUG2022:15:00:00</v>
      </c>
      <c r="M424">
        <v>15</v>
      </c>
      <c r="N424">
        <f t="shared" si="53"/>
        <v>2955.2304689999983</v>
      </c>
      <c r="O424" t="str">
        <f t="shared" si="48"/>
        <v/>
      </c>
      <c r="P424">
        <f t="shared" si="49"/>
        <v>2955.2304689999983</v>
      </c>
      <c r="Q424" t="str">
        <f t="shared" si="50"/>
        <v/>
      </c>
      <c r="R424">
        <f t="shared" si="51"/>
        <v>1</v>
      </c>
      <c r="S424">
        <f t="shared" si="54"/>
        <v>16.625142579534888</v>
      </c>
    </row>
    <row r="425" spans="1:19" x14ac:dyDescent="0.25">
      <c r="A425" t="s">
        <v>450</v>
      </c>
      <c r="B425">
        <v>18208.732422000001</v>
      </c>
      <c r="C425">
        <v>21000.699218999998</v>
      </c>
      <c r="D425">
        <v>19437.058593999998</v>
      </c>
      <c r="E425">
        <v>19137.0625</v>
      </c>
      <c r="F425">
        <v>18379</v>
      </c>
      <c r="G425">
        <v>19018.400390999999</v>
      </c>
      <c r="H425">
        <v>21000.699218999998</v>
      </c>
      <c r="I425">
        <v>18689.699218999998</v>
      </c>
      <c r="J425">
        <v>19303.019531000002</v>
      </c>
      <c r="L425" t="str">
        <f t="shared" si="52"/>
        <v>18AUG2022:16:00:00</v>
      </c>
      <c r="M425">
        <v>16</v>
      </c>
      <c r="N425">
        <f t="shared" si="53"/>
        <v>2791.9667969999973</v>
      </c>
      <c r="O425" t="str">
        <f t="shared" si="48"/>
        <v/>
      </c>
      <c r="P425">
        <f t="shared" si="49"/>
        <v>2791.9667969999973</v>
      </c>
      <c r="Q425" t="str">
        <f t="shared" si="50"/>
        <v/>
      </c>
      <c r="R425">
        <f t="shared" si="51"/>
        <v>1</v>
      </c>
      <c r="S425">
        <f t="shared" si="54"/>
        <v>15.333120023372471</v>
      </c>
    </row>
    <row r="426" spans="1:19" x14ac:dyDescent="0.25">
      <c r="A426" t="s">
        <v>451</v>
      </c>
      <c r="B426">
        <v>18789.089843999998</v>
      </c>
      <c r="C426">
        <v>21086.699218999998</v>
      </c>
      <c r="D426">
        <v>19350.65625</v>
      </c>
      <c r="E426">
        <v>19130.185547000001</v>
      </c>
      <c r="F426">
        <v>18488.5</v>
      </c>
      <c r="G426">
        <v>19165.900390999999</v>
      </c>
      <c r="H426">
        <v>21086.699218999998</v>
      </c>
      <c r="I426">
        <v>18771.099609000001</v>
      </c>
      <c r="J426">
        <v>19406.308593999998</v>
      </c>
      <c r="L426" t="str">
        <f t="shared" si="52"/>
        <v>18AUG2022:17:00:00</v>
      </c>
      <c r="M426">
        <v>17</v>
      </c>
      <c r="N426">
        <f t="shared" si="53"/>
        <v>2297.609375</v>
      </c>
      <c r="O426" t="str">
        <f t="shared" si="48"/>
        <v/>
      </c>
      <c r="P426">
        <f t="shared" si="49"/>
        <v>2297.609375</v>
      </c>
      <c r="Q426" t="str">
        <f t="shared" si="50"/>
        <v/>
      </c>
      <c r="R426">
        <f t="shared" si="51"/>
        <v>1</v>
      </c>
      <c r="S426">
        <f t="shared" si="54"/>
        <v>12.228422952236324</v>
      </c>
    </row>
    <row r="427" spans="1:19" x14ac:dyDescent="0.25">
      <c r="A427" t="s">
        <v>452</v>
      </c>
      <c r="B427">
        <v>18890</v>
      </c>
      <c r="C427">
        <v>20836.599609000001</v>
      </c>
      <c r="D427">
        <v>19610.126952999999</v>
      </c>
      <c r="E427">
        <v>19408.863281000002</v>
      </c>
      <c r="F427">
        <v>18360.300781000002</v>
      </c>
      <c r="G427">
        <v>19127.900390999999</v>
      </c>
      <c r="H427">
        <v>20836.599609000001</v>
      </c>
      <c r="I427">
        <v>18709.199218999998</v>
      </c>
      <c r="J427">
        <v>19293.390625</v>
      </c>
      <c r="L427" t="str">
        <f t="shared" si="52"/>
        <v>18AUG2022:18:00:00</v>
      </c>
      <c r="M427">
        <v>18</v>
      </c>
      <c r="N427">
        <f t="shared" si="53"/>
        <v>1946.5996090000008</v>
      </c>
      <c r="O427" t="str">
        <f t="shared" si="48"/>
        <v/>
      </c>
      <c r="P427">
        <f t="shared" si="49"/>
        <v>1946.5996090000008</v>
      </c>
      <c r="Q427" t="str">
        <f t="shared" si="50"/>
        <v/>
      </c>
      <c r="R427">
        <f t="shared" si="51"/>
        <v>1</v>
      </c>
      <c r="S427">
        <f t="shared" si="54"/>
        <v>10.304921169931184</v>
      </c>
    </row>
    <row r="428" spans="1:19" x14ac:dyDescent="0.25">
      <c r="A428" t="s">
        <v>453</v>
      </c>
      <c r="B428">
        <v>18735.958984000001</v>
      </c>
      <c r="C428">
        <v>20304.400390999999</v>
      </c>
      <c r="D428">
        <v>19002.050781000002</v>
      </c>
      <c r="E428">
        <v>18846.507813</v>
      </c>
      <c r="F428">
        <v>17986.400390999999</v>
      </c>
      <c r="G428">
        <v>18859.699218999998</v>
      </c>
      <c r="H428">
        <v>20304.400390999999</v>
      </c>
      <c r="I428">
        <v>18544.800781000002</v>
      </c>
      <c r="J428">
        <v>18979.664063</v>
      </c>
      <c r="L428" t="str">
        <f t="shared" si="52"/>
        <v>18AUG2022:19:00:00</v>
      </c>
      <c r="M428">
        <v>19</v>
      </c>
      <c r="N428">
        <f t="shared" si="53"/>
        <v>1568.4414069999984</v>
      </c>
      <c r="O428" t="str">
        <f t="shared" si="48"/>
        <v/>
      </c>
      <c r="P428">
        <f t="shared" si="49"/>
        <v>1568.4414069999984</v>
      </c>
      <c r="Q428" t="str">
        <f t="shared" si="50"/>
        <v/>
      </c>
      <c r="R428">
        <f t="shared" si="51"/>
        <v>1</v>
      </c>
      <c r="S428">
        <f t="shared" si="54"/>
        <v>8.3712897126824668</v>
      </c>
    </row>
    <row r="429" spans="1:19" x14ac:dyDescent="0.25">
      <c r="A429" t="s">
        <v>454</v>
      </c>
      <c r="B429">
        <v>18312.578125</v>
      </c>
      <c r="C429">
        <v>19503.5</v>
      </c>
      <c r="D429">
        <v>18164.699218999998</v>
      </c>
      <c r="E429">
        <v>18072.175781000002</v>
      </c>
      <c r="F429">
        <v>17372.599609000001</v>
      </c>
      <c r="G429">
        <v>18291.099609000001</v>
      </c>
      <c r="H429">
        <v>19503.5</v>
      </c>
      <c r="I429">
        <v>18076.400390999999</v>
      </c>
      <c r="J429">
        <v>18381.28125</v>
      </c>
      <c r="L429" t="str">
        <f t="shared" si="52"/>
        <v>18AUG2022:20:00:00</v>
      </c>
      <c r="M429">
        <v>20</v>
      </c>
      <c r="N429">
        <f t="shared" si="53"/>
        <v>1190.921875</v>
      </c>
      <c r="O429" t="str">
        <f t="shared" si="48"/>
        <v/>
      </c>
      <c r="P429">
        <f t="shared" si="49"/>
        <v>1190.921875</v>
      </c>
      <c r="Q429" t="str">
        <f t="shared" si="50"/>
        <v/>
      </c>
      <c r="R429">
        <f t="shared" si="51"/>
        <v>1</v>
      </c>
      <c r="S429">
        <f t="shared" si="54"/>
        <v>6.5032999005976935</v>
      </c>
    </row>
    <row r="430" spans="1:19" x14ac:dyDescent="0.25">
      <c r="A430" t="s">
        <v>455</v>
      </c>
      <c r="B430">
        <v>17957.003906000002</v>
      </c>
      <c r="C430">
        <v>18848.099609000001</v>
      </c>
      <c r="D430">
        <v>17482.765625</v>
      </c>
      <c r="E430">
        <v>17478.570313</v>
      </c>
      <c r="F430">
        <v>16963.199218999998</v>
      </c>
      <c r="G430">
        <v>17842.5</v>
      </c>
      <c r="H430">
        <v>18848.099609000001</v>
      </c>
      <c r="I430">
        <v>17771.400390999999</v>
      </c>
      <c r="J430">
        <v>17937.121093999998</v>
      </c>
      <c r="L430" t="str">
        <f t="shared" si="52"/>
        <v>18AUG2022:21:00:00</v>
      </c>
      <c r="M430">
        <v>21</v>
      </c>
      <c r="N430">
        <f t="shared" si="53"/>
        <v>891.09570299999905</v>
      </c>
      <c r="O430" t="str">
        <f t="shared" si="48"/>
        <v/>
      </c>
      <c r="P430">
        <f t="shared" si="49"/>
        <v>891.09570299999905</v>
      </c>
      <c r="Q430" t="str">
        <f t="shared" si="50"/>
        <v/>
      </c>
      <c r="R430">
        <f t="shared" si="51"/>
        <v>1</v>
      </c>
      <c r="S430">
        <f t="shared" si="54"/>
        <v>4.9623851933465124</v>
      </c>
    </row>
    <row r="431" spans="1:19" x14ac:dyDescent="0.25">
      <c r="A431" t="s">
        <v>456</v>
      </c>
      <c r="B431">
        <v>17339.988281000002</v>
      </c>
      <c r="C431">
        <v>18140.300781000002</v>
      </c>
      <c r="D431">
        <v>17003.169922000001</v>
      </c>
      <c r="E431">
        <v>17081.59375</v>
      </c>
      <c r="F431">
        <v>16440.300781000002</v>
      </c>
      <c r="G431">
        <v>17294</v>
      </c>
      <c r="H431">
        <v>18140.300781000002</v>
      </c>
      <c r="I431">
        <v>17196.599609000001</v>
      </c>
      <c r="J431">
        <v>17343.429688</v>
      </c>
      <c r="L431" t="str">
        <f t="shared" si="52"/>
        <v>18AUG2022:22:00:00</v>
      </c>
      <c r="M431">
        <v>22</v>
      </c>
      <c r="N431">
        <f t="shared" si="53"/>
        <v>800.3125</v>
      </c>
      <c r="O431" t="str">
        <f t="shared" si="48"/>
        <v/>
      </c>
      <c r="P431">
        <f t="shared" si="49"/>
        <v>800.3125</v>
      </c>
      <c r="Q431" t="str">
        <f t="shared" si="50"/>
        <v/>
      </c>
      <c r="R431">
        <f t="shared" si="51"/>
        <v>1</v>
      </c>
      <c r="S431">
        <f t="shared" si="54"/>
        <v>4.6154154606720743</v>
      </c>
    </row>
    <row r="432" spans="1:19" x14ac:dyDescent="0.25">
      <c r="A432" t="s">
        <v>457</v>
      </c>
      <c r="B432">
        <v>16216.151367</v>
      </c>
      <c r="C432">
        <v>16795</v>
      </c>
      <c r="D432">
        <v>15705.896484000001</v>
      </c>
      <c r="E432">
        <v>15894.675781</v>
      </c>
      <c r="F432">
        <v>15321.299805000001</v>
      </c>
      <c r="G432">
        <v>16068.700194999999</v>
      </c>
      <c r="H432">
        <v>16795</v>
      </c>
      <c r="I432">
        <v>16114.799805000001</v>
      </c>
      <c r="J432">
        <v>16154.299805000001</v>
      </c>
      <c r="L432" t="str">
        <f t="shared" si="52"/>
        <v>18AUG2022:23:00:00</v>
      </c>
      <c r="M432">
        <v>23</v>
      </c>
      <c r="N432">
        <f t="shared" si="53"/>
        <v>578.84863299999961</v>
      </c>
      <c r="O432" t="str">
        <f t="shared" si="48"/>
        <v/>
      </c>
      <c r="P432">
        <f t="shared" si="49"/>
        <v>578.84863299999961</v>
      </c>
      <c r="Q432" t="str">
        <f t="shared" si="50"/>
        <v/>
      </c>
      <c r="R432">
        <f t="shared" si="51"/>
        <v>1</v>
      </c>
      <c r="S432">
        <f t="shared" si="54"/>
        <v>3.5695808450453987</v>
      </c>
    </row>
    <row r="433" spans="1:19" x14ac:dyDescent="0.25">
      <c r="A433" t="s">
        <v>458</v>
      </c>
      <c r="B433">
        <v>14851.744140999999</v>
      </c>
      <c r="C433">
        <v>15447.299805000001</v>
      </c>
      <c r="D433">
        <v>14487.471680000001</v>
      </c>
      <c r="E433">
        <v>14687.245117</v>
      </c>
      <c r="F433">
        <v>14151.900390999999</v>
      </c>
      <c r="G433">
        <v>14815.799805000001</v>
      </c>
      <c r="H433">
        <v>15447.299805000001</v>
      </c>
      <c r="I433">
        <v>14915.099609000001</v>
      </c>
      <c r="J433">
        <v>14908.845703000001</v>
      </c>
      <c r="L433" t="str">
        <f t="shared" si="52"/>
        <v>19AUG2022:00:00:00</v>
      </c>
      <c r="M433">
        <v>24</v>
      </c>
      <c r="N433">
        <f t="shared" si="53"/>
        <v>595.55566400000134</v>
      </c>
      <c r="O433" t="str">
        <f t="shared" si="48"/>
        <v/>
      </c>
      <c r="P433">
        <f t="shared" si="49"/>
        <v>595.55566400000134</v>
      </c>
      <c r="Q433" t="str">
        <f t="shared" si="50"/>
        <v/>
      </c>
      <c r="R433">
        <f t="shared" si="51"/>
        <v>1</v>
      </c>
      <c r="S433">
        <f t="shared" si="54"/>
        <v>4.0100048744840642</v>
      </c>
    </row>
    <row r="434" spans="1:19" x14ac:dyDescent="0.25">
      <c r="A434" t="s">
        <v>459</v>
      </c>
      <c r="B434">
        <v>13773.098633</v>
      </c>
      <c r="C434">
        <v>14757.299805000001</v>
      </c>
      <c r="D434">
        <v>13680.189453000001</v>
      </c>
      <c r="E434">
        <v>14004.435546999999</v>
      </c>
      <c r="F434">
        <v>14329.5</v>
      </c>
      <c r="G434">
        <v>14446.599609000001</v>
      </c>
      <c r="H434">
        <v>14757.299805000001</v>
      </c>
      <c r="I434">
        <v>13362.799805000001</v>
      </c>
      <c r="J434">
        <v>14127.380859000001</v>
      </c>
      <c r="L434" t="str">
        <f t="shared" si="52"/>
        <v>19AUG2022:01:00:00</v>
      </c>
      <c r="M434">
        <v>1</v>
      </c>
      <c r="N434">
        <f t="shared" si="53"/>
        <v>984.20117200000095</v>
      </c>
      <c r="O434" t="str">
        <f t="shared" si="48"/>
        <v/>
      </c>
      <c r="P434">
        <f t="shared" si="49"/>
        <v>984.20117200000095</v>
      </c>
      <c r="Q434" t="str">
        <f t="shared" si="50"/>
        <v/>
      </c>
      <c r="R434">
        <f t="shared" si="51"/>
        <v>1</v>
      </c>
      <c r="S434">
        <f t="shared" si="54"/>
        <v>7.1458224341897871</v>
      </c>
    </row>
    <row r="435" spans="1:19" x14ac:dyDescent="0.25">
      <c r="A435" t="s">
        <v>460</v>
      </c>
      <c r="B435">
        <v>13020.354492</v>
      </c>
      <c r="C435">
        <v>13822.200194999999</v>
      </c>
      <c r="D435">
        <v>12742.450194999999</v>
      </c>
      <c r="E435">
        <v>12935.285156</v>
      </c>
      <c r="F435">
        <v>13391.599609000001</v>
      </c>
      <c r="G435">
        <v>13545.400390999999</v>
      </c>
      <c r="H435">
        <v>13822.200194999999</v>
      </c>
      <c r="I435">
        <v>12547.799805000001</v>
      </c>
      <c r="J435">
        <v>13242.369140999999</v>
      </c>
      <c r="L435" t="str">
        <f t="shared" si="52"/>
        <v>19AUG2022:02:00:00</v>
      </c>
      <c r="M435">
        <v>2</v>
      </c>
      <c r="N435">
        <f t="shared" si="53"/>
        <v>801.84570299999905</v>
      </c>
      <c r="O435" t="str">
        <f t="shared" si="48"/>
        <v/>
      </c>
      <c r="P435">
        <f t="shared" si="49"/>
        <v>801.84570299999905</v>
      </c>
      <c r="Q435" t="str">
        <f t="shared" si="50"/>
        <v/>
      </c>
      <c r="R435">
        <f t="shared" si="51"/>
        <v>1</v>
      </c>
      <c r="S435">
        <f t="shared" si="54"/>
        <v>6.1584014743428925</v>
      </c>
    </row>
    <row r="436" spans="1:19" x14ac:dyDescent="0.25">
      <c r="A436" t="s">
        <v>461</v>
      </c>
      <c r="B436">
        <v>12537.612305000001</v>
      </c>
      <c r="C436">
        <v>13299.5</v>
      </c>
      <c r="D436">
        <v>12255.012694999999</v>
      </c>
      <c r="E436">
        <v>12322.789063</v>
      </c>
      <c r="F436">
        <v>12864</v>
      </c>
      <c r="G436">
        <v>13060.599609000001</v>
      </c>
      <c r="H436">
        <v>13299.5</v>
      </c>
      <c r="I436">
        <v>12001.5</v>
      </c>
      <c r="J436">
        <v>12720.150390999999</v>
      </c>
      <c r="L436" t="str">
        <f t="shared" si="52"/>
        <v>19AUG2022:03:00:00</v>
      </c>
      <c r="M436">
        <v>3</v>
      </c>
      <c r="N436">
        <f t="shared" si="53"/>
        <v>761.88769499999944</v>
      </c>
      <c r="O436" t="str">
        <f t="shared" si="48"/>
        <v/>
      </c>
      <c r="P436">
        <f t="shared" si="49"/>
        <v>761.88769499999944</v>
      </c>
      <c r="Q436" t="str">
        <f t="shared" si="50"/>
        <v/>
      </c>
      <c r="R436">
        <f t="shared" si="51"/>
        <v>1</v>
      </c>
      <c r="S436">
        <f t="shared" si="54"/>
        <v>6.0768165139079837</v>
      </c>
    </row>
    <row r="437" spans="1:19" x14ac:dyDescent="0.25">
      <c r="A437" t="s">
        <v>462</v>
      </c>
      <c r="B437">
        <v>12399.241211</v>
      </c>
      <c r="C437">
        <v>12680.799805000001</v>
      </c>
      <c r="D437">
        <v>12058.922852</v>
      </c>
      <c r="E437">
        <v>12068.554688</v>
      </c>
      <c r="F437">
        <v>12323.200194999999</v>
      </c>
      <c r="G437">
        <v>12456.799805000001</v>
      </c>
      <c r="H437">
        <v>12680.799805000001</v>
      </c>
      <c r="I437">
        <v>11594.599609000001</v>
      </c>
      <c r="J437">
        <v>12190.990234000001</v>
      </c>
      <c r="L437" t="str">
        <f t="shared" si="52"/>
        <v>19AUG2022:04:00:00</v>
      </c>
      <c r="M437">
        <v>4</v>
      </c>
      <c r="N437">
        <f t="shared" si="53"/>
        <v>281.55859400000008</v>
      </c>
      <c r="O437" t="str">
        <f t="shared" si="48"/>
        <v/>
      </c>
      <c r="P437">
        <f t="shared" si="49"/>
        <v>281.55859400000008</v>
      </c>
      <c r="Q437" t="str">
        <f t="shared" si="50"/>
        <v/>
      </c>
      <c r="R437">
        <f t="shared" si="51"/>
        <v>1</v>
      </c>
      <c r="S437">
        <f t="shared" si="54"/>
        <v>2.2707727772100688</v>
      </c>
    </row>
    <row r="438" spans="1:19" x14ac:dyDescent="0.25">
      <c r="A438" t="s">
        <v>463</v>
      </c>
      <c r="B438">
        <v>12245.466796999999</v>
      </c>
      <c r="C438">
        <v>12456.299805000001</v>
      </c>
      <c r="D438">
        <v>11984.221680000001</v>
      </c>
      <c r="E438">
        <v>11956.269531</v>
      </c>
      <c r="F438">
        <v>12179.200194999999</v>
      </c>
      <c r="G438">
        <v>12245.200194999999</v>
      </c>
      <c r="H438">
        <v>12456.299805000001</v>
      </c>
      <c r="I438">
        <v>11473.200194999999</v>
      </c>
      <c r="J438">
        <v>12017.875</v>
      </c>
      <c r="L438" t="str">
        <f t="shared" si="52"/>
        <v>19AUG2022:05:00:00</v>
      </c>
      <c r="M438">
        <v>5</v>
      </c>
      <c r="N438">
        <f t="shared" si="53"/>
        <v>210.83300800000143</v>
      </c>
      <c r="O438" t="str">
        <f t="shared" si="48"/>
        <v/>
      </c>
      <c r="P438">
        <f t="shared" si="49"/>
        <v>210.83300800000143</v>
      </c>
      <c r="Q438" t="str">
        <f t="shared" si="50"/>
        <v/>
      </c>
      <c r="R438">
        <f t="shared" si="51"/>
        <v>1</v>
      </c>
      <c r="S438">
        <f t="shared" si="54"/>
        <v>1.7217229158765359</v>
      </c>
    </row>
    <row r="439" spans="1:19" x14ac:dyDescent="0.25">
      <c r="A439" t="s">
        <v>464</v>
      </c>
      <c r="B439">
        <v>12656.407227</v>
      </c>
      <c r="C439">
        <v>12749.900390999999</v>
      </c>
      <c r="D439">
        <v>12109.429688</v>
      </c>
      <c r="E439">
        <v>11993.254883</v>
      </c>
      <c r="F439">
        <v>12548.900390999999</v>
      </c>
      <c r="G439">
        <v>12558.900390999999</v>
      </c>
      <c r="H439">
        <v>12749.900390999999</v>
      </c>
      <c r="I439">
        <v>11733.700194999999</v>
      </c>
      <c r="J439">
        <v>12316.330078000001</v>
      </c>
      <c r="L439" t="str">
        <f t="shared" si="52"/>
        <v>19AUG2022:06:00:00</v>
      </c>
      <c r="M439">
        <v>6</v>
      </c>
      <c r="N439">
        <f t="shared" si="53"/>
        <v>93.493163999999524</v>
      </c>
      <c r="O439" t="str">
        <f t="shared" si="48"/>
        <v/>
      </c>
      <c r="P439">
        <f t="shared" si="49"/>
        <v>93.493163999999524</v>
      </c>
      <c r="Q439" t="str">
        <f t="shared" si="50"/>
        <v/>
      </c>
      <c r="R439">
        <f t="shared" si="51"/>
        <v>1</v>
      </c>
      <c r="S439">
        <f t="shared" si="54"/>
        <v>0.73870224245431926</v>
      </c>
    </row>
    <row r="440" spans="1:19" x14ac:dyDescent="0.25">
      <c r="A440" t="s">
        <v>465</v>
      </c>
      <c r="B440">
        <v>13569.842773</v>
      </c>
      <c r="C440">
        <v>13324.799805000001</v>
      </c>
      <c r="D440">
        <v>12746.373046999999</v>
      </c>
      <c r="E440">
        <v>12624.841796999999</v>
      </c>
      <c r="F440">
        <v>13158</v>
      </c>
      <c r="G440">
        <v>13141.5</v>
      </c>
      <c r="H440">
        <v>13324.799805000001</v>
      </c>
      <c r="I440">
        <v>12289.299805000001</v>
      </c>
      <c r="J440">
        <v>12891.530273</v>
      </c>
      <c r="L440" t="str">
        <f t="shared" si="52"/>
        <v>19AUG2022:07:00:00</v>
      </c>
      <c r="M440">
        <v>7</v>
      </c>
      <c r="N440">
        <f t="shared" si="53"/>
        <v>-245.04296799999975</v>
      </c>
      <c r="O440">
        <f t="shared" si="48"/>
        <v>-245.04296799999975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1.8057907678014018</v>
      </c>
    </row>
    <row r="441" spans="1:19" x14ac:dyDescent="0.25">
      <c r="A441" t="s">
        <v>466</v>
      </c>
      <c r="B441">
        <v>13914.484375</v>
      </c>
      <c r="C441">
        <v>13726</v>
      </c>
      <c r="D441">
        <v>13123.540039</v>
      </c>
      <c r="E441">
        <v>12887.903319999999</v>
      </c>
      <c r="F441">
        <v>13565.200194999999</v>
      </c>
      <c r="G441">
        <v>13533.599609000001</v>
      </c>
      <c r="H441">
        <v>13726</v>
      </c>
      <c r="I441">
        <v>12681</v>
      </c>
      <c r="J441">
        <v>13288.029296999999</v>
      </c>
      <c r="L441" t="str">
        <f t="shared" si="52"/>
        <v>19AUG2022:08:00:00</v>
      </c>
      <c r="M441">
        <v>8</v>
      </c>
      <c r="N441">
        <f t="shared" si="53"/>
        <v>-188.484375</v>
      </c>
      <c r="O441">
        <f t="shared" si="48"/>
        <v>-188.484375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1.3545911578200323</v>
      </c>
    </row>
    <row r="442" spans="1:19" x14ac:dyDescent="0.25">
      <c r="A442" t="s">
        <v>467</v>
      </c>
      <c r="B442">
        <v>14283.980469</v>
      </c>
      <c r="C442">
        <v>14548.5</v>
      </c>
      <c r="D442">
        <v>13923.123046999999</v>
      </c>
      <c r="E442">
        <v>13690.239258</v>
      </c>
      <c r="F442">
        <v>14228.700194999999</v>
      </c>
      <c r="G442">
        <v>14273.799805000001</v>
      </c>
      <c r="H442">
        <v>14548.5</v>
      </c>
      <c r="I442">
        <v>13594.599609000001</v>
      </c>
      <c r="J442">
        <v>14097.990234000001</v>
      </c>
      <c r="L442" t="str">
        <f t="shared" si="52"/>
        <v>19AUG2022:09:00:00</v>
      </c>
      <c r="M442">
        <v>9</v>
      </c>
      <c r="N442">
        <f t="shared" si="53"/>
        <v>264.51953099999992</v>
      </c>
      <c r="O442" t="str">
        <f t="shared" si="48"/>
        <v/>
      </c>
      <c r="P442">
        <f t="shared" si="49"/>
        <v>264.51953099999992</v>
      </c>
      <c r="Q442" t="str">
        <f t="shared" si="50"/>
        <v/>
      </c>
      <c r="R442">
        <f t="shared" si="51"/>
        <v>1</v>
      </c>
      <c r="S442">
        <f t="shared" si="54"/>
        <v>1.8518614721861109</v>
      </c>
    </row>
    <row r="443" spans="1:19" x14ac:dyDescent="0.25">
      <c r="A443" t="s">
        <v>468</v>
      </c>
      <c r="B443">
        <v>14950.253906</v>
      </c>
      <c r="C443">
        <v>15674.200194999999</v>
      </c>
      <c r="D443">
        <v>14701.251953000001</v>
      </c>
      <c r="E443">
        <v>14560.327148</v>
      </c>
      <c r="F443">
        <v>15106.299805000001</v>
      </c>
      <c r="G443">
        <v>15262.299805000001</v>
      </c>
      <c r="H443">
        <v>15674.200194999999</v>
      </c>
      <c r="I443">
        <v>14810.200194999999</v>
      </c>
      <c r="J443">
        <v>15183.640625</v>
      </c>
      <c r="L443" t="str">
        <f t="shared" si="52"/>
        <v>19AUG2022:10:00:00</v>
      </c>
      <c r="M443">
        <v>10</v>
      </c>
      <c r="N443">
        <f t="shared" si="53"/>
        <v>723.94628899999952</v>
      </c>
      <c r="O443" t="str">
        <f t="shared" si="48"/>
        <v/>
      </c>
      <c r="P443">
        <f t="shared" si="49"/>
        <v>723.94628899999952</v>
      </c>
      <c r="Q443" t="str">
        <f t="shared" si="50"/>
        <v/>
      </c>
      <c r="R443">
        <f t="shared" si="51"/>
        <v>1</v>
      </c>
      <c r="S443">
        <f t="shared" si="54"/>
        <v>4.8423678524246165</v>
      </c>
    </row>
    <row r="444" spans="1:19" x14ac:dyDescent="0.25">
      <c r="A444" t="s">
        <v>469</v>
      </c>
      <c r="B444">
        <v>16013.359375</v>
      </c>
      <c r="C444">
        <v>17122.800781000002</v>
      </c>
      <c r="D444">
        <v>16119.641602</v>
      </c>
      <c r="E444">
        <v>16057.649414</v>
      </c>
      <c r="F444">
        <v>16261</v>
      </c>
      <c r="G444">
        <v>16555.900390999999</v>
      </c>
      <c r="H444">
        <v>17122.800781000002</v>
      </c>
      <c r="I444">
        <v>16264.400390999999</v>
      </c>
      <c r="J444">
        <v>16551.365234000001</v>
      </c>
      <c r="L444" t="str">
        <f t="shared" si="52"/>
        <v>19AUG2022:11:00:00</v>
      </c>
      <c r="M444">
        <v>11</v>
      </c>
      <c r="N444">
        <f t="shared" si="53"/>
        <v>1109.4414060000017</v>
      </c>
      <c r="O444" t="str">
        <f t="shared" si="48"/>
        <v/>
      </c>
      <c r="P444">
        <f t="shared" si="49"/>
        <v>1109.4414060000017</v>
      </c>
      <c r="Q444" t="str">
        <f t="shared" si="50"/>
        <v/>
      </c>
      <c r="R444">
        <f t="shared" si="51"/>
        <v>1</v>
      </c>
      <c r="S444">
        <f t="shared" si="54"/>
        <v>6.9282239911011914</v>
      </c>
    </row>
    <row r="445" spans="1:19" x14ac:dyDescent="0.25">
      <c r="A445" t="s">
        <v>470</v>
      </c>
      <c r="B445">
        <v>17193.488281000002</v>
      </c>
      <c r="C445">
        <v>18657.699218999998</v>
      </c>
      <c r="D445">
        <v>17558.742188</v>
      </c>
      <c r="E445">
        <v>17518.445313</v>
      </c>
      <c r="F445">
        <v>17576</v>
      </c>
      <c r="G445">
        <v>17975.300781000002</v>
      </c>
      <c r="H445">
        <v>18657.699218999998</v>
      </c>
      <c r="I445">
        <v>17738.800781000002</v>
      </c>
      <c r="J445">
        <v>18003.230468999998</v>
      </c>
      <c r="L445" t="str">
        <f t="shared" si="52"/>
        <v>19AUG2022:12:00:00</v>
      </c>
      <c r="M445">
        <v>12</v>
      </c>
      <c r="N445">
        <f t="shared" si="53"/>
        <v>1464.2109379999965</v>
      </c>
      <c r="O445" t="str">
        <f t="shared" si="48"/>
        <v/>
      </c>
      <c r="P445">
        <f t="shared" si="49"/>
        <v>1464.2109379999965</v>
      </c>
      <c r="Q445" t="str">
        <f t="shared" si="50"/>
        <v/>
      </c>
      <c r="R445">
        <f t="shared" si="51"/>
        <v>1</v>
      </c>
      <c r="S445">
        <f t="shared" si="54"/>
        <v>8.5160783784524483</v>
      </c>
    </row>
    <row r="446" spans="1:19" x14ac:dyDescent="0.25">
      <c r="A446" t="s">
        <v>471</v>
      </c>
      <c r="B446">
        <v>18468.044922000001</v>
      </c>
      <c r="C446">
        <v>20098.300781000002</v>
      </c>
      <c r="D446">
        <v>19018.214843999998</v>
      </c>
      <c r="E446">
        <v>18978.324218999998</v>
      </c>
      <c r="F446">
        <v>18953.800781000002</v>
      </c>
      <c r="G446">
        <v>19371</v>
      </c>
      <c r="H446">
        <v>20098.300781000002</v>
      </c>
      <c r="I446">
        <v>19112.099609000001</v>
      </c>
      <c r="J446">
        <v>19399.630859000001</v>
      </c>
      <c r="L446" t="str">
        <f t="shared" si="52"/>
        <v>19AUG2022:13:00:00</v>
      </c>
      <c r="M446">
        <v>13</v>
      </c>
      <c r="N446">
        <f t="shared" si="53"/>
        <v>1630.2558590000008</v>
      </c>
      <c r="O446" t="str">
        <f t="shared" si="48"/>
        <v/>
      </c>
      <c r="P446">
        <f t="shared" si="49"/>
        <v>1630.2558590000008</v>
      </c>
      <c r="Q446" t="str">
        <f t="shared" si="50"/>
        <v/>
      </c>
      <c r="R446">
        <f t="shared" si="51"/>
        <v>1</v>
      </c>
      <c r="S446">
        <f t="shared" si="54"/>
        <v>8.8274414854707413</v>
      </c>
    </row>
    <row r="447" spans="1:19" x14ac:dyDescent="0.25">
      <c r="A447" t="s">
        <v>472</v>
      </c>
      <c r="B447">
        <v>19721.177734000001</v>
      </c>
      <c r="C447">
        <v>21310</v>
      </c>
      <c r="D447">
        <v>20561.033202999999</v>
      </c>
      <c r="E447">
        <v>20461.867188</v>
      </c>
      <c r="F447">
        <v>20127</v>
      </c>
      <c r="G447">
        <v>20562.5</v>
      </c>
      <c r="H447">
        <v>21310</v>
      </c>
      <c r="I447">
        <v>20324.400390999999</v>
      </c>
      <c r="J447">
        <v>20600.714843999998</v>
      </c>
      <c r="L447" t="str">
        <f t="shared" si="52"/>
        <v>19AUG2022:14:00:00</v>
      </c>
      <c r="M447">
        <v>14</v>
      </c>
      <c r="N447">
        <f t="shared" si="53"/>
        <v>1588.8222659999992</v>
      </c>
      <c r="O447" t="str">
        <f t="shared" si="48"/>
        <v/>
      </c>
      <c r="P447">
        <f t="shared" si="49"/>
        <v>1588.8222659999992</v>
      </c>
      <c r="Q447" t="str">
        <f t="shared" si="50"/>
        <v/>
      </c>
      <c r="R447">
        <f t="shared" si="51"/>
        <v>1</v>
      </c>
      <c r="S447">
        <f t="shared" si="54"/>
        <v>8.0564268900675948</v>
      </c>
    </row>
    <row r="448" spans="1:19" x14ac:dyDescent="0.25">
      <c r="A448" t="s">
        <v>473</v>
      </c>
      <c r="B448">
        <v>20525.580077999999</v>
      </c>
      <c r="C448">
        <v>22224.699218999998</v>
      </c>
      <c r="D448">
        <v>21415.056640999999</v>
      </c>
      <c r="E448">
        <v>21558.421875</v>
      </c>
      <c r="F448">
        <v>20965.800781000002</v>
      </c>
      <c r="G448">
        <v>21477.599609000001</v>
      </c>
      <c r="H448">
        <v>22224.699218999998</v>
      </c>
      <c r="I448">
        <v>21289.199218999998</v>
      </c>
      <c r="J448">
        <v>21521.664063</v>
      </c>
      <c r="L448" t="str">
        <f t="shared" si="52"/>
        <v>19AUG2022:15:00:00</v>
      </c>
      <c r="M448">
        <v>15</v>
      </c>
      <c r="N448">
        <f t="shared" si="53"/>
        <v>1699.1191409999992</v>
      </c>
      <c r="O448" t="str">
        <f t="shared" si="48"/>
        <v/>
      </c>
      <c r="P448">
        <f t="shared" si="49"/>
        <v>1699.1191409999992</v>
      </c>
      <c r="Q448" t="str">
        <f t="shared" si="50"/>
        <v/>
      </c>
      <c r="R448">
        <f t="shared" si="51"/>
        <v>1</v>
      </c>
      <c r="S448">
        <f t="shared" si="54"/>
        <v>8.2780566227269343</v>
      </c>
    </row>
    <row r="449" spans="1:19" x14ac:dyDescent="0.25">
      <c r="A449" t="s">
        <v>474</v>
      </c>
      <c r="B449">
        <v>21120.509765999999</v>
      </c>
      <c r="C449">
        <v>22842</v>
      </c>
      <c r="D449">
        <v>21887.480468999998</v>
      </c>
      <c r="E449">
        <v>21830.242188</v>
      </c>
      <c r="F449">
        <v>21533.900390999999</v>
      </c>
      <c r="G449">
        <v>22105.400390999999</v>
      </c>
      <c r="H449">
        <v>22842</v>
      </c>
      <c r="I449">
        <v>21943.699218999998</v>
      </c>
      <c r="J449">
        <v>22147.230468999998</v>
      </c>
      <c r="L449" t="str">
        <f t="shared" si="52"/>
        <v>19AUG2022:16:00:00</v>
      </c>
      <c r="M449">
        <v>16</v>
      </c>
      <c r="N449">
        <f t="shared" si="53"/>
        <v>1721.4902340000008</v>
      </c>
      <c r="O449" t="str">
        <f t="shared" si="48"/>
        <v/>
      </c>
      <c r="P449">
        <f t="shared" si="49"/>
        <v>1721.4902340000008</v>
      </c>
      <c r="Q449" t="str">
        <f t="shared" si="50"/>
        <v/>
      </c>
      <c r="R449">
        <f t="shared" si="51"/>
        <v>1</v>
      </c>
      <c r="S449">
        <f t="shared" si="54"/>
        <v>8.150798693179615</v>
      </c>
    </row>
    <row r="450" spans="1:19" x14ac:dyDescent="0.25">
      <c r="A450" t="s">
        <v>475</v>
      </c>
      <c r="B450">
        <v>21483.699218999998</v>
      </c>
      <c r="C450">
        <v>23165.400390999999</v>
      </c>
      <c r="D450">
        <v>22469.177734000001</v>
      </c>
      <c r="E450">
        <v>22169.046875</v>
      </c>
      <c r="F450">
        <v>21839.5</v>
      </c>
      <c r="G450">
        <v>22473.800781000002</v>
      </c>
      <c r="H450">
        <v>23165.400390999999</v>
      </c>
      <c r="I450">
        <v>22264.400390999999</v>
      </c>
      <c r="J450">
        <v>22478.265625</v>
      </c>
      <c r="L450" t="str">
        <f t="shared" si="52"/>
        <v>19AUG2022:17:00:00</v>
      </c>
      <c r="M450">
        <v>17</v>
      </c>
      <c r="N450">
        <f t="shared" si="53"/>
        <v>1681.701172000001</v>
      </c>
      <c r="O450" t="str">
        <f t="shared" si="48"/>
        <v/>
      </c>
      <c r="P450">
        <f t="shared" si="49"/>
        <v>1681.701172000001</v>
      </c>
      <c r="Q450" t="str">
        <f t="shared" si="50"/>
        <v/>
      </c>
      <c r="R450">
        <f t="shared" si="51"/>
        <v>1</v>
      </c>
      <c r="S450">
        <f t="shared" si="54"/>
        <v>7.8278007658602808</v>
      </c>
    </row>
    <row r="451" spans="1:19" x14ac:dyDescent="0.25">
      <c r="A451" t="s">
        <v>476</v>
      </c>
      <c r="B451">
        <v>21315.314452999999</v>
      </c>
      <c r="C451">
        <v>22970.300781000002</v>
      </c>
      <c r="D451">
        <v>22309.660156000002</v>
      </c>
      <c r="E451">
        <v>22114.896484000001</v>
      </c>
      <c r="F451">
        <v>21740.300781000002</v>
      </c>
      <c r="G451">
        <v>22353.199218999998</v>
      </c>
      <c r="H451">
        <v>22970.300781000002</v>
      </c>
      <c r="I451">
        <v>22133.199218999998</v>
      </c>
      <c r="J451">
        <v>22338.539063</v>
      </c>
      <c r="L451" t="str">
        <f t="shared" si="52"/>
        <v>19AUG2022:18:00:00</v>
      </c>
      <c r="M451">
        <v>18</v>
      </c>
      <c r="N451">
        <f t="shared" si="53"/>
        <v>1654.9863280000027</v>
      </c>
      <c r="O451" t="str">
        <f t="shared" ref="O451:O514" si="55">IF(N451&lt;0,N451,"")</f>
        <v/>
      </c>
      <c r="P451">
        <f t="shared" ref="P451:P514" si="56">IF(N451&gt;0,N451,"")</f>
        <v>1654.9863280000027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7.7643064175723362</v>
      </c>
    </row>
    <row r="452" spans="1:19" x14ac:dyDescent="0.25">
      <c r="A452" t="s">
        <v>477</v>
      </c>
      <c r="B452">
        <v>20705.107422000001</v>
      </c>
      <c r="C452">
        <v>22276.400390999999</v>
      </c>
      <c r="D452">
        <v>21808.044922000001</v>
      </c>
      <c r="E452">
        <v>21626.599609000001</v>
      </c>
      <c r="F452">
        <v>21161.800781000002</v>
      </c>
      <c r="G452">
        <v>21691.800781000002</v>
      </c>
      <c r="H452">
        <v>22276.400390999999</v>
      </c>
      <c r="I452">
        <v>21453.900390999999</v>
      </c>
      <c r="J452">
        <v>21675.185547000001</v>
      </c>
      <c r="L452" t="str">
        <f t="shared" ref="L452:L515" si="59">A452</f>
        <v>19AUG2022:19:00:00</v>
      </c>
      <c r="M452">
        <v>19</v>
      </c>
      <c r="N452">
        <f t="shared" ref="N452:N515" si="60">C452-B452</f>
        <v>1571.2929689999983</v>
      </c>
      <c r="O452" t="str">
        <f t="shared" si="55"/>
        <v/>
      </c>
      <c r="P452">
        <f t="shared" si="56"/>
        <v>1571.2929689999983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7.5889148362033465</v>
      </c>
    </row>
    <row r="453" spans="1:19" x14ac:dyDescent="0.25">
      <c r="A453" t="s">
        <v>478</v>
      </c>
      <c r="B453">
        <v>19892.355468999998</v>
      </c>
      <c r="C453">
        <v>21145.099609000001</v>
      </c>
      <c r="D453">
        <v>20978.365234000001</v>
      </c>
      <c r="E453">
        <v>20732.601563</v>
      </c>
      <c r="F453">
        <v>20200.5</v>
      </c>
      <c r="G453">
        <v>20615.5</v>
      </c>
      <c r="H453">
        <v>21145.099609000001</v>
      </c>
      <c r="I453">
        <v>20307.199218999998</v>
      </c>
      <c r="J453">
        <v>20577.744140999999</v>
      </c>
      <c r="L453" t="str">
        <f t="shared" si="59"/>
        <v>19AUG2022:20:00:00</v>
      </c>
      <c r="M453">
        <v>20</v>
      </c>
      <c r="N453">
        <f t="shared" si="60"/>
        <v>1252.7441400000025</v>
      </c>
      <c r="O453" t="str">
        <f t="shared" si="55"/>
        <v/>
      </c>
      <c r="P453">
        <f t="shared" si="56"/>
        <v>1252.7441400000025</v>
      </c>
      <c r="Q453" t="str">
        <f t="shared" si="57"/>
        <v/>
      </c>
      <c r="R453">
        <f t="shared" si="58"/>
        <v>1</v>
      </c>
      <c r="S453">
        <f t="shared" si="61"/>
        <v>6.2976158954743369</v>
      </c>
    </row>
    <row r="454" spans="1:19" x14ac:dyDescent="0.25">
      <c r="A454" t="s">
        <v>479</v>
      </c>
      <c r="B454">
        <v>19006.744140999999</v>
      </c>
      <c r="C454">
        <v>20150.599609000001</v>
      </c>
      <c r="D454">
        <v>20203.744140999999</v>
      </c>
      <c r="E454">
        <v>20050.259765999999</v>
      </c>
      <c r="F454">
        <v>19351.199218999998</v>
      </c>
      <c r="G454">
        <v>19650.099609000001</v>
      </c>
      <c r="H454">
        <v>20150.599609000001</v>
      </c>
      <c r="I454">
        <v>19336.099609000001</v>
      </c>
      <c r="J454">
        <v>19620.490234000001</v>
      </c>
      <c r="L454" t="str">
        <f t="shared" si="59"/>
        <v>19AUG2022:21:00:00</v>
      </c>
      <c r="M454">
        <v>21</v>
      </c>
      <c r="N454">
        <f t="shared" si="60"/>
        <v>1143.8554680000016</v>
      </c>
      <c r="O454" t="str">
        <f t="shared" si="55"/>
        <v/>
      </c>
      <c r="P454">
        <f t="shared" si="56"/>
        <v>1143.8554680000016</v>
      </c>
      <c r="Q454" t="str">
        <f t="shared" si="57"/>
        <v/>
      </c>
      <c r="R454">
        <f t="shared" si="58"/>
        <v>1</v>
      </c>
      <c r="S454">
        <f t="shared" si="61"/>
        <v>6.0181557636300145</v>
      </c>
    </row>
    <row r="455" spans="1:19" x14ac:dyDescent="0.25">
      <c r="A455" t="s">
        <v>480</v>
      </c>
      <c r="B455">
        <v>18222.431640999999</v>
      </c>
      <c r="C455">
        <v>19293.599609000001</v>
      </c>
      <c r="D455">
        <v>19232.494140999999</v>
      </c>
      <c r="E455">
        <v>18833.447265999999</v>
      </c>
      <c r="F455">
        <v>18591.400390999999</v>
      </c>
      <c r="G455">
        <v>18854.800781000002</v>
      </c>
      <c r="H455">
        <v>19293.599609000001</v>
      </c>
      <c r="I455">
        <v>18472.400390999999</v>
      </c>
      <c r="J455">
        <v>18791.150390999999</v>
      </c>
      <c r="L455" t="str">
        <f t="shared" si="59"/>
        <v>19AUG2022:22:00:00</v>
      </c>
      <c r="M455">
        <v>22</v>
      </c>
      <c r="N455">
        <f t="shared" si="60"/>
        <v>1071.1679680000016</v>
      </c>
      <c r="O455" t="str">
        <f t="shared" si="55"/>
        <v/>
      </c>
      <c r="P455">
        <f t="shared" si="56"/>
        <v>1071.1679680000016</v>
      </c>
      <c r="Q455" t="str">
        <f t="shared" si="57"/>
        <v/>
      </c>
      <c r="R455">
        <f t="shared" si="58"/>
        <v>1</v>
      </c>
      <c r="S455">
        <f t="shared" si="61"/>
        <v>5.8782932437507487</v>
      </c>
    </row>
    <row r="456" spans="1:19" x14ac:dyDescent="0.25">
      <c r="A456" t="s">
        <v>481</v>
      </c>
      <c r="B456">
        <v>17208.642577999999</v>
      </c>
      <c r="C456">
        <v>17947.099609000001</v>
      </c>
      <c r="D456">
        <v>18323.947265999999</v>
      </c>
      <c r="E456">
        <v>18196.296875</v>
      </c>
      <c r="F456">
        <v>17241.199218999998</v>
      </c>
      <c r="G456">
        <v>17492.699218999998</v>
      </c>
      <c r="H456">
        <v>17947.099609000001</v>
      </c>
      <c r="I456">
        <v>17280.5</v>
      </c>
      <c r="J456">
        <v>17494.304688</v>
      </c>
      <c r="L456" t="str">
        <f t="shared" si="59"/>
        <v>19AUG2022:23:00:00</v>
      </c>
      <c r="M456">
        <v>23</v>
      </c>
      <c r="N456">
        <f t="shared" si="60"/>
        <v>738.45703100000173</v>
      </c>
      <c r="O456" t="str">
        <f t="shared" si="55"/>
        <v/>
      </c>
      <c r="P456">
        <f t="shared" si="56"/>
        <v>738.45703100000173</v>
      </c>
      <c r="Q456" t="str">
        <f t="shared" si="57"/>
        <v/>
      </c>
      <c r="R456">
        <f t="shared" si="58"/>
        <v>1</v>
      </c>
      <c r="S456">
        <f t="shared" si="61"/>
        <v>4.2911986093782062</v>
      </c>
    </row>
    <row r="457" spans="1:19" x14ac:dyDescent="0.25">
      <c r="A457" t="s">
        <v>482</v>
      </c>
      <c r="B457">
        <v>15979.806640999999</v>
      </c>
      <c r="C457">
        <v>16630.699218999998</v>
      </c>
      <c r="D457">
        <v>17160.921875</v>
      </c>
      <c r="E457">
        <v>17400.398438</v>
      </c>
      <c r="F457">
        <v>15891.799805000001</v>
      </c>
      <c r="G457">
        <v>16156</v>
      </c>
      <c r="H457">
        <v>16630.699218999998</v>
      </c>
      <c r="I457">
        <v>16019</v>
      </c>
      <c r="J457">
        <v>16187.095703000001</v>
      </c>
      <c r="L457" t="str">
        <f t="shared" si="59"/>
        <v>20AUG2022:00:00:00</v>
      </c>
      <c r="M457">
        <v>24</v>
      </c>
      <c r="N457">
        <f t="shared" si="60"/>
        <v>650.89257799999905</v>
      </c>
      <c r="O457" t="str">
        <f t="shared" si="55"/>
        <v/>
      </c>
      <c r="P457">
        <f t="shared" si="56"/>
        <v>650.89257799999905</v>
      </c>
      <c r="Q457" t="str">
        <f t="shared" si="57"/>
        <v/>
      </c>
      <c r="R457">
        <f t="shared" si="58"/>
        <v>1</v>
      </c>
      <c r="S457">
        <f t="shared" si="61"/>
        <v>4.0732193613030283</v>
      </c>
    </row>
    <row r="458" spans="1:19" x14ac:dyDescent="0.25">
      <c r="A458" t="s">
        <v>483</v>
      </c>
      <c r="B458">
        <v>14875.033203000001</v>
      </c>
      <c r="C458">
        <v>15122.299805000001</v>
      </c>
      <c r="D458">
        <v>15461.722656</v>
      </c>
      <c r="E458">
        <v>15983.513671999999</v>
      </c>
      <c r="F458">
        <v>14780.799805000001</v>
      </c>
      <c r="G458">
        <v>14834.5</v>
      </c>
      <c r="H458">
        <v>15122.299805000001</v>
      </c>
      <c r="I458">
        <v>14643.200194999999</v>
      </c>
      <c r="J458">
        <v>14831.440430000001</v>
      </c>
      <c r="L458" t="str">
        <f t="shared" si="59"/>
        <v>20AUG2022:01:00:00</v>
      </c>
      <c r="M458">
        <v>1</v>
      </c>
      <c r="N458">
        <f t="shared" si="60"/>
        <v>247.26660199999969</v>
      </c>
      <c r="O458" t="str">
        <f t="shared" si="55"/>
        <v/>
      </c>
      <c r="P458">
        <f t="shared" si="56"/>
        <v>247.26660199999969</v>
      </c>
      <c r="Q458" t="str">
        <f t="shared" si="57"/>
        <v/>
      </c>
      <c r="R458">
        <f t="shared" si="58"/>
        <v>1</v>
      </c>
      <c r="S458">
        <f t="shared" si="61"/>
        <v>1.6622927735726392</v>
      </c>
    </row>
    <row r="459" spans="1:19" x14ac:dyDescent="0.25">
      <c r="A459" t="s">
        <v>484</v>
      </c>
      <c r="B459">
        <v>14039.305664</v>
      </c>
      <c r="C459">
        <v>14248.299805000001</v>
      </c>
      <c r="D459">
        <v>14356.408203000001</v>
      </c>
      <c r="E459">
        <v>14985.696289</v>
      </c>
      <c r="F459">
        <v>13931.900390999999</v>
      </c>
      <c r="G459">
        <v>13895.5</v>
      </c>
      <c r="H459">
        <v>14248.299805000001</v>
      </c>
      <c r="I459">
        <v>13701.200194999999</v>
      </c>
      <c r="J459">
        <v>13921.155273</v>
      </c>
      <c r="L459" t="str">
        <f t="shared" si="59"/>
        <v>20AUG2022:02:00:00</v>
      </c>
      <c r="M459">
        <v>2</v>
      </c>
      <c r="N459">
        <f t="shared" si="60"/>
        <v>208.99414100000104</v>
      </c>
      <c r="O459" t="str">
        <f t="shared" si="55"/>
        <v/>
      </c>
      <c r="P459">
        <f t="shared" si="56"/>
        <v>208.99414100000104</v>
      </c>
      <c r="Q459" t="str">
        <f t="shared" si="57"/>
        <v/>
      </c>
      <c r="R459">
        <f t="shared" si="58"/>
        <v>1</v>
      </c>
      <c r="S459">
        <f t="shared" si="61"/>
        <v>1.4886358770285197</v>
      </c>
    </row>
    <row r="460" spans="1:19" x14ac:dyDescent="0.25">
      <c r="A460" t="s">
        <v>485</v>
      </c>
      <c r="B460">
        <v>13334.0625</v>
      </c>
      <c r="C460">
        <v>13748.099609000001</v>
      </c>
      <c r="D460">
        <v>13637.946289</v>
      </c>
      <c r="E460">
        <v>14137.288086</v>
      </c>
      <c r="F460">
        <v>13370.799805000001</v>
      </c>
      <c r="G460">
        <v>13352.099609000001</v>
      </c>
      <c r="H460">
        <v>13748.099609000001</v>
      </c>
      <c r="I460">
        <v>13000.599609000001</v>
      </c>
      <c r="J460">
        <v>13330.879883</v>
      </c>
      <c r="L460" t="str">
        <f t="shared" si="59"/>
        <v>20AUG2022:03:00:00</v>
      </c>
      <c r="M460">
        <v>3</v>
      </c>
      <c r="N460">
        <f t="shared" si="60"/>
        <v>414.03710900000078</v>
      </c>
      <c r="O460" t="str">
        <f t="shared" si="55"/>
        <v/>
      </c>
      <c r="P460">
        <f t="shared" si="56"/>
        <v>414.03710900000078</v>
      </c>
      <c r="Q460" t="str">
        <f t="shared" si="57"/>
        <v/>
      </c>
      <c r="R460">
        <f t="shared" si="58"/>
        <v>1</v>
      </c>
      <c r="S460">
        <f t="shared" si="61"/>
        <v>3.105108506878536</v>
      </c>
    </row>
    <row r="461" spans="1:19" x14ac:dyDescent="0.25">
      <c r="A461" t="s">
        <v>486</v>
      </c>
      <c r="B461">
        <v>12991.032227</v>
      </c>
      <c r="C461">
        <v>13019.099609000001</v>
      </c>
      <c r="D461">
        <v>13184.660156</v>
      </c>
      <c r="E461">
        <v>13575.708008</v>
      </c>
      <c r="F461">
        <v>12668.200194999999</v>
      </c>
      <c r="G461">
        <v>12671.5</v>
      </c>
      <c r="H461">
        <v>13019.099609000001</v>
      </c>
      <c r="I461">
        <v>12491.200194999999</v>
      </c>
      <c r="J461">
        <v>12694.799805000001</v>
      </c>
      <c r="L461" t="str">
        <f t="shared" si="59"/>
        <v>20AUG2022:04:00:00</v>
      </c>
      <c r="M461">
        <v>4</v>
      </c>
      <c r="N461">
        <f t="shared" si="60"/>
        <v>28.067382000001089</v>
      </c>
      <c r="O461" t="str">
        <f t="shared" si="55"/>
        <v/>
      </c>
      <c r="P461">
        <f t="shared" si="56"/>
        <v>28.067382000001089</v>
      </c>
      <c r="Q461" t="str">
        <f t="shared" si="57"/>
        <v/>
      </c>
      <c r="R461">
        <f t="shared" si="58"/>
        <v>1</v>
      </c>
      <c r="S461">
        <f t="shared" si="61"/>
        <v>0.21605197731452822</v>
      </c>
    </row>
    <row r="462" spans="1:19" x14ac:dyDescent="0.25">
      <c r="A462" t="s">
        <v>487</v>
      </c>
      <c r="B462">
        <v>12581.063477</v>
      </c>
      <c r="C462">
        <v>12609.299805000001</v>
      </c>
      <c r="D462">
        <v>12712.029296999999</v>
      </c>
      <c r="E462">
        <v>13014.958008</v>
      </c>
      <c r="F462">
        <v>12329</v>
      </c>
      <c r="G462">
        <v>12314</v>
      </c>
      <c r="H462">
        <v>12609.299805000001</v>
      </c>
      <c r="I462">
        <v>12213.299805000001</v>
      </c>
      <c r="J462">
        <v>12354.830078000001</v>
      </c>
      <c r="L462" t="str">
        <f t="shared" si="59"/>
        <v>20AUG2022:05:00:00</v>
      </c>
      <c r="M462">
        <v>5</v>
      </c>
      <c r="N462">
        <f t="shared" si="60"/>
        <v>28.236328000000867</v>
      </c>
      <c r="O462" t="str">
        <f t="shared" si="55"/>
        <v/>
      </c>
      <c r="P462">
        <f t="shared" si="56"/>
        <v>28.236328000000867</v>
      </c>
      <c r="Q462" t="str">
        <f t="shared" si="57"/>
        <v/>
      </c>
      <c r="R462">
        <f t="shared" si="58"/>
        <v>1</v>
      </c>
      <c r="S462">
        <f t="shared" si="61"/>
        <v>0.2244351445457767</v>
      </c>
    </row>
    <row r="463" spans="1:19" x14ac:dyDescent="0.25">
      <c r="A463" t="s">
        <v>488</v>
      </c>
      <c r="B463">
        <v>12560.277344</v>
      </c>
      <c r="C463">
        <v>12566</v>
      </c>
      <c r="D463">
        <v>12622.780273</v>
      </c>
      <c r="E463">
        <v>12742.967773</v>
      </c>
      <c r="F463">
        <v>12376.099609000001</v>
      </c>
      <c r="G463">
        <v>12354</v>
      </c>
      <c r="H463">
        <v>12566</v>
      </c>
      <c r="I463">
        <v>12184.599609000001</v>
      </c>
      <c r="J463">
        <v>12351.025390999999</v>
      </c>
      <c r="L463" t="str">
        <f t="shared" si="59"/>
        <v>20AUG2022:06:00:00</v>
      </c>
      <c r="M463">
        <v>6</v>
      </c>
      <c r="N463">
        <f t="shared" si="60"/>
        <v>5.7226559999999154</v>
      </c>
      <c r="O463" t="str">
        <f t="shared" si="55"/>
        <v/>
      </c>
      <c r="P463">
        <f t="shared" si="56"/>
        <v>5.7226559999999154</v>
      </c>
      <c r="Q463" t="str">
        <f t="shared" si="57"/>
        <v/>
      </c>
      <c r="R463">
        <f t="shared" si="58"/>
        <v>1</v>
      </c>
      <c r="S463">
        <f t="shared" si="61"/>
        <v>4.556154170221096E-2</v>
      </c>
    </row>
    <row r="464" spans="1:19" x14ac:dyDescent="0.25">
      <c r="A464" t="s">
        <v>489</v>
      </c>
      <c r="B464">
        <v>12764.612305000001</v>
      </c>
      <c r="C464">
        <v>12652.5</v>
      </c>
      <c r="D464">
        <v>12902.576171999999</v>
      </c>
      <c r="E464">
        <v>12967.150390999999</v>
      </c>
      <c r="F464">
        <v>12588.900390999999</v>
      </c>
      <c r="G464">
        <v>12564</v>
      </c>
      <c r="H464">
        <v>12652.5</v>
      </c>
      <c r="I464">
        <v>12307.299805000001</v>
      </c>
      <c r="J464">
        <v>12500.014648</v>
      </c>
      <c r="L464" t="str">
        <f t="shared" si="59"/>
        <v>20AUG2022:07:00:00</v>
      </c>
      <c r="M464">
        <v>7</v>
      </c>
      <c r="N464">
        <f t="shared" si="60"/>
        <v>-112.11230500000056</v>
      </c>
      <c r="O464">
        <f t="shared" si="55"/>
        <v>-112.11230500000056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0.87830560240427569</v>
      </c>
    </row>
    <row r="465" spans="1:19" x14ac:dyDescent="0.25">
      <c r="A465" t="s">
        <v>490</v>
      </c>
      <c r="B465">
        <v>13038.398438</v>
      </c>
      <c r="C465">
        <v>12864.900390999999</v>
      </c>
      <c r="D465">
        <v>13053.692383</v>
      </c>
      <c r="E465">
        <v>13040.673828000001</v>
      </c>
      <c r="F465">
        <v>12785.799805000001</v>
      </c>
      <c r="G465">
        <v>12767.400390999999</v>
      </c>
      <c r="H465">
        <v>12864.900390999999</v>
      </c>
      <c r="I465">
        <v>12500.200194999999</v>
      </c>
      <c r="J465">
        <v>12701.015625</v>
      </c>
      <c r="L465" t="str">
        <f t="shared" si="59"/>
        <v>20AUG2022:08:00:00</v>
      </c>
      <c r="M465">
        <v>8</v>
      </c>
      <c r="N465">
        <f t="shared" si="60"/>
        <v>-173.49804700000095</v>
      </c>
      <c r="O465">
        <f t="shared" si="55"/>
        <v>-173.49804700000095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1.3306699271771476</v>
      </c>
    </row>
    <row r="466" spans="1:19" x14ac:dyDescent="0.25">
      <c r="A466" t="s">
        <v>491</v>
      </c>
      <c r="B466">
        <v>13917.597656</v>
      </c>
      <c r="C466">
        <v>13870.5</v>
      </c>
      <c r="D466">
        <v>13875.533203000001</v>
      </c>
      <c r="E466">
        <v>13802.036133</v>
      </c>
      <c r="F466">
        <v>13510.200194999999</v>
      </c>
      <c r="G466">
        <v>13547</v>
      </c>
      <c r="H466">
        <v>13870.5</v>
      </c>
      <c r="I466">
        <v>13538.599609000001</v>
      </c>
      <c r="J466">
        <v>13619.415039</v>
      </c>
      <c r="L466" t="str">
        <f t="shared" si="59"/>
        <v>20AUG2022:09:00:00</v>
      </c>
      <c r="M466">
        <v>9</v>
      </c>
      <c r="N466">
        <f t="shared" si="60"/>
        <v>-47.097655999999915</v>
      </c>
      <c r="O466">
        <f t="shared" si="55"/>
        <v>-47.097655999999915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0.33840363232296555</v>
      </c>
    </row>
    <row r="467" spans="1:19" x14ac:dyDescent="0.25">
      <c r="A467" t="s">
        <v>492</v>
      </c>
      <c r="B467">
        <v>15035.571289</v>
      </c>
      <c r="C467">
        <v>15235.599609000001</v>
      </c>
      <c r="D467">
        <v>15079.425781</v>
      </c>
      <c r="E467">
        <v>15024.483398</v>
      </c>
      <c r="F467">
        <v>14546.700194999999</v>
      </c>
      <c r="G467">
        <v>14684.099609000001</v>
      </c>
      <c r="H467">
        <v>15235.599609000001</v>
      </c>
      <c r="I467">
        <v>15033.400390999999</v>
      </c>
      <c r="J467">
        <v>14923.619140999999</v>
      </c>
      <c r="L467" t="str">
        <f t="shared" si="59"/>
        <v>20AUG2022:10:00:00</v>
      </c>
      <c r="M467">
        <v>10</v>
      </c>
      <c r="N467">
        <f t="shared" si="60"/>
        <v>200.02832000000126</v>
      </c>
      <c r="O467" t="str">
        <f t="shared" si="55"/>
        <v/>
      </c>
      <c r="P467">
        <f t="shared" si="56"/>
        <v>200.02832000000126</v>
      </c>
      <c r="Q467" t="str">
        <f t="shared" si="57"/>
        <v/>
      </c>
      <c r="R467">
        <f t="shared" si="58"/>
        <v>1</v>
      </c>
      <c r="S467">
        <f t="shared" si="61"/>
        <v>1.3303672747462656</v>
      </c>
    </row>
    <row r="468" spans="1:19" x14ac:dyDescent="0.25">
      <c r="A468" t="s">
        <v>493</v>
      </c>
      <c r="B468">
        <v>16335.690430000001</v>
      </c>
      <c r="C468">
        <v>16796.400390999999</v>
      </c>
      <c r="D468">
        <v>16565.466797000001</v>
      </c>
      <c r="E468">
        <v>16347.807617</v>
      </c>
      <c r="F468">
        <v>15732</v>
      </c>
      <c r="G468">
        <v>16058.700194999999</v>
      </c>
      <c r="H468">
        <v>16796.400390999999</v>
      </c>
      <c r="I468">
        <v>16655.900390999999</v>
      </c>
      <c r="J468">
        <v>16403.140625</v>
      </c>
      <c r="L468" t="str">
        <f t="shared" si="59"/>
        <v>20AUG2022:11:00:00</v>
      </c>
      <c r="M468">
        <v>11</v>
      </c>
      <c r="N468">
        <f t="shared" si="60"/>
        <v>460.70996099999866</v>
      </c>
      <c r="O468" t="str">
        <f t="shared" si="55"/>
        <v/>
      </c>
      <c r="P468">
        <f t="shared" si="56"/>
        <v>460.70996099999866</v>
      </c>
      <c r="Q468" t="str">
        <f t="shared" si="57"/>
        <v/>
      </c>
      <c r="R468">
        <f t="shared" si="58"/>
        <v>1</v>
      </c>
      <c r="S468">
        <f t="shared" si="61"/>
        <v>2.8202662322366172</v>
      </c>
    </row>
    <row r="469" spans="1:19" x14ac:dyDescent="0.25">
      <c r="A469" t="s">
        <v>494</v>
      </c>
      <c r="B469">
        <v>17668.158202999999</v>
      </c>
      <c r="C469">
        <v>18343.300781000002</v>
      </c>
      <c r="D469">
        <v>17922.171875</v>
      </c>
      <c r="E469">
        <v>17654.988281000002</v>
      </c>
      <c r="F469">
        <v>17122.300781000002</v>
      </c>
      <c r="G469">
        <v>17595.300781000002</v>
      </c>
      <c r="H469">
        <v>18343.300781000002</v>
      </c>
      <c r="I469">
        <v>18188.800781000002</v>
      </c>
      <c r="J469">
        <v>17919.076172000001</v>
      </c>
      <c r="L469" t="str">
        <f t="shared" si="59"/>
        <v>20AUG2022:12:00:00</v>
      </c>
      <c r="M469">
        <v>12</v>
      </c>
      <c r="N469">
        <f t="shared" si="60"/>
        <v>675.14257800000269</v>
      </c>
      <c r="O469" t="str">
        <f t="shared" si="55"/>
        <v/>
      </c>
      <c r="P469">
        <f t="shared" si="56"/>
        <v>675.14257800000269</v>
      </c>
      <c r="Q469" t="str">
        <f t="shared" si="57"/>
        <v/>
      </c>
      <c r="R469">
        <f t="shared" si="58"/>
        <v>1</v>
      </c>
      <c r="S469">
        <f t="shared" si="61"/>
        <v>3.821239148092785</v>
      </c>
    </row>
    <row r="470" spans="1:19" x14ac:dyDescent="0.25">
      <c r="A470" t="s">
        <v>495</v>
      </c>
      <c r="B470">
        <v>18706.210938</v>
      </c>
      <c r="C470">
        <v>19687.400390999999</v>
      </c>
      <c r="D470">
        <v>19262.296875</v>
      </c>
      <c r="E470">
        <v>18960.650390999999</v>
      </c>
      <c r="F470">
        <v>18408.099609000001</v>
      </c>
      <c r="G470">
        <v>19022.599609000001</v>
      </c>
      <c r="H470">
        <v>19687.400390999999</v>
      </c>
      <c r="I470">
        <v>19480.900390999999</v>
      </c>
      <c r="J470">
        <v>19257.029297000001</v>
      </c>
      <c r="L470" t="str">
        <f t="shared" si="59"/>
        <v>20AUG2022:13:00:00</v>
      </c>
      <c r="M470">
        <v>13</v>
      </c>
      <c r="N470">
        <f t="shared" si="60"/>
        <v>981.18945299999905</v>
      </c>
      <c r="O470" t="str">
        <f t="shared" si="55"/>
        <v/>
      </c>
      <c r="P470">
        <f t="shared" si="56"/>
        <v>981.18945299999905</v>
      </c>
      <c r="Q470" t="str">
        <f t="shared" si="57"/>
        <v/>
      </c>
      <c r="R470">
        <f t="shared" si="58"/>
        <v>1</v>
      </c>
      <c r="S470">
        <f t="shared" si="61"/>
        <v>5.2452602841487268</v>
      </c>
    </row>
    <row r="471" spans="1:19" x14ac:dyDescent="0.25">
      <c r="A471" t="s">
        <v>496</v>
      </c>
      <c r="B471">
        <v>19273.087890999999</v>
      </c>
      <c r="C471">
        <v>20661</v>
      </c>
      <c r="D471">
        <v>20505.373047000001</v>
      </c>
      <c r="E471">
        <v>20212.664063</v>
      </c>
      <c r="F471">
        <v>19335.5</v>
      </c>
      <c r="G471">
        <v>20036.199218999998</v>
      </c>
      <c r="H471">
        <v>20661</v>
      </c>
      <c r="I471">
        <v>20455.199218999998</v>
      </c>
      <c r="J471">
        <v>20233.945313</v>
      </c>
      <c r="L471" t="str">
        <f t="shared" si="59"/>
        <v>20AUG2022:14:00:00</v>
      </c>
      <c r="M471">
        <v>14</v>
      </c>
      <c r="N471">
        <f t="shared" si="60"/>
        <v>1387.9121090000008</v>
      </c>
      <c r="O471" t="str">
        <f t="shared" si="55"/>
        <v/>
      </c>
      <c r="P471">
        <f t="shared" si="56"/>
        <v>1387.9121090000008</v>
      </c>
      <c r="Q471" t="str">
        <f t="shared" si="57"/>
        <v/>
      </c>
      <c r="R471">
        <f t="shared" si="58"/>
        <v>1</v>
      </c>
      <c r="S471">
        <f t="shared" si="61"/>
        <v>7.2012960084518545</v>
      </c>
    </row>
    <row r="472" spans="1:19" x14ac:dyDescent="0.25">
      <c r="A472" t="s">
        <v>497</v>
      </c>
      <c r="B472">
        <v>19603.009765999999</v>
      </c>
      <c r="C472">
        <v>21376.599609000001</v>
      </c>
      <c r="D472">
        <v>21038.125</v>
      </c>
      <c r="E472">
        <v>20938.255859000001</v>
      </c>
      <c r="F472">
        <v>20013.599609000001</v>
      </c>
      <c r="G472">
        <v>20796.5</v>
      </c>
      <c r="H472">
        <v>21376.599609000001</v>
      </c>
      <c r="I472">
        <v>21169.900390999999</v>
      </c>
      <c r="J472">
        <v>20954.779297000001</v>
      </c>
      <c r="L472" t="str">
        <f t="shared" si="59"/>
        <v>20AUG2022:15:00:00</v>
      </c>
      <c r="M472">
        <v>15</v>
      </c>
      <c r="N472">
        <f t="shared" si="60"/>
        <v>1773.5898430000016</v>
      </c>
      <c r="O472" t="str">
        <f t="shared" si="55"/>
        <v/>
      </c>
      <c r="P472">
        <f t="shared" si="56"/>
        <v>1773.5898430000016</v>
      </c>
      <c r="Q472" t="str">
        <f t="shared" si="57"/>
        <v/>
      </c>
      <c r="R472">
        <f t="shared" si="58"/>
        <v>1</v>
      </c>
      <c r="S472">
        <f t="shared" si="61"/>
        <v>9.0475384350221795</v>
      </c>
    </row>
    <row r="473" spans="1:19" x14ac:dyDescent="0.25">
      <c r="A473" t="s">
        <v>498</v>
      </c>
      <c r="B473">
        <v>20092.136718999998</v>
      </c>
      <c r="C473">
        <v>21848.300781000002</v>
      </c>
      <c r="D473">
        <v>21182.121093999998</v>
      </c>
      <c r="E473">
        <v>21031.572265999999</v>
      </c>
      <c r="F473">
        <v>20486.199218999998</v>
      </c>
      <c r="G473">
        <v>21297.300781000002</v>
      </c>
      <c r="H473">
        <v>21848.300781000002</v>
      </c>
      <c r="I473">
        <v>21584.199218999998</v>
      </c>
      <c r="J473">
        <v>21413.800781000002</v>
      </c>
      <c r="L473" t="str">
        <f t="shared" si="59"/>
        <v>20AUG2022:16:00:00</v>
      </c>
      <c r="M473">
        <v>16</v>
      </c>
      <c r="N473">
        <f t="shared" si="60"/>
        <v>1756.1640620000035</v>
      </c>
      <c r="O473" t="str">
        <f t="shared" si="55"/>
        <v/>
      </c>
      <c r="P473">
        <f t="shared" si="56"/>
        <v>1756.1640620000035</v>
      </c>
      <c r="Q473" t="str">
        <f t="shared" si="57"/>
        <v/>
      </c>
      <c r="R473">
        <f t="shared" si="58"/>
        <v>1</v>
      </c>
      <c r="S473">
        <f t="shared" si="61"/>
        <v>8.7405540115566609</v>
      </c>
    </row>
    <row r="474" spans="1:19" x14ac:dyDescent="0.25">
      <c r="A474" t="s">
        <v>499</v>
      </c>
      <c r="B474">
        <v>20580.988281000002</v>
      </c>
      <c r="C474">
        <v>22068.199218999998</v>
      </c>
      <c r="D474">
        <v>21867.365234000001</v>
      </c>
      <c r="E474">
        <v>21566.527343999998</v>
      </c>
      <c r="F474">
        <v>20717.5</v>
      </c>
      <c r="G474">
        <v>21480.800781000002</v>
      </c>
      <c r="H474">
        <v>22068.199218999998</v>
      </c>
      <c r="I474">
        <v>21693.400390999999</v>
      </c>
      <c r="J474">
        <v>21587.564452999999</v>
      </c>
      <c r="L474" t="str">
        <f t="shared" si="59"/>
        <v>20AUG2022:17:00:00</v>
      </c>
      <c r="M474">
        <v>17</v>
      </c>
      <c r="N474">
        <f t="shared" si="60"/>
        <v>1487.2109379999965</v>
      </c>
      <c r="O474" t="str">
        <f t="shared" si="55"/>
        <v/>
      </c>
      <c r="P474">
        <f t="shared" si="56"/>
        <v>1487.2109379999965</v>
      </c>
      <c r="Q474" t="str">
        <f t="shared" si="57"/>
        <v/>
      </c>
      <c r="R474">
        <f t="shared" si="58"/>
        <v>1</v>
      </c>
      <c r="S474">
        <f t="shared" si="61"/>
        <v>7.2261395696579012</v>
      </c>
    </row>
    <row r="475" spans="1:19" x14ac:dyDescent="0.25">
      <c r="A475" t="s">
        <v>500</v>
      </c>
      <c r="B475">
        <v>20536.599609000001</v>
      </c>
      <c r="C475">
        <v>21836.300781000002</v>
      </c>
      <c r="D475">
        <v>21523.503906000002</v>
      </c>
      <c r="E475">
        <v>21411.689452999999</v>
      </c>
      <c r="F475">
        <v>20554.900390999999</v>
      </c>
      <c r="G475">
        <v>21310.099609000001</v>
      </c>
      <c r="H475">
        <v>21836.300781000002</v>
      </c>
      <c r="I475">
        <v>21441</v>
      </c>
      <c r="J475">
        <v>21374.185547000001</v>
      </c>
      <c r="L475" t="str">
        <f t="shared" si="59"/>
        <v>20AUG2022:18:00:00</v>
      </c>
      <c r="M475">
        <v>18</v>
      </c>
      <c r="N475">
        <f t="shared" si="60"/>
        <v>1299.701172000001</v>
      </c>
      <c r="O475" t="str">
        <f t="shared" si="55"/>
        <v/>
      </c>
      <c r="P475">
        <f t="shared" si="56"/>
        <v>1299.701172000001</v>
      </c>
      <c r="Q475" t="str">
        <f t="shared" si="57"/>
        <v/>
      </c>
      <c r="R475">
        <f t="shared" si="58"/>
        <v>1</v>
      </c>
      <c r="S475">
        <f t="shared" si="61"/>
        <v>6.3287067807974271</v>
      </c>
    </row>
    <row r="476" spans="1:19" x14ac:dyDescent="0.25">
      <c r="A476" t="s">
        <v>501</v>
      </c>
      <c r="B476">
        <v>19914.794922000001</v>
      </c>
      <c r="C476">
        <v>21109.199218999998</v>
      </c>
      <c r="D476">
        <v>20822.150390999999</v>
      </c>
      <c r="E476">
        <v>20784.445313</v>
      </c>
      <c r="F476">
        <v>19954.699218999998</v>
      </c>
      <c r="G476">
        <v>20749</v>
      </c>
      <c r="H476">
        <v>21109.199218999998</v>
      </c>
      <c r="I476">
        <v>20751.800781000002</v>
      </c>
      <c r="J476">
        <v>20720.884765999999</v>
      </c>
      <c r="L476" t="str">
        <f t="shared" si="59"/>
        <v>20AUG2022:19:00:00</v>
      </c>
      <c r="M476">
        <v>19</v>
      </c>
      <c r="N476">
        <f t="shared" si="60"/>
        <v>1194.4042969999973</v>
      </c>
      <c r="O476" t="str">
        <f t="shared" si="55"/>
        <v/>
      </c>
      <c r="P476">
        <f t="shared" si="56"/>
        <v>1194.4042969999973</v>
      </c>
      <c r="Q476" t="str">
        <f t="shared" si="57"/>
        <v/>
      </c>
      <c r="R476">
        <f t="shared" si="58"/>
        <v>1</v>
      </c>
      <c r="S476">
        <f t="shared" si="61"/>
        <v>5.9975726673465832</v>
      </c>
    </row>
    <row r="477" spans="1:19" x14ac:dyDescent="0.25">
      <c r="A477" t="s">
        <v>502</v>
      </c>
      <c r="B477">
        <v>19199.445313</v>
      </c>
      <c r="C477">
        <v>20002.5</v>
      </c>
      <c r="D477">
        <v>20093.646484000001</v>
      </c>
      <c r="E477">
        <v>20034.365234000001</v>
      </c>
      <c r="F477">
        <v>19062.699218999998</v>
      </c>
      <c r="G477">
        <v>19794.599609000001</v>
      </c>
      <c r="H477">
        <v>20002.5</v>
      </c>
      <c r="I477">
        <v>19676.199218999998</v>
      </c>
      <c r="J477">
        <v>19695.349609000001</v>
      </c>
      <c r="L477" t="str">
        <f t="shared" si="59"/>
        <v>20AUG2022:20:00:00</v>
      </c>
      <c r="M477">
        <v>20</v>
      </c>
      <c r="N477">
        <f t="shared" si="60"/>
        <v>803.05468699999983</v>
      </c>
      <c r="O477" t="str">
        <f t="shared" si="55"/>
        <v/>
      </c>
      <c r="P477">
        <f t="shared" si="56"/>
        <v>803.05468699999983</v>
      </c>
      <c r="Q477" t="str">
        <f t="shared" si="57"/>
        <v/>
      </c>
      <c r="R477">
        <f t="shared" si="58"/>
        <v>1</v>
      </c>
      <c r="S477">
        <f t="shared" si="61"/>
        <v>4.1826973326997585</v>
      </c>
    </row>
    <row r="478" spans="1:19" x14ac:dyDescent="0.25">
      <c r="A478" t="s">
        <v>503</v>
      </c>
      <c r="B478">
        <v>18724.525390999999</v>
      </c>
      <c r="C478">
        <v>19089.300781000002</v>
      </c>
      <c r="D478">
        <v>19501.941406000002</v>
      </c>
      <c r="E478">
        <v>19385.177734000001</v>
      </c>
      <c r="F478">
        <v>18330</v>
      </c>
      <c r="G478">
        <v>18962.400390999999</v>
      </c>
      <c r="H478">
        <v>19089.300781000002</v>
      </c>
      <c r="I478">
        <v>18840.599609000001</v>
      </c>
      <c r="J478">
        <v>18856.636718999998</v>
      </c>
      <c r="L478" t="str">
        <f t="shared" si="59"/>
        <v>20AUG2022:21:00:00</v>
      </c>
      <c r="M478">
        <v>21</v>
      </c>
      <c r="N478">
        <f t="shared" si="60"/>
        <v>364.77539000000252</v>
      </c>
      <c r="O478" t="str">
        <f t="shared" si="55"/>
        <v/>
      </c>
      <c r="P478">
        <f t="shared" si="56"/>
        <v>364.77539000000252</v>
      </c>
      <c r="Q478" t="str">
        <f t="shared" si="57"/>
        <v/>
      </c>
      <c r="R478">
        <f t="shared" si="58"/>
        <v>1</v>
      </c>
      <c r="S478">
        <f t="shared" si="61"/>
        <v>1.9481155456967307</v>
      </c>
    </row>
    <row r="479" spans="1:19" x14ac:dyDescent="0.25">
      <c r="A479" t="s">
        <v>504</v>
      </c>
      <c r="B479">
        <v>17904.826172000001</v>
      </c>
      <c r="C479">
        <v>18250.699218999998</v>
      </c>
      <c r="D479">
        <v>18881.978515999999</v>
      </c>
      <c r="E479">
        <v>18778.255859000001</v>
      </c>
      <c r="F479">
        <v>17619.199218999998</v>
      </c>
      <c r="G479">
        <v>18193.099609000001</v>
      </c>
      <c r="H479">
        <v>18250.699218999998</v>
      </c>
      <c r="I479">
        <v>17975.699218999998</v>
      </c>
      <c r="J479">
        <v>18045.324218999998</v>
      </c>
      <c r="L479" t="str">
        <f t="shared" si="59"/>
        <v>20AUG2022:22:00:00</v>
      </c>
      <c r="M479">
        <v>22</v>
      </c>
      <c r="N479">
        <f t="shared" si="60"/>
        <v>345.87304699999731</v>
      </c>
      <c r="O479" t="str">
        <f t="shared" si="55"/>
        <v/>
      </c>
      <c r="P479">
        <f t="shared" si="56"/>
        <v>345.87304699999731</v>
      </c>
      <c r="Q479" t="str">
        <f t="shared" si="57"/>
        <v/>
      </c>
      <c r="R479">
        <f t="shared" si="58"/>
        <v>1</v>
      </c>
      <c r="S479">
        <f t="shared" si="61"/>
        <v>1.9317308287576784</v>
      </c>
    </row>
    <row r="480" spans="1:19" x14ac:dyDescent="0.25">
      <c r="A480" t="s">
        <v>505</v>
      </c>
      <c r="B480">
        <v>16804.251952999999</v>
      </c>
      <c r="C480">
        <v>17004.300781000002</v>
      </c>
      <c r="D480">
        <v>17882.789063</v>
      </c>
      <c r="E480">
        <v>17922.205077999999</v>
      </c>
      <c r="F480">
        <v>16432.099609000001</v>
      </c>
      <c r="G480">
        <v>16885</v>
      </c>
      <c r="H480">
        <v>17004.300781000002</v>
      </c>
      <c r="I480">
        <v>16884.300781000002</v>
      </c>
      <c r="J480">
        <v>16846.646484000001</v>
      </c>
      <c r="L480" t="str">
        <f t="shared" si="59"/>
        <v>20AUG2022:23:00:00</v>
      </c>
      <c r="M480">
        <v>23</v>
      </c>
      <c r="N480">
        <f t="shared" si="60"/>
        <v>200.04882800000269</v>
      </c>
      <c r="O480" t="str">
        <f t="shared" si="55"/>
        <v/>
      </c>
      <c r="P480">
        <f t="shared" si="56"/>
        <v>200.04882800000269</v>
      </c>
      <c r="Q480" t="str">
        <f t="shared" si="57"/>
        <v/>
      </c>
      <c r="R480">
        <f t="shared" si="58"/>
        <v>1</v>
      </c>
      <c r="S480">
        <f t="shared" si="61"/>
        <v>1.1904655355056655</v>
      </c>
    </row>
    <row r="481" spans="1:19" x14ac:dyDescent="0.25">
      <c r="A481" t="s">
        <v>506</v>
      </c>
      <c r="B481">
        <v>15791.191406</v>
      </c>
      <c r="C481">
        <v>15809.799805000001</v>
      </c>
      <c r="D481">
        <v>16868.037109000001</v>
      </c>
      <c r="E481">
        <v>16979.179688</v>
      </c>
      <c r="F481">
        <v>15293.400390999999</v>
      </c>
      <c r="G481">
        <v>15680.200194999999</v>
      </c>
      <c r="H481">
        <v>15809.799805000001</v>
      </c>
      <c r="I481">
        <v>15769.200194999999</v>
      </c>
      <c r="J481">
        <v>15685.730469</v>
      </c>
      <c r="L481" t="str">
        <f t="shared" si="59"/>
        <v>21AUG2022:00:00:00</v>
      </c>
      <c r="M481">
        <v>24</v>
      </c>
      <c r="N481">
        <f t="shared" si="60"/>
        <v>18.608399000000645</v>
      </c>
      <c r="O481" t="str">
        <f t="shared" si="55"/>
        <v/>
      </c>
      <c r="P481">
        <f t="shared" si="56"/>
        <v>18.608399000000645</v>
      </c>
      <c r="Q481" t="str">
        <f t="shared" si="57"/>
        <v/>
      </c>
      <c r="R481">
        <f t="shared" si="58"/>
        <v>1</v>
      </c>
      <c r="S481">
        <f t="shared" si="61"/>
        <v>0.11784037392473262</v>
      </c>
    </row>
    <row r="482" spans="1:19" x14ac:dyDescent="0.25">
      <c r="A482" t="s">
        <v>507</v>
      </c>
      <c r="B482">
        <v>14833.782227</v>
      </c>
      <c r="C482">
        <v>14964.200194999999</v>
      </c>
      <c r="D482">
        <v>14776.184569999999</v>
      </c>
      <c r="E482">
        <v>15041.34375</v>
      </c>
      <c r="F482">
        <v>14337</v>
      </c>
      <c r="G482">
        <v>14363.900390999999</v>
      </c>
      <c r="H482">
        <v>14964.200194999999</v>
      </c>
      <c r="I482">
        <v>14518.099609000001</v>
      </c>
      <c r="J482">
        <v>14563.910156</v>
      </c>
      <c r="L482" t="str">
        <f t="shared" si="59"/>
        <v>21AUG2022:01:00:00</v>
      </c>
      <c r="M482">
        <v>1</v>
      </c>
      <c r="N482">
        <f t="shared" si="60"/>
        <v>130.41796799999975</v>
      </c>
      <c r="O482" t="str">
        <f t="shared" si="55"/>
        <v/>
      </c>
      <c r="P482">
        <f t="shared" si="56"/>
        <v>130.41796799999975</v>
      </c>
      <c r="Q482" t="str">
        <f t="shared" si="57"/>
        <v/>
      </c>
      <c r="R482">
        <f t="shared" si="58"/>
        <v>1</v>
      </c>
      <c r="S482">
        <f t="shared" si="61"/>
        <v>0.87919564952636908</v>
      </c>
    </row>
    <row r="483" spans="1:19" x14ac:dyDescent="0.25">
      <c r="A483" t="s">
        <v>508</v>
      </c>
      <c r="B483">
        <v>14128.837890999999</v>
      </c>
      <c r="C483">
        <v>14084.599609000001</v>
      </c>
      <c r="D483">
        <v>13829.820313</v>
      </c>
      <c r="E483">
        <v>14238.743164</v>
      </c>
      <c r="F483">
        <v>13528</v>
      </c>
      <c r="G483">
        <v>13556.700194999999</v>
      </c>
      <c r="H483">
        <v>14084.599609000001</v>
      </c>
      <c r="I483">
        <v>13638</v>
      </c>
      <c r="J483">
        <v>13712.825194999999</v>
      </c>
      <c r="L483" t="str">
        <f t="shared" si="59"/>
        <v>21AUG2022:02:00:00</v>
      </c>
      <c r="M483">
        <v>2</v>
      </c>
      <c r="N483">
        <f t="shared" si="60"/>
        <v>-44.238281999998435</v>
      </c>
      <c r="O483">
        <f t="shared" si="55"/>
        <v>-44.238281999998435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0.31310630316013471</v>
      </c>
    </row>
    <row r="484" spans="1:19" x14ac:dyDescent="0.25">
      <c r="A484" t="s">
        <v>509</v>
      </c>
      <c r="B484">
        <v>13546.951171999999</v>
      </c>
      <c r="C484">
        <v>13536</v>
      </c>
      <c r="D484">
        <v>13168.333984000001</v>
      </c>
      <c r="E484">
        <v>13521.853515999999</v>
      </c>
      <c r="F484">
        <v>13025.400390999999</v>
      </c>
      <c r="G484">
        <v>13068</v>
      </c>
      <c r="H484">
        <v>13536</v>
      </c>
      <c r="I484">
        <v>12973.700194999999</v>
      </c>
      <c r="J484">
        <v>13145.605469</v>
      </c>
      <c r="L484" t="str">
        <f t="shared" si="59"/>
        <v>21AUG2022:03:00:00</v>
      </c>
      <c r="M484">
        <v>3</v>
      </c>
      <c r="N484">
        <f t="shared" si="60"/>
        <v>-10.951171999999133</v>
      </c>
      <c r="O484">
        <f t="shared" si="55"/>
        <v>-10.951171999999133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8.0838646725426705E-2</v>
      </c>
    </row>
    <row r="485" spans="1:19" x14ac:dyDescent="0.25">
      <c r="A485" t="s">
        <v>510</v>
      </c>
      <c r="B485">
        <v>13131.888671999999</v>
      </c>
      <c r="C485">
        <v>12815</v>
      </c>
      <c r="D485">
        <v>12913.893555000001</v>
      </c>
      <c r="E485">
        <v>13165.434569999999</v>
      </c>
      <c r="F485">
        <v>12374.400390999999</v>
      </c>
      <c r="G485">
        <v>12435.200194999999</v>
      </c>
      <c r="H485">
        <v>12815</v>
      </c>
      <c r="I485">
        <v>12445.400390999999</v>
      </c>
      <c r="J485">
        <v>12524.599609000001</v>
      </c>
      <c r="L485" t="str">
        <f t="shared" si="59"/>
        <v>21AUG2022:04:00:00</v>
      </c>
      <c r="M485">
        <v>4</v>
      </c>
      <c r="N485">
        <f t="shared" si="60"/>
        <v>-316.88867199999913</v>
      </c>
      <c r="O485">
        <f t="shared" si="55"/>
        <v>-316.88867199999913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2.4131233512181205</v>
      </c>
    </row>
    <row r="486" spans="1:19" x14ac:dyDescent="0.25">
      <c r="A486" t="s">
        <v>511</v>
      </c>
      <c r="B486">
        <v>13009.941406</v>
      </c>
      <c r="C486">
        <v>12411.400390999999</v>
      </c>
      <c r="D486">
        <v>12487.034180000001</v>
      </c>
      <c r="E486">
        <v>12743.133789</v>
      </c>
      <c r="F486">
        <v>12008.599609000001</v>
      </c>
      <c r="G486">
        <v>12090.900390999999</v>
      </c>
      <c r="H486">
        <v>12411.400390999999</v>
      </c>
      <c r="I486">
        <v>12129.400390999999</v>
      </c>
      <c r="J486">
        <v>12172.155273</v>
      </c>
      <c r="L486" t="str">
        <f t="shared" si="59"/>
        <v>21AUG2022:05:00:00</v>
      </c>
      <c r="M486">
        <v>5</v>
      </c>
      <c r="N486">
        <f t="shared" si="60"/>
        <v>-598.5410150000007</v>
      </c>
      <c r="O486">
        <f t="shared" si="55"/>
        <v>-598.5410150000007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4.600643433520478</v>
      </c>
    </row>
    <row r="487" spans="1:19" x14ac:dyDescent="0.25">
      <c r="A487" t="s">
        <v>512</v>
      </c>
      <c r="B487">
        <v>13040.885742</v>
      </c>
      <c r="C487">
        <v>12314.599609000001</v>
      </c>
      <c r="D487">
        <v>12372.371094</v>
      </c>
      <c r="E487">
        <v>12540.332031</v>
      </c>
      <c r="F487">
        <v>11931.5</v>
      </c>
      <c r="G487">
        <v>12079.099609000001</v>
      </c>
      <c r="H487">
        <v>12314.599609000001</v>
      </c>
      <c r="I487">
        <v>11998.299805000001</v>
      </c>
      <c r="J487">
        <v>12087.554688</v>
      </c>
      <c r="L487" t="str">
        <f t="shared" si="59"/>
        <v>21AUG2022:06:00:00</v>
      </c>
      <c r="M487">
        <v>6</v>
      </c>
      <c r="N487">
        <f t="shared" si="60"/>
        <v>-726.28613299999961</v>
      </c>
      <c r="O487">
        <f t="shared" si="55"/>
        <v>-726.28613299999961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5.5693006393031519</v>
      </c>
    </row>
    <row r="488" spans="1:19" x14ac:dyDescent="0.25">
      <c r="A488" t="s">
        <v>513</v>
      </c>
      <c r="B488">
        <v>12826.269531</v>
      </c>
      <c r="C488">
        <v>12307</v>
      </c>
      <c r="D488">
        <v>12671.606444999999</v>
      </c>
      <c r="E488">
        <v>12788.364258</v>
      </c>
      <c r="F488">
        <v>12031.700194999999</v>
      </c>
      <c r="G488">
        <v>12174.700194999999</v>
      </c>
      <c r="H488">
        <v>12307</v>
      </c>
      <c r="I488">
        <v>11974.099609000001</v>
      </c>
      <c r="J488">
        <v>12116.115234000001</v>
      </c>
      <c r="L488" t="str">
        <f t="shared" si="59"/>
        <v>21AUG2022:07:00:00</v>
      </c>
      <c r="M488">
        <v>7</v>
      </c>
      <c r="N488">
        <f t="shared" si="60"/>
        <v>-519.26953099999992</v>
      </c>
      <c r="O488">
        <f t="shared" si="55"/>
        <v>-519.26953099999992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4.0484844774622095</v>
      </c>
    </row>
    <row r="489" spans="1:19" x14ac:dyDescent="0.25">
      <c r="A489" t="s">
        <v>514</v>
      </c>
      <c r="B489">
        <v>12862.708008</v>
      </c>
      <c r="C489">
        <v>12447.700194999999</v>
      </c>
      <c r="D489">
        <v>12698.844727</v>
      </c>
      <c r="E489">
        <v>12750.206055000001</v>
      </c>
      <c r="F489">
        <v>12215.400390999999</v>
      </c>
      <c r="G489">
        <v>12284</v>
      </c>
      <c r="H489">
        <v>12447.700194999999</v>
      </c>
      <c r="I489">
        <v>12067.200194999999</v>
      </c>
      <c r="J489">
        <v>12238.755859000001</v>
      </c>
      <c r="L489" t="str">
        <f t="shared" si="59"/>
        <v>21AUG2022:08:00:00</v>
      </c>
      <c r="M489">
        <v>8</v>
      </c>
      <c r="N489">
        <f t="shared" si="60"/>
        <v>-415.00781300000017</v>
      </c>
      <c r="O489">
        <f t="shared" si="55"/>
        <v>-415.00781300000017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3.2264419960546782</v>
      </c>
    </row>
    <row r="490" spans="1:19" x14ac:dyDescent="0.25">
      <c r="A490" t="s">
        <v>515</v>
      </c>
      <c r="B490">
        <v>13481.290039</v>
      </c>
      <c r="C490">
        <v>13205.099609000001</v>
      </c>
      <c r="D490">
        <v>13304.933594</v>
      </c>
      <c r="E490">
        <v>13294.982421999999</v>
      </c>
      <c r="F490">
        <v>12845.400390999999</v>
      </c>
      <c r="G490">
        <v>12886.900390999999</v>
      </c>
      <c r="H490">
        <v>13205.099609000001</v>
      </c>
      <c r="I490">
        <v>12882.700194999999</v>
      </c>
      <c r="J490">
        <v>12958.755859000001</v>
      </c>
      <c r="L490" t="str">
        <f t="shared" si="59"/>
        <v>21AUG2022:09:00:00</v>
      </c>
      <c r="M490">
        <v>9</v>
      </c>
      <c r="N490">
        <f t="shared" si="60"/>
        <v>-276.19042999999874</v>
      </c>
      <c r="O490">
        <f t="shared" si="55"/>
        <v>-276.19042999999874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2.048694369759926</v>
      </c>
    </row>
    <row r="491" spans="1:19" x14ac:dyDescent="0.25">
      <c r="A491" t="s">
        <v>516</v>
      </c>
      <c r="B491">
        <v>14471.783203000001</v>
      </c>
      <c r="C491">
        <v>14242.200194999999</v>
      </c>
      <c r="D491">
        <v>14097.207031</v>
      </c>
      <c r="E491">
        <v>14080.331055000001</v>
      </c>
      <c r="F491">
        <v>13732.200194999999</v>
      </c>
      <c r="G491">
        <v>13798.099609000001</v>
      </c>
      <c r="H491">
        <v>14242.200194999999</v>
      </c>
      <c r="I491">
        <v>14086.799805000001</v>
      </c>
      <c r="J491">
        <v>14000.285156</v>
      </c>
      <c r="L491" t="str">
        <f t="shared" si="59"/>
        <v>21AUG2022:10:00:00</v>
      </c>
      <c r="M491">
        <v>10</v>
      </c>
      <c r="N491">
        <f t="shared" si="60"/>
        <v>-229.58300800000143</v>
      </c>
      <c r="O491">
        <f t="shared" si="55"/>
        <v>-229.58300800000143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1.5864182373351812</v>
      </c>
    </row>
    <row r="492" spans="1:19" x14ac:dyDescent="0.25">
      <c r="A492" t="s">
        <v>517</v>
      </c>
      <c r="B492">
        <v>15481.709961</v>
      </c>
      <c r="C492">
        <v>15402.099609000001</v>
      </c>
      <c r="D492">
        <v>14919.898438</v>
      </c>
      <c r="E492">
        <v>14905.456055000001</v>
      </c>
      <c r="F492">
        <v>14747.200194999999</v>
      </c>
      <c r="G492">
        <v>14873.599609000001</v>
      </c>
      <c r="H492">
        <v>15402.099609000001</v>
      </c>
      <c r="I492">
        <v>15347.200194999999</v>
      </c>
      <c r="J492">
        <v>15152.525390999999</v>
      </c>
      <c r="L492" t="str">
        <f t="shared" si="59"/>
        <v>21AUG2022:11:00:00</v>
      </c>
      <c r="M492">
        <v>11</v>
      </c>
      <c r="N492">
        <f t="shared" si="60"/>
        <v>-79.610351999999693</v>
      </c>
      <c r="O492">
        <f t="shared" si="55"/>
        <v>-79.610351999999693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0.51422195739712373</v>
      </c>
    </row>
    <row r="493" spans="1:19" x14ac:dyDescent="0.25">
      <c r="A493" t="s">
        <v>518</v>
      </c>
      <c r="B493">
        <v>16386.902343999998</v>
      </c>
      <c r="C493">
        <v>16560.300781000002</v>
      </c>
      <c r="D493">
        <v>15856.969727</v>
      </c>
      <c r="E493">
        <v>15796.826171999999</v>
      </c>
      <c r="F493">
        <v>15849.299805000001</v>
      </c>
      <c r="G493">
        <v>15983.200194999999</v>
      </c>
      <c r="H493">
        <v>16560.300781000002</v>
      </c>
      <c r="I493">
        <v>16568.300781000002</v>
      </c>
      <c r="J493">
        <v>16312.175781</v>
      </c>
      <c r="L493" t="str">
        <f t="shared" si="59"/>
        <v>21AUG2022:12:00:00</v>
      </c>
      <c r="M493">
        <v>12</v>
      </c>
      <c r="N493">
        <f t="shared" si="60"/>
        <v>173.39843700000347</v>
      </c>
      <c r="O493" t="str">
        <f t="shared" si="55"/>
        <v/>
      </c>
      <c r="P493">
        <f t="shared" si="56"/>
        <v>173.39843700000347</v>
      </c>
      <c r="Q493" t="str">
        <f t="shared" si="57"/>
        <v/>
      </c>
      <c r="R493">
        <f t="shared" si="58"/>
        <v>1</v>
      </c>
      <c r="S493">
        <f t="shared" si="61"/>
        <v>1.0581526231130112</v>
      </c>
    </row>
    <row r="494" spans="1:19" x14ac:dyDescent="0.25">
      <c r="A494" t="s">
        <v>519</v>
      </c>
      <c r="B494">
        <v>17308.705077999999</v>
      </c>
      <c r="C494">
        <v>17598.5</v>
      </c>
      <c r="D494">
        <v>16767.925781000002</v>
      </c>
      <c r="E494">
        <v>16738.197265999999</v>
      </c>
      <c r="F494">
        <v>16885.900390999999</v>
      </c>
      <c r="G494">
        <v>17023.5</v>
      </c>
      <c r="H494">
        <v>17598.5</v>
      </c>
      <c r="I494">
        <v>17636.400390999999</v>
      </c>
      <c r="J494">
        <v>17361.125</v>
      </c>
      <c r="L494" t="str">
        <f t="shared" si="59"/>
        <v>21AUG2022:13:00:00</v>
      </c>
      <c r="M494">
        <v>13</v>
      </c>
      <c r="N494">
        <f t="shared" si="60"/>
        <v>289.79492200000095</v>
      </c>
      <c r="O494" t="str">
        <f t="shared" si="55"/>
        <v/>
      </c>
      <c r="P494">
        <f t="shared" si="56"/>
        <v>289.79492200000095</v>
      </c>
      <c r="Q494" t="str">
        <f t="shared" si="57"/>
        <v/>
      </c>
      <c r="R494">
        <f t="shared" si="58"/>
        <v>1</v>
      </c>
      <c r="S494">
        <f t="shared" si="61"/>
        <v>1.6742726893437045</v>
      </c>
    </row>
    <row r="495" spans="1:19" x14ac:dyDescent="0.25">
      <c r="A495" t="s">
        <v>520</v>
      </c>
      <c r="B495">
        <v>17897.550781000002</v>
      </c>
      <c r="C495">
        <v>18235.199218999998</v>
      </c>
      <c r="D495">
        <v>17509.160156000002</v>
      </c>
      <c r="E495">
        <v>17492.880859000001</v>
      </c>
      <c r="F495">
        <v>17540.300781000002</v>
      </c>
      <c r="G495">
        <v>17676.800781000002</v>
      </c>
      <c r="H495">
        <v>18235.199218999998</v>
      </c>
      <c r="I495">
        <v>18373.699218999998</v>
      </c>
      <c r="J495">
        <v>18039.839843999998</v>
      </c>
      <c r="L495" t="str">
        <f t="shared" si="59"/>
        <v>21AUG2022:14:00:00</v>
      </c>
      <c r="M495">
        <v>14</v>
      </c>
      <c r="N495">
        <f t="shared" si="60"/>
        <v>337.64843799999653</v>
      </c>
      <c r="O495" t="str">
        <f t="shared" si="55"/>
        <v/>
      </c>
      <c r="P495">
        <f t="shared" si="56"/>
        <v>337.64843799999653</v>
      </c>
      <c r="Q495" t="str">
        <f t="shared" si="57"/>
        <v/>
      </c>
      <c r="R495">
        <f t="shared" si="58"/>
        <v>1</v>
      </c>
      <c r="S495">
        <f t="shared" si="61"/>
        <v>1.8865622572136704</v>
      </c>
    </row>
    <row r="496" spans="1:19" x14ac:dyDescent="0.25">
      <c r="A496" t="s">
        <v>521</v>
      </c>
      <c r="B496">
        <v>18137.519531000002</v>
      </c>
      <c r="C496">
        <v>18564</v>
      </c>
      <c r="D496">
        <v>18132.523438</v>
      </c>
      <c r="E496">
        <v>18032.066406000002</v>
      </c>
      <c r="F496">
        <v>17924.5</v>
      </c>
      <c r="G496">
        <v>18050.599609000001</v>
      </c>
      <c r="H496">
        <v>18564</v>
      </c>
      <c r="I496">
        <v>18767.300781000002</v>
      </c>
      <c r="J496">
        <v>18410.880859000001</v>
      </c>
      <c r="L496" t="str">
        <f t="shared" si="59"/>
        <v>21AUG2022:15:00:00</v>
      </c>
      <c r="M496">
        <v>15</v>
      </c>
      <c r="N496">
        <f t="shared" si="60"/>
        <v>426.48046899999827</v>
      </c>
      <c r="O496" t="str">
        <f t="shared" si="55"/>
        <v/>
      </c>
      <c r="P496">
        <f t="shared" si="56"/>
        <v>426.48046899999827</v>
      </c>
      <c r="Q496" t="str">
        <f t="shared" si="57"/>
        <v/>
      </c>
      <c r="R496">
        <f t="shared" si="58"/>
        <v>1</v>
      </c>
      <c r="S496">
        <f t="shared" si="61"/>
        <v>2.3513715217291598</v>
      </c>
    </row>
    <row r="497" spans="1:19" x14ac:dyDescent="0.25">
      <c r="A497" t="s">
        <v>522</v>
      </c>
      <c r="B497">
        <v>17956.367188</v>
      </c>
      <c r="C497">
        <v>18764.300781000002</v>
      </c>
      <c r="D497">
        <v>18275.867188</v>
      </c>
      <c r="E497">
        <v>18117.568359000001</v>
      </c>
      <c r="F497">
        <v>18213.599609000001</v>
      </c>
      <c r="G497">
        <v>18314</v>
      </c>
      <c r="H497">
        <v>18764.300781000002</v>
      </c>
      <c r="I497">
        <v>18920.599609000001</v>
      </c>
      <c r="J497">
        <v>18623.824218999998</v>
      </c>
      <c r="L497" t="str">
        <f t="shared" si="59"/>
        <v>21AUG2022:16:00:00</v>
      </c>
      <c r="M497">
        <v>16</v>
      </c>
      <c r="N497">
        <f t="shared" si="60"/>
        <v>807.93359300000157</v>
      </c>
      <c r="O497" t="str">
        <f t="shared" si="55"/>
        <v/>
      </c>
      <c r="P497">
        <f t="shared" si="56"/>
        <v>807.93359300000157</v>
      </c>
      <c r="Q497" t="str">
        <f t="shared" si="57"/>
        <v/>
      </c>
      <c r="R497">
        <f t="shared" si="58"/>
        <v>1</v>
      </c>
      <c r="S497">
        <f t="shared" si="61"/>
        <v>4.4994267745868592</v>
      </c>
    </row>
    <row r="498" spans="1:19" x14ac:dyDescent="0.25">
      <c r="A498" t="s">
        <v>523</v>
      </c>
      <c r="B498">
        <v>17628.601563</v>
      </c>
      <c r="C498">
        <v>18654.099609000001</v>
      </c>
      <c r="D498">
        <v>18357.119140999999</v>
      </c>
      <c r="E498">
        <v>18234.28125</v>
      </c>
      <c r="F498">
        <v>18177.599609000001</v>
      </c>
      <c r="G498">
        <v>18277.800781000002</v>
      </c>
      <c r="H498">
        <v>18654.099609000001</v>
      </c>
      <c r="I498">
        <v>18756.900390999999</v>
      </c>
      <c r="J498">
        <v>18524.53125</v>
      </c>
      <c r="L498" t="str">
        <f t="shared" si="59"/>
        <v>21AUG2022:17:00:00</v>
      </c>
      <c r="M498">
        <v>17</v>
      </c>
      <c r="N498">
        <f t="shared" si="60"/>
        <v>1025.4980460000006</v>
      </c>
      <c r="O498" t="str">
        <f t="shared" si="55"/>
        <v/>
      </c>
      <c r="P498">
        <f t="shared" si="56"/>
        <v>1025.4980460000006</v>
      </c>
      <c r="Q498" t="str">
        <f t="shared" si="57"/>
        <v/>
      </c>
      <c r="R498">
        <f t="shared" si="58"/>
        <v>1</v>
      </c>
      <c r="S498">
        <f t="shared" si="61"/>
        <v>5.8172399117147178</v>
      </c>
    </row>
    <row r="499" spans="1:19" x14ac:dyDescent="0.25">
      <c r="A499" t="s">
        <v>524</v>
      </c>
      <c r="B499">
        <v>17593.576172000001</v>
      </c>
      <c r="C499">
        <v>18283.099609000001</v>
      </c>
      <c r="D499">
        <v>18304.863281000002</v>
      </c>
      <c r="E499">
        <v>18099.439452999999</v>
      </c>
      <c r="F499">
        <v>17923.699218999998</v>
      </c>
      <c r="G499">
        <v>17969.900390999999</v>
      </c>
      <c r="H499">
        <v>18283.099609000001</v>
      </c>
      <c r="I499">
        <v>18374.400390999999</v>
      </c>
      <c r="J499">
        <v>18182.84375</v>
      </c>
      <c r="L499" t="str">
        <f t="shared" si="59"/>
        <v>21AUG2022:18:00:00</v>
      </c>
      <c r="M499">
        <v>18</v>
      </c>
      <c r="N499">
        <f t="shared" si="60"/>
        <v>689.52343699999983</v>
      </c>
      <c r="O499" t="str">
        <f t="shared" si="55"/>
        <v/>
      </c>
      <c r="P499">
        <f t="shared" si="56"/>
        <v>689.52343699999983</v>
      </c>
      <c r="Q499" t="str">
        <f t="shared" si="57"/>
        <v/>
      </c>
      <c r="R499">
        <f t="shared" si="58"/>
        <v>1</v>
      </c>
      <c r="S499">
        <f t="shared" si="61"/>
        <v>3.9191772625361372</v>
      </c>
    </row>
    <row r="500" spans="1:19" x14ac:dyDescent="0.25">
      <c r="A500" t="s">
        <v>525</v>
      </c>
      <c r="B500">
        <v>17369.617188</v>
      </c>
      <c r="C500">
        <v>17691.900390999999</v>
      </c>
      <c r="D500">
        <v>17796.970702999999</v>
      </c>
      <c r="E500">
        <v>17731.972656000002</v>
      </c>
      <c r="F500">
        <v>17488.5</v>
      </c>
      <c r="G500">
        <v>17469.800781000002</v>
      </c>
      <c r="H500">
        <v>17691.900390999999</v>
      </c>
      <c r="I500">
        <v>17801.800781000002</v>
      </c>
      <c r="J500">
        <v>17644.332031000002</v>
      </c>
      <c r="L500" t="str">
        <f t="shared" si="59"/>
        <v>21AUG2022:19:00:00</v>
      </c>
      <c r="M500">
        <v>19</v>
      </c>
      <c r="N500">
        <f t="shared" si="60"/>
        <v>322.28320299999905</v>
      </c>
      <c r="O500" t="str">
        <f t="shared" si="55"/>
        <v/>
      </c>
      <c r="P500">
        <f t="shared" si="56"/>
        <v>322.28320299999905</v>
      </c>
      <c r="Q500" t="str">
        <f t="shared" si="57"/>
        <v/>
      </c>
      <c r="R500">
        <f t="shared" si="58"/>
        <v>1</v>
      </c>
      <c r="S500">
        <f t="shared" si="61"/>
        <v>1.8554421753327535</v>
      </c>
    </row>
    <row r="501" spans="1:19" x14ac:dyDescent="0.25">
      <c r="A501" t="s">
        <v>526</v>
      </c>
      <c r="B501">
        <v>17116.289063</v>
      </c>
      <c r="C501">
        <v>16945.800781000002</v>
      </c>
      <c r="D501">
        <v>17149.058593999998</v>
      </c>
      <c r="E501">
        <v>17058.466797000001</v>
      </c>
      <c r="F501">
        <v>16848.599609000001</v>
      </c>
      <c r="G501">
        <v>16794</v>
      </c>
      <c r="H501">
        <v>16945.800781000002</v>
      </c>
      <c r="I501">
        <v>17056.699218999998</v>
      </c>
      <c r="J501">
        <v>16932.085938</v>
      </c>
      <c r="L501" t="str">
        <f t="shared" si="59"/>
        <v>21AUG2022:20:00:00</v>
      </c>
      <c r="M501">
        <v>20</v>
      </c>
      <c r="N501">
        <f t="shared" si="60"/>
        <v>-170.48828199999843</v>
      </c>
      <c r="O501">
        <f t="shared" si="55"/>
        <v>-170.48828199999843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0.99605867470735887</v>
      </c>
    </row>
    <row r="502" spans="1:19" x14ac:dyDescent="0.25">
      <c r="A502" t="s">
        <v>527</v>
      </c>
      <c r="B502">
        <v>17032.349609000001</v>
      </c>
      <c r="C502">
        <v>16472.599609000001</v>
      </c>
      <c r="D502">
        <v>16631.621093999998</v>
      </c>
      <c r="E502">
        <v>16418.205077999999</v>
      </c>
      <c r="F502">
        <v>16472</v>
      </c>
      <c r="G502">
        <v>16388.099609000001</v>
      </c>
      <c r="H502">
        <v>16472.599609000001</v>
      </c>
      <c r="I502">
        <v>16616.300781000002</v>
      </c>
      <c r="J502">
        <v>16501.679688</v>
      </c>
      <c r="L502" t="str">
        <f t="shared" si="59"/>
        <v>21AUG2022:21:00:00</v>
      </c>
      <c r="M502">
        <v>21</v>
      </c>
      <c r="N502">
        <f t="shared" si="60"/>
        <v>-559.75</v>
      </c>
      <c r="O502">
        <f t="shared" si="55"/>
        <v>-559.75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3.2863933212375152</v>
      </c>
    </row>
    <row r="503" spans="1:19" x14ac:dyDescent="0.25">
      <c r="A503" t="s">
        <v>528</v>
      </c>
      <c r="B503">
        <v>16397.316406000002</v>
      </c>
      <c r="C503">
        <v>15861.799805000001</v>
      </c>
      <c r="D503">
        <v>16191.215819999999</v>
      </c>
      <c r="E503">
        <v>15957.537109000001</v>
      </c>
      <c r="F503">
        <v>15893.099609000001</v>
      </c>
      <c r="G503">
        <v>15771.400390999999</v>
      </c>
      <c r="H503">
        <v>15861.799805000001</v>
      </c>
      <c r="I503">
        <v>15987.5</v>
      </c>
      <c r="J503">
        <v>15887.890625</v>
      </c>
      <c r="L503" t="str">
        <f t="shared" si="59"/>
        <v>21AUG2022:22:00:00</v>
      </c>
      <c r="M503">
        <v>22</v>
      </c>
      <c r="N503">
        <f t="shared" si="60"/>
        <v>-535.51660100000117</v>
      </c>
      <c r="O503">
        <f t="shared" si="55"/>
        <v>-535.51660100000117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3.2658795362639244</v>
      </c>
    </row>
    <row r="504" spans="1:19" x14ac:dyDescent="0.25">
      <c r="A504" t="s">
        <v>529</v>
      </c>
      <c r="B504">
        <v>15287.277344</v>
      </c>
      <c r="C504">
        <v>14749.099609000001</v>
      </c>
      <c r="D504">
        <v>15243.488281</v>
      </c>
      <c r="E504">
        <v>15113.895508</v>
      </c>
      <c r="F504">
        <v>14721.099609000001</v>
      </c>
      <c r="G504">
        <v>14633</v>
      </c>
      <c r="H504">
        <v>14749.099609000001</v>
      </c>
      <c r="I504">
        <v>14942.200194999999</v>
      </c>
      <c r="J504">
        <v>14783.458984000001</v>
      </c>
      <c r="L504" t="str">
        <f t="shared" si="59"/>
        <v>21AUG2022:23:00:00</v>
      </c>
      <c r="M504">
        <v>23</v>
      </c>
      <c r="N504">
        <f t="shared" si="60"/>
        <v>-538.1777349999993</v>
      </c>
      <c r="O504">
        <f t="shared" si="55"/>
        <v>-538.1777349999993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3.520428935053141</v>
      </c>
    </row>
    <row r="505" spans="1:19" x14ac:dyDescent="0.25">
      <c r="A505" t="s">
        <v>530</v>
      </c>
      <c r="B505">
        <v>14114.323242</v>
      </c>
      <c r="C505">
        <v>13623</v>
      </c>
      <c r="D505">
        <v>14270.453125</v>
      </c>
      <c r="E505">
        <v>14142.721680000001</v>
      </c>
      <c r="F505">
        <v>13564.900390999999</v>
      </c>
      <c r="G505">
        <v>13501.599609000001</v>
      </c>
      <c r="H505">
        <v>13623</v>
      </c>
      <c r="I505">
        <v>13795.099609000001</v>
      </c>
      <c r="J505">
        <v>13644.169921999999</v>
      </c>
      <c r="L505" t="str">
        <f t="shared" si="59"/>
        <v>22AUG2022:00:00:00</v>
      </c>
      <c r="M505">
        <v>24</v>
      </c>
      <c r="N505">
        <f t="shared" si="60"/>
        <v>-491.32324200000039</v>
      </c>
      <c r="O505">
        <f t="shared" si="55"/>
        <v>-491.32324200000039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3.4810258598723989</v>
      </c>
    </row>
    <row r="506" spans="1:19" x14ac:dyDescent="0.25">
      <c r="A506" t="s">
        <v>531</v>
      </c>
      <c r="B506">
        <v>13209.177734000001</v>
      </c>
      <c r="C506">
        <v>13233</v>
      </c>
      <c r="D506">
        <v>13362.304688</v>
      </c>
      <c r="E506">
        <v>13153.279296999999</v>
      </c>
      <c r="F506">
        <v>12897.400390999999</v>
      </c>
      <c r="G506">
        <v>13134.900390999999</v>
      </c>
      <c r="H506">
        <v>13233</v>
      </c>
      <c r="I506">
        <v>12851.200194999999</v>
      </c>
      <c r="J506">
        <v>13024.504883</v>
      </c>
      <c r="L506" t="str">
        <f t="shared" si="59"/>
        <v>22AUG2022:01:00:00</v>
      </c>
      <c r="M506">
        <v>1</v>
      </c>
      <c r="N506">
        <f t="shared" si="60"/>
        <v>23.822265999999217</v>
      </c>
      <c r="O506" t="str">
        <f t="shared" si="55"/>
        <v/>
      </c>
      <c r="P506">
        <f t="shared" si="56"/>
        <v>23.822265999999217</v>
      </c>
      <c r="Q506" t="str">
        <f t="shared" si="57"/>
        <v/>
      </c>
      <c r="R506">
        <f t="shared" si="58"/>
        <v>1</v>
      </c>
      <c r="S506">
        <f t="shared" si="61"/>
        <v>0.18034632041237106</v>
      </c>
    </row>
    <row r="507" spans="1:19" x14ac:dyDescent="0.25">
      <c r="A507" t="s">
        <v>532</v>
      </c>
      <c r="B507">
        <v>12571.416992</v>
      </c>
      <c r="C507">
        <v>12548.599609000001</v>
      </c>
      <c r="D507">
        <v>12684.300781</v>
      </c>
      <c r="E507">
        <v>12626.143555000001</v>
      </c>
      <c r="F507">
        <v>12254.400390999999</v>
      </c>
      <c r="G507">
        <v>12469</v>
      </c>
      <c r="H507">
        <v>12548.599609000001</v>
      </c>
      <c r="I507">
        <v>12091.299805000001</v>
      </c>
      <c r="J507">
        <v>12324.515625</v>
      </c>
      <c r="L507" t="str">
        <f t="shared" si="59"/>
        <v>22AUG2022:02:00:00</v>
      </c>
      <c r="M507">
        <v>2</v>
      </c>
      <c r="N507">
        <f t="shared" si="60"/>
        <v>-22.817382999999609</v>
      </c>
      <c r="O507">
        <f t="shared" si="55"/>
        <v>-22.817382999999609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0.18150207740718308</v>
      </c>
    </row>
    <row r="508" spans="1:19" x14ac:dyDescent="0.25">
      <c r="A508" t="s">
        <v>533</v>
      </c>
      <c r="B508">
        <v>12161.854492</v>
      </c>
      <c r="C508">
        <v>12083.200194999999</v>
      </c>
      <c r="D508">
        <v>12271.194336</v>
      </c>
      <c r="E508">
        <v>12232.53125</v>
      </c>
      <c r="F508">
        <v>11843.099609000001</v>
      </c>
      <c r="G508">
        <v>12039.799805000001</v>
      </c>
      <c r="H508">
        <v>12083.200194999999</v>
      </c>
      <c r="I508">
        <v>11592.5</v>
      </c>
      <c r="J508">
        <v>11864.589844</v>
      </c>
      <c r="L508" t="str">
        <f t="shared" si="59"/>
        <v>22AUG2022:03:00:00</v>
      </c>
      <c r="M508">
        <v>3</v>
      </c>
      <c r="N508">
        <f t="shared" si="60"/>
        <v>-78.654297000000952</v>
      </c>
      <c r="O508">
        <f t="shared" si="55"/>
        <v>-78.654297000000952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0.64672946919188445</v>
      </c>
    </row>
    <row r="509" spans="1:19" x14ac:dyDescent="0.25">
      <c r="A509" t="s">
        <v>534</v>
      </c>
      <c r="B509">
        <v>11998.309569999999</v>
      </c>
      <c r="C509">
        <v>11787.900390999999</v>
      </c>
      <c r="D509">
        <v>12158.494140999999</v>
      </c>
      <c r="E509">
        <v>12188.955078000001</v>
      </c>
      <c r="F509">
        <v>11583</v>
      </c>
      <c r="G509">
        <v>11777.299805000001</v>
      </c>
      <c r="H509">
        <v>11787.900390999999</v>
      </c>
      <c r="I509">
        <v>11328.599609000001</v>
      </c>
      <c r="J509">
        <v>11593.759765999999</v>
      </c>
      <c r="L509" t="str">
        <f t="shared" si="59"/>
        <v>22AUG2022:04:00:00</v>
      </c>
      <c r="M509">
        <v>4</v>
      </c>
      <c r="N509">
        <f t="shared" si="60"/>
        <v>-210.40917900000022</v>
      </c>
      <c r="O509">
        <f t="shared" si="55"/>
        <v>-210.40917900000022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1.7536568611806556</v>
      </c>
    </row>
    <row r="510" spans="1:19" x14ac:dyDescent="0.25">
      <c r="A510" t="s">
        <v>535</v>
      </c>
      <c r="B510">
        <v>12114.214844</v>
      </c>
      <c r="C510">
        <v>11747.5</v>
      </c>
      <c r="D510">
        <v>12003.173828000001</v>
      </c>
      <c r="E510">
        <v>12105.110352</v>
      </c>
      <c r="F510">
        <v>11556.400390999999</v>
      </c>
      <c r="G510">
        <v>11761</v>
      </c>
      <c r="H510">
        <v>11747.5</v>
      </c>
      <c r="I510">
        <v>11386.099609000001</v>
      </c>
      <c r="J510">
        <v>11595.719727</v>
      </c>
      <c r="L510" t="str">
        <f t="shared" si="59"/>
        <v>22AUG2022:05:00:00</v>
      </c>
      <c r="M510">
        <v>5</v>
      </c>
      <c r="N510">
        <f t="shared" si="60"/>
        <v>-366.71484400000008</v>
      </c>
      <c r="O510">
        <f t="shared" si="55"/>
        <v>-366.71484400000008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3.0271449592263817</v>
      </c>
    </row>
    <row r="511" spans="1:19" x14ac:dyDescent="0.25">
      <c r="A511" t="s">
        <v>536</v>
      </c>
      <c r="B511">
        <v>12637.844727</v>
      </c>
      <c r="C511">
        <v>12211.400390999999</v>
      </c>
      <c r="D511">
        <v>12325.128906</v>
      </c>
      <c r="E511">
        <v>12460.327148</v>
      </c>
      <c r="F511">
        <v>12010.200194999999</v>
      </c>
      <c r="G511">
        <v>12242.200194999999</v>
      </c>
      <c r="H511">
        <v>12211.400390999999</v>
      </c>
      <c r="I511">
        <v>11834.900390999999</v>
      </c>
      <c r="J511">
        <v>12057.144531</v>
      </c>
      <c r="L511" t="str">
        <f t="shared" si="59"/>
        <v>22AUG2022:06:00:00</v>
      </c>
      <c r="M511">
        <v>6</v>
      </c>
      <c r="N511">
        <f t="shared" si="60"/>
        <v>-426.44433600000048</v>
      </c>
      <c r="O511">
        <f t="shared" si="55"/>
        <v>-426.44433600000048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3.3743438474831682</v>
      </c>
    </row>
    <row r="512" spans="1:19" x14ac:dyDescent="0.25">
      <c r="A512" t="s">
        <v>537</v>
      </c>
      <c r="B512">
        <v>13591.016602</v>
      </c>
      <c r="C512">
        <v>13080</v>
      </c>
      <c r="D512">
        <v>13046.478515999999</v>
      </c>
      <c r="E512">
        <v>13223.522461</v>
      </c>
      <c r="F512">
        <v>12847.5</v>
      </c>
      <c r="G512">
        <v>13107.700194999999</v>
      </c>
      <c r="H512">
        <v>13080</v>
      </c>
      <c r="I512">
        <v>12657.200194999999</v>
      </c>
      <c r="J512">
        <v>12904.070313</v>
      </c>
      <c r="L512" t="str">
        <f t="shared" si="59"/>
        <v>22AUG2022:07:00:00</v>
      </c>
      <c r="M512">
        <v>7</v>
      </c>
      <c r="N512">
        <f t="shared" si="60"/>
        <v>-511.01660199999969</v>
      </c>
      <c r="O512">
        <f t="shared" si="55"/>
        <v>-511.01660199999969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3.759958632710378</v>
      </c>
    </row>
    <row r="513" spans="1:19" x14ac:dyDescent="0.25">
      <c r="A513" t="s">
        <v>538</v>
      </c>
      <c r="B513">
        <v>14115.765625</v>
      </c>
      <c r="C513">
        <v>13603.900390999999</v>
      </c>
      <c r="D513">
        <v>13385.390625</v>
      </c>
      <c r="E513">
        <v>13543.557617</v>
      </c>
      <c r="F513">
        <v>13353.700194999999</v>
      </c>
      <c r="G513">
        <v>13623.099609000001</v>
      </c>
      <c r="H513">
        <v>13603.900390999999</v>
      </c>
      <c r="I513">
        <v>13064.799805000001</v>
      </c>
      <c r="J513">
        <v>13382.484375</v>
      </c>
      <c r="L513" t="str">
        <f t="shared" si="59"/>
        <v>22AUG2022:08:00:00</v>
      </c>
      <c r="M513">
        <v>8</v>
      </c>
      <c r="N513">
        <f t="shared" si="60"/>
        <v>-511.86523400000078</v>
      </c>
      <c r="O513">
        <f t="shared" si="55"/>
        <v>-511.86523400000078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3.6261953307970196</v>
      </c>
    </row>
    <row r="514" spans="1:19" x14ac:dyDescent="0.25">
      <c r="A514" t="s">
        <v>539</v>
      </c>
      <c r="B514">
        <v>14329.828125</v>
      </c>
      <c r="C514">
        <v>14159.599609000001</v>
      </c>
      <c r="D514">
        <v>13865.627930000001</v>
      </c>
      <c r="E514">
        <v>14019.416992</v>
      </c>
      <c r="F514">
        <v>13855.5</v>
      </c>
      <c r="G514">
        <v>14099</v>
      </c>
      <c r="H514">
        <v>14159.599609000001</v>
      </c>
      <c r="I514">
        <v>13568.900390999999</v>
      </c>
      <c r="J514">
        <v>13892.089844</v>
      </c>
      <c r="L514" t="str">
        <f t="shared" si="59"/>
        <v>22AUG2022:09:00:00</v>
      </c>
      <c r="M514">
        <v>9</v>
      </c>
      <c r="N514">
        <f t="shared" si="60"/>
        <v>-170.22851599999922</v>
      </c>
      <c r="O514">
        <f t="shared" si="55"/>
        <v>-170.22851599999922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1.1879313172152874</v>
      </c>
    </row>
    <row r="515" spans="1:19" x14ac:dyDescent="0.25">
      <c r="A515" t="s">
        <v>540</v>
      </c>
      <c r="B515">
        <v>14671.400390999999</v>
      </c>
      <c r="C515">
        <v>14729.900390999999</v>
      </c>
      <c r="D515">
        <v>14352.600586</v>
      </c>
      <c r="E515">
        <v>14532.598633</v>
      </c>
      <c r="F515">
        <v>14355.599609000001</v>
      </c>
      <c r="G515">
        <v>14589.900390999999</v>
      </c>
      <c r="H515">
        <v>14729.900390999999</v>
      </c>
      <c r="I515">
        <v>14226.799805000001</v>
      </c>
      <c r="J515">
        <v>14462.670898</v>
      </c>
      <c r="L515" t="str">
        <f t="shared" si="59"/>
        <v>22AUG2022:10:00:00</v>
      </c>
      <c r="M515">
        <v>10</v>
      </c>
      <c r="N515">
        <f t="shared" si="60"/>
        <v>58.5</v>
      </c>
      <c r="O515" t="str">
        <f t="shared" ref="O515:O578" si="62">IF(N515&lt;0,N515,"")</f>
        <v/>
      </c>
      <c r="P515">
        <f t="shared" ref="P515:P578" si="63">IF(N515&gt;0,N515,"")</f>
        <v>58.5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0.39873494309299984</v>
      </c>
    </row>
    <row r="516" spans="1:19" x14ac:dyDescent="0.25">
      <c r="A516" t="s">
        <v>541</v>
      </c>
      <c r="B516">
        <v>14961.556640999999</v>
      </c>
      <c r="C516">
        <v>15523.700194999999</v>
      </c>
      <c r="D516">
        <v>14972.614258</v>
      </c>
      <c r="E516">
        <v>15187.719727</v>
      </c>
      <c r="F516">
        <v>15074.099609000001</v>
      </c>
      <c r="G516">
        <v>15320.099609000001</v>
      </c>
      <c r="H516">
        <v>15523.700194999999</v>
      </c>
      <c r="I516">
        <v>15027.400390999999</v>
      </c>
      <c r="J516">
        <v>15231.654296999999</v>
      </c>
      <c r="L516" t="str">
        <f t="shared" ref="L516:L579" si="66">A516</f>
        <v>22AUG2022:11:00:00</v>
      </c>
      <c r="M516">
        <v>11</v>
      </c>
      <c r="N516">
        <f t="shared" ref="N516:N579" si="67">C516-B516</f>
        <v>562.14355400000022</v>
      </c>
      <c r="O516" t="str">
        <f t="shared" si="62"/>
        <v/>
      </c>
      <c r="P516">
        <f t="shared" si="63"/>
        <v>562.14355400000022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3.7572531220416363</v>
      </c>
    </row>
    <row r="517" spans="1:19" x14ac:dyDescent="0.25">
      <c r="A517" t="s">
        <v>542</v>
      </c>
      <c r="B517">
        <v>15056.822265999999</v>
      </c>
      <c r="C517">
        <v>16312.299805000001</v>
      </c>
      <c r="D517">
        <v>15579.027344</v>
      </c>
      <c r="E517">
        <v>15753.947265999999</v>
      </c>
      <c r="F517">
        <v>15830.299805000001</v>
      </c>
      <c r="G517">
        <v>16093.400390999999</v>
      </c>
      <c r="H517">
        <v>16312.299805000001</v>
      </c>
      <c r="I517">
        <v>15748.700194999999</v>
      </c>
      <c r="J517">
        <v>15988.015625</v>
      </c>
      <c r="L517" t="str">
        <f t="shared" si="66"/>
        <v>22AUG2022:12:00:00</v>
      </c>
      <c r="M517">
        <v>12</v>
      </c>
      <c r="N517">
        <f t="shared" si="67"/>
        <v>1255.4775390000013</v>
      </c>
      <c r="O517" t="str">
        <f t="shared" si="62"/>
        <v/>
      </c>
      <c r="P517">
        <f t="shared" si="63"/>
        <v>1255.4775390000013</v>
      </c>
      <c r="Q517" t="str">
        <f t="shared" si="64"/>
        <v/>
      </c>
      <c r="R517">
        <f t="shared" si="65"/>
        <v>1</v>
      </c>
      <c r="S517">
        <f t="shared" si="68"/>
        <v>8.3382636576312059</v>
      </c>
    </row>
    <row r="518" spans="1:19" x14ac:dyDescent="0.25">
      <c r="A518" t="s">
        <v>543</v>
      </c>
      <c r="B518">
        <v>15057.349609000001</v>
      </c>
      <c r="C518">
        <v>16804.800781000002</v>
      </c>
      <c r="D518">
        <v>15969.535156</v>
      </c>
      <c r="E518">
        <v>16122.667969</v>
      </c>
      <c r="F518">
        <v>16306.299805000001</v>
      </c>
      <c r="G518">
        <v>16591</v>
      </c>
      <c r="H518">
        <v>16804.800781000002</v>
      </c>
      <c r="I518">
        <v>16341</v>
      </c>
      <c r="J518">
        <v>16514.246093999998</v>
      </c>
      <c r="L518" t="str">
        <f t="shared" si="66"/>
        <v>22AUG2022:13:00:00</v>
      </c>
      <c r="M518">
        <v>13</v>
      </c>
      <c r="N518">
        <f t="shared" si="67"/>
        <v>1747.451172000001</v>
      </c>
      <c r="O518" t="str">
        <f t="shared" si="62"/>
        <v/>
      </c>
      <c r="P518">
        <f t="shared" si="63"/>
        <v>1747.451172000001</v>
      </c>
      <c r="Q518" t="str">
        <f t="shared" si="64"/>
        <v/>
      </c>
      <c r="R518">
        <f t="shared" si="65"/>
        <v>1</v>
      </c>
      <c r="S518">
        <f t="shared" si="68"/>
        <v>11.605303837506193</v>
      </c>
    </row>
    <row r="519" spans="1:19" x14ac:dyDescent="0.25">
      <c r="A519" t="s">
        <v>544</v>
      </c>
      <c r="B519">
        <v>14829.434569999999</v>
      </c>
      <c r="C519">
        <v>16988.800781000002</v>
      </c>
      <c r="D519">
        <v>16413.375</v>
      </c>
      <c r="E519">
        <v>16285.045898</v>
      </c>
      <c r="F519">
        <v>16451.5</v>
      </c>
      <c r="G519">
        <v>16776.300781000002</v>
      </c>
      <c r="H519">
        <v>16988.800781000002</v>
      </c>
      <c r="I519">
        <v>16752.699218999998</v>
      </c>
      <c r="J519">
        <v>16772.445313</v>
      </c>
      <c r="L519" t="str">
        <f t="shared" si="66"/>
        <v>22AUG2022:14:00:00</v>
      </c>
      <c r="M519">
        <v>14</v>
      </c>
      <c r="N519">
        <f t="shared" si="67"/>
        <v>2159.3662110000023</v>
      </c>
      <c r="O519" t="str">
        <f t="shared" si="62"/>
        <v/>
      </c>
      <c r="P519">
        <f t="shared" si="63"/>
        <v>2159.3662110000023</v>
      </c>
      <c r="Q519" t="str">
        <f t="shared" si="64"/>
        <v/>
      </c>
      <c r="R519">
        <f t="shared" si="65"/>
        <v>1</v>
      </c>
      <c r="S519">
        <f t="shared" si="68"/>
        <v>14.561352294364669</v>
      </c>
    </row>
    <row r="520" spans="1:19" x14ac:dyDescent="0.25">
      <c r="A520" t="s">
        <v>545</v>
      </c>
      <c r="B520">
        <v>14737.979492</v>
      </c>
      <c r="C520">
        <v>16959</v>
      </c>
      <c r="D520">
        <v>16631.804688</v>
      </c>
      <c r="E520">
        <v>16437.591797000001</v>
      </c>
      <c r="F520">
        <v>16357.700194999999</v>
      </c>
      <c r="G520">
        <v>16743.199218999998</v>
      </c>
      <c r="H520">
        <v>16959</v>
      </c>
      <c r="I520">
        <v>16906.300781000002</v>
      </c>
      <c r="J520">
        <v>16796.410156000002</v>
      </c>
      <c r="L520" t="str">
        <f t="shared" si="66"/>
        <v>22AUG2022:15:00:00</v>
      </c>
      <c r="M520">
        <v>15</v>
      </c>
      <c r="N520">
        <f t="shared" si="67"/>
        <v>2221.0205079999996</v>
      </c>
      <c r="O520" t="str">
        <f t="shared" si="62"/>
        <v/>
      </c>
      <c r="P520">
        <f t="shared" si="63"/>
        <v>2221.0205079999996</v>
      </c>
      <c r="Q520" t="str">
        <f t="shared" si="64"/>
        <v/>
      </c>
      <c r="R520">
        <f t="shared" si="65"/>
        <v>1</v>
      </c>
      <c r="S520">
        <f t="shared" si="68"/>
        <v>15.070047486533708</v>
      </c>
    </row>
    <row r="521" spans="1:19" x14ac:dyDescent="0.25">
      <c r="A521" t="s">
        <v>546</v>
      </c>
      <c r="B521">
        <v>14837.864258</v>
      </c>
      <c r="C521">
        <v>17003.400390999999</v>
      </c>
      <c r="D521">
        <v>16756.578125</v>
      </c>
      <c r="E521">
        <v>16588.023438</v>
      </c>
      <c r="F521">
        <v>16308.799805000001</v>
      </c>
      <c r="G521">
        <v>16776.699218999998</v>
      </c>
      <c r="H521">
        <v>17003.400390999999</v>
      </c>
      <c r="I521">
        <v>16926</v>
      </c>
      <c r="J521">
        <v>16815.445313</v>
      </c>
      <c r="L521" t="str">
        <f t="shared" si="66"/>
        <v>22AUG2022:16:00:00</v>
      </c>
      <c r="M521">
        <v>16</v>
      </c>
      <c r="N521">
        <f t="shared" si="67"/>
        <v>2165.5361329999996</v>
      </c>
      <c r="O521" t="str">
        <f t="shared" si="62"/>
        <v/>
      </c>
      <c r="P521">
        <f t="shared" si="63"/>
        <v>2165.5361329999996</v>
      </c>
      <c r="Q521" t="str">
        <f t="shared" si="64"/>
        <v/>
      </c>
      <c r="R521">
        <f t="shared" si="65"/>
        <v>1</v>
      </c>
      <c r="S521">
        <f t="shared" si="68"/>
        <v>14.594661976587545</v>
      </c>
    </row>
    <row r="522" spans="1:19" x14ac:dyDescent="0.25">
      <c r="A522" t="s">
        <v>547</v>
      </c>
      <c r="B522">
        <v>15252.450194999999</v>
      </c>
      <c r="C522">
        <v>17137.699218999998</v>
      </c>
      <c r="D522">
        <v>16747.515625</v>
      </c>
      <c r="E522">
        <v>16699.101563</v>
      </c>
      <c r="F522">
        <v>16318.700194999999</v>
      </c>
      <c r="G522">
        <v>16884.400390999999</v>
      </c>
      <c r="H522">
        <v>17137.699218999998</v>
      </c>
      <c r="I522">
        <v>16941.199218999998</v>
      </c>
      <c r="J522">
        <v>16882.75</v>
      </c>
      <c r="L522" t="str">
        <f t="shared" si="66"/>
        <v>22AUG2022:17:00:00</v>
      </c>
      <c r="M522">
        <v>17</v>
      </c>
      <c r="N522">
        <f t="shared" si="67"/>
        <v>1885.2490239999988</v>
      </c>
      <c r="O522" t="str">
        <f t="shared" si="62"/>
        <v/>
      </c>
      <c r="P522">
        <f t="shared" si="63"/>
        <v>1885.2490239999988</v>
      </c>
      <c r="Q522" t="str">
        <f t="shared" si="64"/>
        <v/>
      </c>
      <c r="R522">
        <f t="shared" si="65"/>
        <v>1</v>
      </c>
      <c r="S522">
        <f t="shared" si="68"/>
        <v>12.360302770357604</v>
      </c>
    </row>
    <row r="523" spans="1:19" x14ac:dyDescent="0.25">
      <c r="A523" t="s">
        <v>548</v>
      </c>
      <c r="B523">
        <v>15610.933594</v>
      </c>
      <c r="C523">
        <v>17048.199218999998</v>
      </c>
      <c r="D523">
        <v>16986.064452999999</v>
      </c>
      <c r="E523">
        <v>16941.03125</v>
      </c>
      <c r="F523">
        <v>16242.599609000001</v>
      </c>
      <c r="G523">
        <v>16791.800781000002</v>
      </c>
      <c r="H523">
        <v>17048.199218999998</v>
      </c>
      <c r="I523">
        <v>16876.800781000002</v>
      </c>
      <c r="J523">
        <v>16803.271484000001</v>
      </c>
      <c r="L523" t="str">
        <f t="shared" si="66"/>
        <v>22AUG2022:18:00:00</v>
      </c>
      <c r="M523">
        <v>18</v>
      </c>
      <c r="N523">
        <f t="shared" si="67"/>
        <v>1437.2656249999982</v>
      </c>
      <c r="O523" t="str">
        <f t="shared" si="62"/>
        <v/>
      </c>
      <c r="P523">
        <f t="shared" si="63"/>
        <v>1437.2656249999982</v>
      </c>
      <c r="Q523" t="str">
        <f t="shared" si="64"/>
        <v/>
      </c>
      <c r="R523">
        <f t="shared" si="65"/>
        <v>1</v>
      </c>
      <c r="S523">
        <f t="shared" si="68"/>
        <v>9.2067884111197902</v>
      </c>
    </row>
    <row r="524" spans="1:19" x14ac:dyDescent="0.25">
      <c r="A524" t="s">
        <v>549</v>
      </c>
      <c r="B524">
        <v>15622.522461</v>
      </c>
      <c r="C524">
        <v>16705.5</v>
      </c>
      <c r="D524">
        <v>16638.410156000002</v>
      </c>
      <c r="E524">
        <v>16693.326172000001</v>
      </c>
      <c r="F524">
        <v>15941.599609000001</v>
      </c>
      <c r="G524">
        <v>16465.5</v>
      </c>
      <c r="H524">
        <v>16705.5</v>
      </c>
      <c r="I524">
        <v>16638.400390999999</v>
      </c>
      <c r="J524">
        <v>16507.429688</v>
      </c>
      <c r="L524" t="str">
        <f t="shared" si="66"/>
        <v>22AUG2022:19:00:00</v>
      </c>
      <c r="M524">
        <v>19</v>
      </c>
      <c r="N524">
        <f t="shared" si="67"/>
        <v>1082.9775389999995</v>
      </c>
      <c r="O524" t="str">
        <f t="shared" si="62"/>
        <v/>
      </c>
      <c r="P524">
        <f t="shared" si="63"/>
        <v>1082.9775389999995</v>
      </c>
      <c r="Q524" t="str">
        <f t="shared" si="64"/>
        <v/>
      </c>
      <c r="R524">
        <f t="shared" si="65"/>
        <v>1</v>
      </c>
      <c r="S524">
        <f t="shared" si="68"/>
        <v>6.9321554294675529</v>
      </c>
    </row>
    <row r="525" spans="1:19" x14ac:dyDescent="0.25">
      <c r="A525" t="s">
        <v>550</v>
      </c>
      <c r="B525">
        <v>15393.362305000001</v>
      </c>
      <c r="C525">
        <v>16256.900390999999</v>
      </c>
      <c r="D525">
        <v>16001.445313</v>
      </c>
      <c r="E525">
        <v>16033.489258</v>
      </c>
      <c r="F525">
        <v>15571.599609000001</v>
      </c>
      <c r="G525">
        <v>16063.200194999999</v>
      </c>
      <c r="H525">
        <v>16256.900390999999</v>
      </c>
      <c r="I525">
        <v>16084.599609000001</v>
      </c>
      <c r="J525">
        <v>16045.375</v>
      </c>
      <c r="L525" t="str">
        <f t="shared" si="66"/>
        <v>22AUG2022:20:00:00</v>
      </c>
      <c r="M525">
        <v>20</v>
      </c>
      <c r="N525">
        <f t="shared" si="67"/>
        <v>863.53808599999866</v>
      </c>
      <c r="O525" t="str">
        <f t="shared" si="62"/>
        <v/>
      </c>
      <c r="P525">
        <f t="shared" si="63"/>
        <v>863.53808599999866</v>
      </c>
      <c r="Q525" t="str">
        <f t="shared" si="64"/>
        <v/>
      </c>
      <c r="R525">
        <f t="shared" si="65"/>
        <v>1</v>
      </c>
      <c r="S525">
        <f t="shared" si="68"/>
        <v>5.609808103584415</v>
      </c>
    </row>
    <row r="526" spans="1:19" x14ac:dyDescent="0.25">
      <c r="A526" t="s">
        <v>551</v>
      </c>
      <c r="B526">
        <v>15459.227539</v>
      </c>
      <c r="C526">
        <v>16048.200194999999</v>
      </c>
      <c r="D526">
        <v>15828.020508</v>
      </c>
      <c r="E526">
        <v>15842.542969</v>
      </c>
      <c r="F526">
        <v>15424</v>
      </c>
      <c r="G526">
        <v>15894.700194999999</v>
      </c>
      <c r="H526">
        <v>16048.200194999999</v>
      </c>
      <c r="I526">
        <v>15811.799805000001</v>
      </c>
      <c r="J526">
        <v>15833.455078000001</v>
      </c>
      <c r="L526" t="str">
        <f t="shared" si="66"/>
        <v>22AUG2022:21:00:00</v>
      </c>
      <c r="M526">
        <v>21</v>
      </c>
      <c r="N526">
        <f t="shared" si="67"/>
        <v>588.97265599999992</v>
      </c>
      <c r="O526" t="str">
        <f t="shared" si="62"/>
        <v/>
      </c>
      <c r="P526">
        <f t="shared" si="63"/>
        <v>588.97265599999992</v>
      </c>
      <c r="Q526" t="str">
        <f t="shared" si="64"/>
        <v/>
      </c>
      <c r="R526">
        <f t="shared" si="65"/>
        <v>1</v>
      </c>
      <c r="S526">
        <f t="shared" si="68"/>
        <v>3.8098453141604924</v>
      </c>
    </row>
    <row r="527" spans="1:19" x14ac:dyDescent="0.25">
      <c r="A527" t="s">
        <v>552</v>
      </c>
      <c r="B527">
        <v>15159.479492</v>
      </c>
      <c r="C527">
        <v>15422.5</v>
      </c>
      <c r="D527">
        <v>15394.603515999999</v>
      </c>
      <c r="E527">
        <v>15317.232421999999</v>
      </c>
      <c r="F527">
        <v>14846</v>
      </c>
      <c r="G527">
        <v>15285.200194999999</v>
      </c>
      <c r="H527">
        <v>15422.5</v>
      </c>
      <c r="I527">
        <v>15259.799805000001</v>
      </c>
      <c r="J527">
        <v>15244.754883</v>
      </c>
      <c r="L527" t="str">
        <f t="shared" si="66"/>
        <v>22AUG2022:22:00:00</v>
      </c>
      <c r="M527">
        <v>22</v>
      </c>
      <c r="N527">
        <f t="shared" si="67"/>
        <v>263.02050799999961</v>
      </c>
      <c r="O527" t="str">
        <f t="shared" si="62"/>
        <v/>
      </c>
      <c r="P527">
        <f t="shared" si="63"/>
        <v>263.02050799999961</v>
      </c>
      <c r="Q527" t="str">
        <f t="shared" si="64"/>
        <v/>
      </c>
      <c r="R527">
        <f t="shared" si="65"/>
        <v>1</v>
      </c>
      <c r="S527">
        <f t="shared" si="68"/>
        <v>1.7350233439004386</v>
      </c>
    </row>
    <row r="528" spans="1:19" x14ac:dyDescent="0.25">
      <c r="A528" t="s">
        <v>553</v>
      </c>
      <c r="B528">
        <v>14249.262694999999</v>
      </c>
      <c r="C528">
        <v>14306</v>
      </c>
      <c r="D528">
        <v>14703.512694999999</v>
      </c>
      <c r="E528">
        <v>14566.494140999999</v>
      </c>
      <c r="F528">
        <v>13777.200194999999</v>
      </c>
      <c r="G528">
        <v>14177.400390999999</v>
      </c>
      <c r="H528">
        <v>14306</v>
      </c>
      <c r="I528">
        <v>14230</v>
      </c>
      <c r="J528">
        <v>14167.929688</v>
      </c>
      <c r="L528" t="str">
        <f t="shared" si="66"/>
        <v>22AUG2022:23:00:00</v>
      </c>
      <c r="M528">
        <v>23</v>
      </c>
      <c r="N528">
        <f t="shared" si="67"/>
        <v>56.737305000000561</v>
      </c>
      <c r="O528" t="str">
        <f t="shared" si="62"/>
        <v/>
      </c>
      <c r="P528">
        <f t="shared" si="63"/>
        <v>56.737305000000561</v>
      </c>
      <c r="Q528" t="str">
        <f t="shared" si="64"/>
        <v/>
      </c>
      <c r="R528">
        <f t="shared" si="65"/>
        <v>1</v>
      </c>
      <c r="S528">
        <f t="shared" si="68"/>
        <v>0.3981771282798332</v>
      </c>
    </row>
    <row r="529" spans="1:19" x14ac:dyDescent="0.25">
      <c r="A529" t="s">
        <v>554</v>
      </c>
      <c r="B529">
        <v>13207.180664</v>
      </c>
      <c r="C529">
        <v>13205.599609000001</v>
      </c>
      <c r="D529">
        <v>13798.196289</v>
      </c>
      <c r="E529">
        <v>13741.208008</v>
      </c>
      <c r="F529">
        <v>12744.200194999999</v>
      </c>
      <c r="G529">
        <v>13095.099609000001</v>
      </c>
      <c r="H529">
        <v>13205.599609000001</v>
      </c>
      <c r="I529">
        <v>13091.200194999999</v>
      </c>
      <c r="J529">
        <v>13068.724609000001</v>
      </c>
      <c r="L529" t="str">
        <f t="shared" si="66"/>
        <v>23AUG2022:00:00:00</v>
      </c>
      <c r="M529">
        <v>24</v>
      </c>
      <c r="N529">
        <f t="shared" si="67"/>
        <v>-1.5810549999987416</v>
      </c>
      <c r="O529">
        <f t="shared" si="62"/>
        <v>-1.5810549999987416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1.1971177196874162E-2</v>
      </c>
    </row>
    <row r="530" spans="1:19" x14ac:dyDescent="0.25">
      <c r="A530" t="s">
        <v>555</v>
      </c>
      <c r="B530">
        <v>12356.859375</v>
      </c>
      <c r="C530">
        <v>12453.900390999999</v>
      </c>
      <c r="D530">
        <v>12942.534180000001</v>
      </c>
      <c r="E530">
        <v>13065.738281</v>
      </c>
      <c r="F530">
        <v>12257.400390999999</v>
      </c>
      <c r="G530">
        <v>12453.900390999999</v>
      </c>
      <c r="H530">
        <v>11952.400390999999</v>
      </c>
      <c r="I530">
        <v>12357</v>
      </c>
      <c r="J530">
        <v>12265.134765999999</v>
      </c>
      <c r="L530" t="str">
        <f t="shared" si="66"/>
        <v>23AUG2022:01:00:00</v>
      </c>
      <c r="M530">
        <v>1</v>
      </c>
      <c r="N530">
        <f t="shared" si="67"/>
        <v>97.041015999999217</v>
      </c>
      <c r="O530" t="str">
        <f t="shared" si="62"/>
        <v/>
      </c>
      <c r="P530">
        <f t="shared" si="63"/>
        <v>97.041015999999217</v>
      </c>
      <c r="Q530" t="str">
        <f t="shared" si="64"/>
        <v/>
      </c>
      <c r="R530">
        <f t="shared" si="65"/>
        <v>1</v>
      </c>
      <c r="S530">
        <f t="shared" si="68"/>
        <v>0.78532103550785304</v>
      </c>
    </row>
    <row r="531" spans="1:19" x14ac:dyDescent="0.25">
      <c r="A531" t="s">
        <v>556</v>
      </c>
      <c r="B531">
        <v>11764.897461</v>
      </c>
      <c r="C531">
        <v>11827.5</v>
      </c>
      <c r="D531">
        <v>12272.673828000001</v>
      </c>
      <c r="E531">
        <v>12476.917969</v>
      </c>
      <c r="F531">
        <v>11616.700194999999</v>
      </c>
      <c r="G531">
        <v>11827.5</v>
      </c>
      <c r="H531">
        <v>11398.5</v>
      </c>
      <c r="I531">
        <v>11605.200194999999</v>
      </c>
      <c r="J531">
        <v>11610.825194999999</v>
      </c>
      <c r="L531" t="str">
        <f t="shared" si="66"/>
        <v>23AUG2022:02:00:00</v>
      </c>
      <c r="M531">
        <v>2</v>
      </c>
      <c r="N531">
        <f t="shared" si="67"/>
        <v>62.602538999999524</v>
      </c>
      <c r="O531" t="str">
        <f t="shared" si="62"/>
        <v/>
      </c>
      <c r="P531">
        <f t="shared" si="63"/>
        <v>62.602538999999524</v>
      </c>
      <c r="Q531" t="str">
        <f t="shared" si="64"/>
        <v/>
      </c>
      <c r="R531">
        <f t="shared" si="65"/>
        <v>1</v>
      </c>
      <c r="S531">
        <f t="shared" si="68"/>
        <v>0.53211291647482317</v>
      </c>
    </row>
    <row r="532" spans="1:19" x14ac:dyDescent="0.25">
      <c r="A532" t="s">
        <v>557</v>
      </c>
      <c r="B532">
        <v>11419.711914</v>
      </c>
      <c r="C532">
        <v>11416.5</v>
      </c>
      <c r="D532">
        <v>11827.8125</v>
      </c>
      <c r="E532">
        <v>12048.165039</v>
      </c>
      <c r="F532">
        <v>11241.799805000001</v>
      </c>
      <c r="G532">
        <v>11416.5</v>
      </c>
      <c r="H532">
        <v>11071.400390999999</v>
      </c>
      <c r="I532">
        <v>11111.299805000001</v>
      </c>
      <c r="J532">
        <v>11197.200194999999</v>
      </c>
      <c r="L532" t="str">
        <f t="shared" si="66"/>
        <v>23AUG2022:03:00:00</v>
      </c>
      <c r="M532">
        <v>3</v>
      </c>
      <c r="N532">
        <f t="shared" si="67"/>
        <v>-3.2119139999995241</v>
      </c>
      <c r="O532">
        <f t="shared" si="62"/>
        <v>-3.2119139999995241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2.8126051026400034E-2</v>
      </c>
    </row>
    <row r="533" spans="1:19" x14ac:dyDescent="0.25">
      <c r="A533" t="s">
        <v>558</v>
      </c>
      <c r="B533">
        <v>11328.816406</v>
      </c>
      <c r="C533">
        <v>11138.5</v>
      </c>
      <c r="D533">
        <v>11687.966796999999</v>
      </c>
      <c r="E533">
        <v>11845.616211</v>
      </c>
      <c r="F533">
        <v>10997.700194999999</v>
      </c>
      <c r="G533">
        <v>11138.5</v>
      </c>
      <c r="H533">
        <v>10840</v>
      </c>
      <c r="I533">
        <v>10815.700194999999</v>
      </c>
      <c r="J533">
        <v>10929.775390999999</v>
      </c>
      <c r="L533" t="str">
        <f t="shared" si="66"/>
        <v>23AUG2022:04:00:00</v>
      </c>
      <c r="M533">
        <v>4</v>
      </c>
      <c r="N533">
        <f t="shared" si="67"/>
        <v>-190.31640599999992</v>
      </c>
      <c r="O533">
        <f t="shared" si="62"/>
        <v>-190.31640599999992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1.6799319468113545</v>
      </c>
    </row>
    <row r="534" spans="1:19" x14ac:dyDescent="0.25">
      <c r="A534" t="s">
        <v>559</v>
      </c>
      <c r="B534">
        <v>11448.775390999999</v>
      </c>
      <c r="C534">
        <v>11098.400390999999</v>
      </c>
      <c r="D534">
        <v>11638.956055000001</v>
      </c>
      <c r="E534">
        <v>11797.875</v>
      </c>
      <c r="F534">
        <v>10996.400390999999</v>
      </c>
      <c r="G534">
        <v>11098.400390999999</v>
      </c>
      <c r="H534">
        <v>10839.700194999999</v>
      </c>
      <c r="I534">
        <v>10835</v>
      </c>
      <c r="J534">
        <v>10926.235352</v>
      </c>
      <c r="L534" t="str">
        <f t="shared" si="66"/>
        <v>23AUG2022:05:00:00</v>
      </c>
      <c r="M534">
        <v>5</v>
      </c>
      <c r="N534">
        <f t="shared" si="67"/>
        <v>-350.375</v>
      </c>
      <c r="O534">
        <f t="shared" si="62"/>
        <v>-350.375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3.0603709832182875</v>
      </c>
    </row>
    <row r="535" spans="1:19" x14ac:dyDescent="0.25">
      <c r="A535" t="s">
        <v>560</v>
      </c>
      <c r="B535">
        <v>11954.618164</v>
      </c>
      <c r="C535">
        <v>11562.400390999999</v>
      </c>
      <c r="D535">
        <v>11995.907227</v>
      </c>
      <c r="E535">
        <v>12192.137694999999</v>
      </c>
      <c r="F535">
        <v>11468.200194999999</v>
      </c>
      <c r="G535">
        <v>11562.400390999999</v>
      </c>
      <c r="H535">
        <v>11325.599609000001</v>
      </c>
      <c r="I535">
        <v>11255.400390999999</v>
      </c>
      <c r="J535">
        <v>11381.620117</v>
      </c>
      <c r="L535" t="str">
        <f t="shared" si="66"/>
        <v>23AUG2022:06:00:00</v>
      </c>
      <c r="M535">
        <v>6</v>
      </c>
      <c r="N535">
        <f t="shared" si="67"/>
        <v>-392.21777300000031</v>
      </c>
      <c r="O535">
        <f t="shared" si="62"/>
        <v>-392.21777300000031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3.2808891728647627</v>
      </c>
    </row>
    <row r="536" spans="1:19" x14ac:dyDescent="0.25">
      <c r="A536" t="s">
        <v>561</v>
      </c>
      <c r="B536">
        <v>12873.681640999999</v>
      </c>
      <c r="C536">
        <v>12389.900390999999</v>
      </c>
      <c r="D536">
        <v>12694.548828000001</v>
      </c>
      <c r="E536">
        <v>12771.923828000001</v>
      </c>
      <c r="F536">
        <v>12294.900390999999</v>
      </c>
      <c r="G536">
        <v>12389.900390999999</v>
      </c>
      <c r="H536">
        <v>12154.700194999999</v>
      </c>
      <c r="I536">
        <v>12026.5</v>
      </c>
      <c r="J536">
        <v>12189.660156</v>
      </c>
      <c r="L536" t="str">
        <f t="shared" si="66"/>
        <v>23AUG2022:07:00:00</v>
      </c>
      <c r="M536">
        <v>7</v>
      </c>
      <c r="N536">
        <f t="shared" si="67"/>
        <v>-483.78125</v>
      </c>
      <c r="O536">
        <f t="shared" si="62"/>
        <v>-483.78125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3.7579090697664705</v>
      </c>
    </row>
    <row r="537" spans="1:19" x14ac:dyDescent="0.25">
      <c r="A537" t="s">
        <v>562</v>
      </c>
      <c r="B537">
        <v>13424.407227</v>
      </c>
      <c r="C537">
        <v>12933.900390999999</v>
      </c>
      <c r="D537">
        <v>13001.959961</v>
      </c>
      <c r="E537">
        <v>13063.552734000001</v>
      </c>
      <c r="F537">
        <v>12788</v>
      </c>
      <c r="G537">
        <v>12933.900390999999</v>
      </c>
      <c r="H537">
        <v>12706</v>
      </c>
      <c r="I537">
        <v>12438.799805000001</v>
      </c>
      <c r="J537">
        <v>12681.755859000001</v>
      </c>
      <c r="L537" t="str">
        <f t="shared" si="66"/>
        <v>23AUG2022:08:00:00</v>
      </c>
      <c r="M537">
        <v>8</v>
      </c>
      <c r="N537">
        <f t="shared" si="67"/>
        <v>-490.50683600000048</v>
      </c>
      <c r="O537">
        <f t="shared" si="62"/>
        <v>-490.50683600000048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3.653843538159828</v>
      </c>
    </row>
    <row r="538" spans="1:19" x14ac:dyDescent="0.25">
      <c r="A538" t="s">
        <v>563</v>
      </c>
      <c r="B538">
        <v>13697.799805000001</v>
      </c>
      <c r="C538">
        <v>13509.099609000001</v>
      </c>
      <c r="D538">
        <v>13497.107421999999</v>
      </c>
      <c r="E538">
        <v>13555.737305000001</v>
      </c>
      <c r="F538">
        <v>13311</v>
      </c>
      <c r="G538">
        <v>13509.099609000001</v>
      </c>
      <c r="H538">
        <v>13297.299805000001</v>
      </c>
      <c r="I538">
        <v>13023.200194999999</v>
      </c>
      <c r="J538">
        <v>13256.370117</v>
      </c>
      <c r="L538" t="str">
        <f t="shared" si="66"/>
        <v>23AUG2022:09:00:00</v>
      </c>
      <c r="M538">
        <v>9</v>
      </c>
      <c r="N538">
        <f t="shared" si="67"/>
        <v>-188.70019599999978</v>
      </c>
      <c r="O538">
        <f t="shared" si="62"/>
        <v>-188.70019599999978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1.3775949326629817</v>
      </c>
    </row>
    <row r="539" spans="1:19" x14ac:dyDescent="0.25">
      <c r="A539" t="s">
        <v>564</v>
      </c>
      <c r="B539">
        <v>14107.5625</v>
      </c>
      <c r="C539">
        <v>14161.700194999999</v>
      </c>
      <c r="D539">
        <v>14155.659180000001</v>
      </c>
      <c r="E539">
        <v>14215.315430000001</v>
      </c>
      <c r="F539">
        <v>13879.200194999999</v>
      </c>
      <c r="G539">
        <v>14161.700194999999</v>
      </c>
      <c r="H539">
        <v>13992.200194999999</v>
      </c>
      <c r="I539">
        <v>13807.799805000001</v>
      </c>
      <c r="J539">
        <v>13953.085938</v>
      </c>
      <c r="L539" t="str">
        <f t="shared" si="66"/>
        <v>23AUG2022:10:00:00</v>
      </c>
      <c r="M539">
        <v>10</v>
      </c>
      <c r="N539">
        <f t="shared" si="67"/>
        <v>54.137694999999439</v>
      </c>
      <c r="O539" t="str">
        <f t="shared" si="62"/>
        <v/>
      </c>
      <c r="P539">
        <f t="shared" si="63"/>
        <v>54.137694999999439</v>
      </c>
      <c r="Q539" t="str">
        <f t="shared" si="64"/>
        <v/>
      </c>
      <c r="R539">
        <f t="shared" si="65"/>
        <v>1</v>
      </c>
      <c r="S539">
        <f t="shared" si="68"/>
        <v>0.3837494606173068</v>
      </c>
    </row>
    <row r="540" spans="1:19" x14ac:dyDescent="0.25">
      <c r="A540" t="s">
        <v>565</v>
      </c>
      <c r="B540">
        <v>14641.073242</v>
      </c>
      <c r="C540">
        <v>15112.200194999999</v>
      </c>
      <c r="D540">
        <v>14882.110352</v>
      </c>
      <c r="E540">
        <v>14947.444336</v>
      </c>
      <c r="F540">
        <v>14714.099609000001</v>
      </c>
      <c r="G540">
        <v>15112.200194999999</v>
      </c>
      <c r="H540">
        <v>15008.900390999999</v>
      </c>
      <c r="I540">
        <v>14773.5</v>
      </c>
      <c r="J540">
        <v>14908.115234000001</v>
      </c>
      <c r="L540" t="str">
        <f t="shared" si="66"/>
        <v>23AUG2022:11:00:00</v>
      </c>
      <c r="M540">
        <v>11</v>
      </c>
      <c r="N540">
        <f t="shared" si="67"/>
        <v>471.12695299999905</v>
      </c>
      <c r="O540" t="str">
        <f t="shared" si="62"/>
        <v/>
      </c>
      <c r="P540">
        <f t="shared" si="63"/>
        <v>471.12695299999905</v>
      </c>
      <c r="Q540" t="str">
        <f t="shared" si="64"/>
        <v/>
      </c>
      <c r="R540">
        <f t="shared" si="65"/>
        <v>1</v>
      </c>
      <c r="S540">
        <f t="shared" si="68"/>
        <v>3.2178443834875741</v>
      </c>
    </row>
    <row r="541" spans="1:19" x14ac:dyDescent="0.25">
      <c r="A541" t="s">
        <v>566</v>
      </c>
      <c r="B541">
        <v>15113.357421999999</v>
      </c>
      <c r="C541">
        <v>16243.200194999999</v>
      </c>
      <c r="D541">
        <v>15731.654296999999</v>
      </c>
      <c r="E541">
        <v>15760.629883</v>
      </c>
      <c r="F541">
        <v>15692.799805000001</v>
      </c>
      <c r="G541">
        <v>16243.200194999999</v>
      </c>
      <c r="H541">
        <v>16297.099609000001</v>
      </c>
      <c r="I541">
        <v>15776.400390999999</v>
      </c>
      <c r="J541">
        <v>16010.735352</v>
      </c>
      <c r="L541" t="str">
        <f t="shared" si="66"/>
        <v>23AUG2022:12:00:00</v>
      </c>
      <c r="M541">
        <v>12</v>
      </c>
      <c r="N541">
        <f t="shared" si="67"/>
        <v>1129.8427730000003</v>
      </c>
      <c r="O541" t="str">
        <f t="shared" si="62"/>
        <v/>
      </c>
      <c r="P541">
        <f t="shared" si="63"/>
        <v>1129.8427730000003</v>
      </c>
      <c r="Q541" t="str">
        <f t="shared" si="64"/>
        <v/>
      </c>
      <c r="R541">
        <f t="shared" si="65"/>
        <v>1</v>
      </c>
      <c r="S541">
        <f t="shared" si="68"/>
        <v>7.4757894057036367</v>
      </c>
    </row>
    <row r="542" spans="1:19" x14ac:dyDescent="0.25">
      <c r="A542" t="s">
        <v>567</v>
      </c>
      <c r="B542">
        <v>15538.736328000001</v>
      </c>
      <c r="C542">
        <v>17104.400390999999</v>
      </c>
      <c r="D542">
        <v>16514.09375</v>
      </c>
      <c r="E542">
        <v>16559.939452999999</v>
      </c>
      <c r="F542">
        <v>16445</v>
      </c>
      <c r="G542">
        <v>17104.400390999999</v>
      </c>
      <c r="H542">
        <v>17367.199218999998</v>
      </c>
      <c r="I542">
        <v>16692.800781000002</v>
      </c>
      <c r="J542">
        <v>16927.130859000001</v>
      </c>
      <c r="L542" t="str">
        <f t="shared" si="66"/>
        <v>23AUG2022:13:00:00</v>
      </c>
      <c r="M542">
        <v>13</v>
      </c>
      <c r="N542">
        <f t="shared" si="67"/>
        <v>1565.6640629999984</v>
      </c>
      <c r="O542" t="str">
        <f t="shared" si="62"/>
        <v/>
      </c>
      <c r="P542">
        <f t="shared" si="63"/>
        <v>1565.6640629999984</v>
      </c>
      <c r="Q542" t="str">
        <f t="shared" si="64"/>
        <v/>
      </c>
      <c r="R542">
        <f t="shared" si="65"/>
        <v>1</v>
      </c>
      <c r="S542">
        <f t="shared" si="68"/>
        <v>10.075877664380934</v>
      </c>
    </row>
    <row r="543" spans="1:19" x14ac:dyDescent="0.25">
      <c r="A543" t="s">
        <v>568</v>
      </c>
      <c r="B543">
        <v>16004.517578000001</v>
      </c>
      <c r="C543">
        <v>17684.300781000002</v>
      </c>
      <c r="D543">
        <v>17319.699218999998</v>
      </c>
      <c r="E543">
        <v>17428.273438</v>
      </c>
      <c r="F543">
        <v>16931.800781000002</v>
      </c>
      <c r="G543">
        <v>17684.300781000002</v>
      </c>
      <c r="H543">
        <v>18117.599609000001</v>
      </c>
      <c r="I543">
        <v>17469.5</v>
      </c>
      <c r="J543">
        <v>17604.570313</v>
      </c>
      <c r="L543" t="str">
        <f t="shared" si="66"/>
        <v>23AUG2022:14:00:00</v>
      </c>
      <c r="M543">
        <v>14</v>
      </c>
      <c r="N543">
        <f t="shared" si="67"/>
        <v>1679.7832030000009</v>
      </c>
      <c r="O543" t="str">
        <f t="shared" si="62"/>
        <v/>
      </c>
      <c r="P543">
        <f t="shared" si="63"/>
        <v>1679.7832030000009</v>
      </c>
      <c r="Q543" t="str">
        <f t="shared" si="64"/>
        <v/>
      </c>
      <c r="R543">
        <f t="shared" si="65"/>
        <v>1</v>
      </c>
      <c r="S543">
        <f t="shared" si="68"/>
        <v>10.495681577488163</v>
      </c>
    </row>
    <row r="544" spans="1:19" x14ac:dyDescent="0.25">
      <c r="A544" t="s">
        <v>569</v>
      </c>
      <c r="B544">
        <v>16262.945313</v>
      </c>
      <c r="C544">
        <v>18117.800781000002</v>
      </c>
      <c r="D544">
        <v>17628.115234000001</v>
      </c>
      <c r="E544">
        <v>17674.642577999999</v>
      </c>
      <c r="F544">
        <v>17267.599609000001</v>
      </c>
      <c r="G544">
        <v>18117.800781000002</v>
      </c>
      <c r="H544">
        <v>18667</v>
      </c>
      <c r="I544">
        <v>18048.5</v>
      </c>
      <c r="J544">
        <v>18103.314452999999</v>
      </c>
      <c r="L544" t="str">
        <f t="shared" si="66"/>
        <v>23AUG2022:15:00:00</v>
      </c>
      <c r="M544">
        <v>15</v>
      </c>
      <c r="N544">
        <f t="shared" si="67"/>
        <v>1854.8554680000016</v>
      </c>
      <c r="O544" t="str">
        <f t="shared" si="62"/>
        <v/>
      </c>
      <c r="P544">
        <f t="shared" si="63"/>
        <v>1854.8554680000016</v>
      </c>
      <c r="Q544" t="str">
        <f t="shared" si="64"/>
        <v/>
      </c>
      <c r="R544">
        <f t="shared" si="65"/>
        <v>1</v>
      </c>
      <c r="S544">
        <f t="shared" si="68"/>
        <v>11.405409243535354</v>
      </c>
    </row>
    <row r="545" spans="1:19" x14ac:dyDescent="0.25">
      <c r="A545" t="s">
        <v>570</v>
      </c>
      <c r="B545">
        <v>16688.554688</v>
      </c>
      <c r="C545">
        <v>18543.199218999998</v>
      </c>
      <c r="D545">
        <v>17940.714843999998</v>
      </c>
      <c r="E545">
        <v>17926.855468999998</v>
      </c>
      <c r="F545">
        <v>17633.900390999999</v>
      </c>
      <c r="G545">
        <v>18543.199218999998</v>
      </c>
      <c r="H545">
        <v>19133.099609000001</v>
      </c>
      <c r="I545">
        <v>18414.699218999998</v>
      </c>
      <c r="J545">
        <v>18509.304688</v>
      </c>
      <c r="L545" t="str">
        <f t="shared" si="66"/>
        <v>23AUG2022:16:00:00</v>
      </c>
      <c r="M545">
        <v>16</v>
      </c>
      <c r="N545">
        <f t="shared" si="67"/>
        <v>1854.6445309999981</v>
      </c>
      <c r="O545" t="str">
        <f t="shared" si="62"/>
        <v/>
      </c>
      <c r="P545">
        <f t="shared" si="63"/>
        <v>1854.6445309999981</v>
      </c>
      <c r="Q545" t="str">
        <f t="shared" si="64"/>
        <v/>
      </c>
      <c r="R545">
        <f t="shared" si="65"/>
        <v>1</v>
      </c>
      <c r="S545">
        <f t="shared" si="68"/>
        <v>11.113272333484881</v>
      </c>
    </row>
    <row r="546" spans="1:19" x14ac:dyDescent="0.25">
      <c r="A546" t="s">
        <v>571</v>
      </c>
      <c r="B546">
        <v>17319.119140999999</v>
      </c>
      <c r="C546">
        <v>18928.699218999998</v>
      </c>
      <c r="D546">
        <v>18233.714843999998</v>
      </c>
      <c r="E546">
        <v>18452.064452999999</v>
      </c>
      <c r="F546">
        <v>17970.099609000001</v>
      </c>
      <c r="G546">
        <v>18928.699218999998</v>
      </c>
      <c r="H546">
        <v>19435.800781000002</v>
      </c>
      <c r="I546">
        <v>18624.400390999999</v>
      </c>
      <c r="J546">
        <v>18805.179688</v>
      </c>
      <c r="L546" t="str">
        <f t="shared" si="66"/>
        <v>23AUG2022:17:00:00</v>
      </c>
      <c r="M546">
        <v>17</v>
      </c>
      <c r="N546">
        <f t="shared" si="67"/>
        <v>1609.580077999999</v>
      </c>
      <c r="O546" t="str">
        <f t="shared" si="62"/>
        <v/>
      </c>
      <c r="P546">
        <f t="shared" si="63"/>
        <v>1609.580077999999</v>
      </c>
      <c r="Q546" t="str">
        <f t="shared" si="64"/>
        <v/>
      </c>
      <c r="R546">
        <f t="shared" si="65"/>
        <v>1</v>
      </c>
      <c r="S546">
        <f t="shared" si="68"/>
        <v>9.2936601734530395</v>
      </c>
    </row>
    <row r="547" spans="1:19" x14ac:dyDescent="0.25">
      <c r="A547" t="s">
        <v>572</v>
      </c>
      <c r="B547">
        <v>17729.640625</v>
      </c>
      <c r="C547">
        <v>18891.900390999999</v>
      </c>
      <c r="D547">
        <v>18294.326172000001</v>
      </c>
      <c r="E547">
        <v>18580.958984000001</v>
      </c>
      <c r="F547">
        <v>17989.5</v>
      </c>
      <c r="G547">
        <v>18891.900390999999</v>
      </c>
      <c r="H547">
        <v>19275.900390999999</v>
      </c>
      <c r="I547">
        <v>18596.099609000001</v>
      </c>
      <c r="J547">
        <v>18749.009765999999</v>
      </c>
      <c r="L547" t="str">
        <f t="shared" si="66"/>
        <v>23AUG2022:18:00:00</v>
      </c>
      <c r="M547">
        <v>18</v>
      </c>
      <c r="N547">
        <f t="shared" si="67"/>
        <v>1162.2597659999992</v>
      </c>
      <c r="O547" t="str">
        <f t="shared" si="62"/>
        <v/>
      </c>
      <c r="P547">
        <f t="shared" si="63"/>
        <v>1162.2597659999992</v>
      </c>
      <c r="Q547" t="str">
        <f t="shared" si="64"/>
        <v/>
      </c>
      <c r="R547">
        <f t="shared" si="65"/>
        <v>1</v>
      </c>
      <c r="S547">
        <f t="shared" si="68"/>
        <v>6.5554615041724746</v>
      </c>
    </row>
    <row r="548" spans="1:19" x14ac:dyDescent="0.25">
      <c r="A548" t="s">
        <v>573</v>
      </c>
      <c r="B548">
        <v>17479.722656000002</v>
      </c>
      <c r="C548">
        <v>18458.699218999998</v>
      </c>
      <c r="D548">
        <v>17699.173827999999</v>
      </c>
      <c r="E548">
        <v>18127.263672000001</v>
      </c>
      <c r="F548">
        <v>17619.099609000001</v>
      </c>
      <c r="G548">
        <v>18458.699218999998</v>
      </c>
      <c r="H548">
        <v>18741.199218999998</v>
      </c>
      <c r="I548">
        <v>18280.800781000002</v>
      </c>
      <c r="J548">
        <v>18341.121093999998</v>
      </c>
      <c r="L548" t="str">
        <f t="shared" si="66"/>
        <v>23AUG2022:19:00:00</v>
      </c>
      <c r="M548">
        <v>19</v>
      </c>
      <c r="N548">
        <f t="shared" si="67"/>
        <v>978.97656299999653</v>
      </c>
      <c r="O548" t="str">
        <f t="shared" si="62"/>
        <v/>
      </c>
      <c r="P548">
        <f t="shared" si="63"/>
        <v>978.97656299999653</v>
      </c>
      <c r="Q548" t="str">
        <f t="shared" si="64"/>
        <v/>
      </c>
      <c r="R548">
        <f t="shared" si="65"/>
        <v>1</v>
      </c>
      <c r="S548">
        <f t="shared" si="68"/>
        <v>5.6006412817079676</v>
      </c>
    </row>
    <row r="549" spans="1:19" x14ac:dyDescent="0.25">
      <c r="A549" t="s">
        <v>574</v>
      </c>
      <c r="B549">
        <v>16999.210938</v>
      </c>
      <c r="C549">
        <v>17830.199218999998</v>
      </c>
      <c r="D549">
        <v>17044.431640999999</v>
      </c>
      <c r="E549">
        <v>17528.730468999998</v>
      </c>
      <c r="F549">
        <v>16979.800781000002</v>
      </c>
      <c r="G549">
        <v>17830.199218999998</v>
      </c>
      <c r="H549">
        <v>18092.599609000001</v>
      </c>
      <c r="I549">
        <v>17549.300781000002</v>
      </c>
      <c r="J549">
        <v>17669.925781000002</v>
      </c>
      <c r="L549" t="str">
        <f t="shared" si="66"/>
        <v>23AUG2022:20:00:00</v>
      </c>
      <c r="M549">
        <v>20</v>
      </c>
      <c r="N549">
        <f t="shared" si="67"/>
        <v>830.9882809999981</v>
      </c>
      <c r="O549" t="str">
        <f t="shared" si="62"/>
        <v/>
      </c>
      <c r="P549">
        <f t="shared" si="63"/>
        <v>830.9882809999981</v>
      </c>
      <c r="Q549" t="str">
        <f t="shared" si="64"/>
        <v/>
      </c>
      <c r="R549">
        <f t="shared" si="65"/>
        <v>1</v>
      </c>
      <c r="S549">
        <f t="shared" si="68"/>
        <v>4.888393255609345</v>
      </c>
    </row>
    <row r="550" spans="1:19" x14ac:dyDescent="0.25">
      <c r="A550" t="s">
        <v>575</v>
      </c>
      <c r="B550">
        <v>16784.150390999999</v>
      </c>
      <c r="C550">
        <v>17326.199218999998</v>
      </c>
      <c r="D550">
        <v>16902.205077999999</v>
      </c>
      <c r="E550">
        <v>17320.523438</v>
      </c>
      <c r="F550">
        <v>16568.800781000002</v>
      </c>
      <c r="G550">
        <v>17326.199218999998</v>
      </c>
      <c r="H550">
        <v>17646.099609000001</v>
      </c>
      <c r="I550">
        <v>17005.699218999998</v>
      </c>
      <c r="J550">
        <v>17180.388672000001</v>
      </c>
      <c r="L550" t="str">
        <f t="shared" si="66"/>
        <v>23AUG2022:21:00:00</v>
      </c>
      <c r="M550">
        <v>21</v>
      </c>
      <c r="N550">
        <f t="shared" si="67"/>
        <v>542.04882799999905</v>
      </c>
      <c r="O550" t="str">
        <f t="shared" si="62"/>
        <v/>
      </c>
      <c r="P550">
        <f t="shared" si="63"/>
        <v>542.04882799999905</v>
      </c>
      <c r="Q550" t="str">
        <f t="shared" si="64"/>
        <v/>
      </c>
      <c r="R550">
        <f t="shared" si="65"/>
        <v>1</v>
      </c>
      <c r="S550">
        <f t="shared" si="68"/>
        <v>3.229527949717709</v>
      </c>
    </row>
    <row r="551" spans="1:19" x14ac:dyDescent="0.25">
      <c r="A551" t="s">
        <v>576</v>
      </c>
      <c r="B551">
        <v>16237.287109000001</v>
      </c>
      <c r="C551">
        <v>16559.699218999998</v>
      </c>
      <c r="D551">
        <v>16430.873047000001</v>
      </c>
      <c r="E551">
        <v>16708.998047000001</v>
      </c>
      <c r="F551">
        <v>15854.299805000001</v>
      </c>
      <c r="G551">
        <v>16559.699218999998</v>
      </c>
      <c r="H551">
        <v>16844.300781000002</v>
      </c>
      <c r="I551">
        <v>16319.200194999999</v>
      </c>
      <c r="J551">
        <v>16440.865234000001</v>
      </c>
      <c r="L551" t="str">
        <f t="shared" si="66"/>
        <v>23AUG2022:22:00:00</v>
      </c>
      <c r="M551">
        <v>22</v>
      </c>
      <c r="N551">
        <f t="shared" si="67"/>
        <v>322.41210999999748</v>
      </c>
      <c r="O551" t="str">
        <f t="shared" si="62"/>
        <v/>
      </c>
      <c r="P551">
        <f t="shared" si="63"/>
        <v>322.41210999999748</v>
      </c>
      <c r="Q551" t="str">
        <f t="shared" si="64"/>
        <v/>
      </c>
      <c r="R551">
        <f t="shared" si="65"/>
        <v>1</v>
      </c>
      <c r="S551">
        <f t="shared" si="68"/>
        <v>1.9856279428679375</v>
      </c>
    </row>
    <row r="552" spans="1:19" x14ac:dyDescent="0.25">
      <c r="A552" t="s">
        <v>577</v>
      </c>
      <c r="B552">
        <v>15163.305664</v>
      </c>
      <c r="C552">
        <v>15189.799805000001</v>
      </c>
      <c r="D552">
        <v>15516.708984000001</v>
      </c>
      <c r="E552">
        <v>15662.826171999999</v>
      </c>
      <c r="F552">
        <v>14521.099609000001</v>
      </c>
      <c r="G552">
        <v>15189.799805000001</v>
      </c>
      <c r="H552">
        <v>15366.700194999999</v>
      </c>
      <c r="I552">
        <v>15140.700194999999</v>
      </c>
      <c r="J552">
        <v>15116.535156</v>
      </c>
      <c r="L552" t="str">
        <f t="shared" si="66"/>
        <v>23AUG2022:23:00:00</v>
      </c>
      <c r="M552">
        <v>23</v>
      </c>
      <c r="N552">
        <f t="shared" si="67"/>
        <v>26.494141000001036</v>
      </c>
      <c r="O552" t="str">
        <f t="shared" si="62"/>
        <v/>
      </c>
      <c r="P552">
        <f t="shared" si="63"/>
        <v>26.494141000001036</v>
      </c>
      <c r="Q552" t="str">
        <f t="shared" si="64"/>
        <v/>
      </c>
      <c r="R552">
        <f t="shared" si="65"/>
        <v>1</v>
      </c>
      <c r="S552">
        <f t="shared" si="68"/>
        <v>0.17472536389543455</v>
      </c>
    </row>
    <row r="553" spans="1:19" x14ac:dyDescent="0.25">
      <c r="A553" t="s">
        <v>578</v>
      </c>
      <c r="B553">
        <v>14028.374023</v>
      </c>
      <c r="C553">
        <v>13923.099609000001</v>
      </c>
      <c r="D553">
        <v>14410.887694999999</v>
      </c>
      <c r="E553">
        <v>14490.292969</v>
      </c>
      <c r="F553">
        <v>13303.299805000001</v>
      </c>
      <c r="G553">
        <v>13923.099609000001</v>
      </c>
      <c r="H553">
        <v>14034.299805000001</v>
      </c>
      <c r="I553">
        <v>13908.200194999999</v>
      </c>
      <c r="J553">
        <v>13852.714844</v>
      </c>
      <c r="L553" t="str">
        <f t="shared" si="66"/>
        <v>24AUG2022:00:00:00</v>
      </c>
      <c r="M553">
        <v>24</v>
      </c>
      <c r="N553">
        <f t="shared" si="67"/>
        <v>-105.27441399999952</v>
      </c>
      <c r="O553">
        <f t="shared" si="62"/>
        <v>-105.27441399999952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0.75043917297470475</v>
      </c>
    </row>
    <row r="554" spans="1:19" x14ac:dyDescent="0.25">
      <c r="A554" t="s">
        <v>579</v>
      </c>
      <c r="B554">
        <v>12904.690430000001</v>
      </c>
      <c r="C554">
        <v>12324.400390999999</v>
      </c>
      <c r="D554">
        <v>13094.127930000001</v>
      </c>
      <c r="E554">
        <v>13171.074219</v>
      </c>
      <c r="F554">
        <v>12551.200194999999</v>
      </c>
      <c r="G554">
        <v>13037.099609000001</v>
      </c>
      <c r="H554">
        <v>12324.400390999999</v>
      </c>
      <c r="I554">
        <v>12781.799805000001</v>
      </c>
      <c r="J554">
        <v>12696.684569999999</v>
      </c>
      <c r="L554" t="str">
        <f t="shared" si="66"/>
        <v>24AUG2022:01:00:00</v>
      </c>
      <c r="M554">
        <v>1</v>
      </c>
      <c r="N554">
        <f t="shared" si="67"/>
        <v>-580.29003900000134</v>
      </c>
      <c r="O554">
        <f t="shared" si="62"/>
        <v>-580.29003900000134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4.4967373851214605</v>
      </c>
    </row>
    <row r="555" spans="1:19" x14ac:dyDescent="0.25">
      <c r="A555" t="s">
        <v>580</v>
      </c>
      <c r="B555">
        <v>12254.099609000001</v>
      </c>
      <c r="C555">
        <v>11692.900390999999</v>
      </c>
      <c r="D555">
        <v>12298.250977</v>
      </c>
      <c r="E555">
        <v>12425.225586</v>
      </c>
      <c r="F555">
        <v>11839.900390999999</v>
      </c>
      <c r="G555">
        <v>12281.599609000001</v>
      </c>
      <c r="H555">
        <v>11692.900390999999</v>
      </c>
      <c r="I555">
        <v>11951.099609000001</v>
      </c>
      <c r="J555">
        <v>11952.494140999999</v>
      </c>
      <c r="L555" t="str">
        <f t="shared" si="66"/>
        <v>24AUG2022:02:00:00</v>
      </c>
      <c r="M555">
        <v>2</v>
      </c>
      <c r="N555">
        <f t="shared" si="67"/>
        <v>-561.19921800000157</v>
      </c>
      <c r="O555">
        <f t="shared" si="62"/>
        <v>-561.19921800000157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4.5796854596141028</v>
      </c>
    </row>
    <row r="556" spans="1:19" x14ac:dyDescent="0.25">
      <c r="A556" t="s">
        <v>581</v>
      </c>
      <c r="B556">
        <v>11857.958008</v>
      </c>
      <c r="C556">
        <v>11296.900390999999</v>
      </c>
      <c r="D556">
        <v>11748.342773</v>
      </c>
      <c r="E556">
        <v>11905.208984000001</v>
      </c>
      <c r="F556">
        <v>11332.5</v>
      </c>
      <c r="G556">
        <v>11729.700194999999</v>
      </c>
      <c r="H556">
        <v>11296.900390999999</v>
      </c>
      <c r="I556">
        <v>11378.099609000001</v>
      </c>
      <c r="J556">
        <v>11438.860352</v>
      </c>
      <c r="L556" t="str">
        <f t="shared" si="66"/>
        <v>24AUG2022:03:00:00</v>
      </c>
      <c r="M556">
        <v>3</v>
      </c>
      <c r="N556">
        <f t="shared" si="67"/>
        <v>-561.05761700000039</v>
      </c>
      <c r="O556">
        <f t="shared" si="62"/>
        <v>-561.05761700000039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4.7314859491109811</v>
      </c>
    </row>
    <row r="557" spans="1:19" x14ac:dyDescent="0.25">
      <c r="A557" t="s">
        <v>582</v>
      </c>
      <c r="B557">
        <v>11693.012694999999</v>
      </c>
      <c r="C557">
        <v>11054</v>
      </c>
      <c r="D557">
        <v>11485.952148</v>
      </c>
      <c r="E557">
        <v>11663.305664</v>
      </c>
      <c r="F557">
        <v>11026</v>
      </c>
      <c r="G557">
        <v>11398</v>
      </c>
      <c r="H557">
        <v>11054</v>
      </c>
      <c r="I557">
        <v>11051.799805000001</v>
      </c>
      <c r="J557">
        <v>11135.029296999999</v>
      </c>
      <c r="L557" t="str">
        <f t="shared" si="66"/>
        <v>24AUG2022:04:00:00</v>
      </c>
      <c r="M557">
        <v>4</v>
      </c>
      <c r="N557">
        <f t="shared" si="67"/>
        <v>-639.01269499999944</v>
      </c>
      <c r="O557">
        <f t="shared" si="62"/>
        <v>-639.01269499999944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5.4649106408072665</v>
      </c>
    </row>
    <row r="558" spans="1:19" x14ac:dyDescent="0.25">
      <c r="A558" t="s">
        <v>583</v>
      </c>
      <c r="B558">
        <v>11791.333008</v>
      </c>
      <c r="C558">
        <v>11046.299805000001</v>
      </c>
      <c r="D558">
        <v>11436.302734000001</v>
      </c>
      <c r="E558">
        <v>11562.540039</v>
      </c>
      <c r="F558">
        <v>10968.200194999999</v>
      </c>
      <c r="G558">
        <v>11301.599609000001</v>
      </c>
      <c r="H558">
        <v>11046.299805000001</v>
      </c>
      <c r="I558">
        <v>11032.700194999999</v>
      </c>
      <c r="J558">
        <v>11093.650390999999</v>
      </c>
      <c r="L558" t="str">
        <f t="shared" si="66"/>
        <v>24AUG2022:05:00:00</v>
      </c>
      <c r="M558">
        <v>5</v>
      </c>
      <c r="N558">
        <f t="shared" si="67"/>
        <v>-745.03320299999905</v>
      </c>
      <c r="O558">
        <f t="shared" si="62"/>
        <v>-745.03320299999905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6.3184815702730184</v>
      </c>
    </row>
    <row r="559" spans="1:19" x14ac:dyDescent="0.25">
      <c r="A559" t="s">
        <v>584</v>
      </c>
      <c r="B559">
        <v>12328.207031</v>
      </c>
      <c r="C559">
        <v>11538.200194999999</v>
      </c>
      <c r="D559">
        <v>11701.109375</v>
      </c>
      <c r="E559">
        <v>11929.603515999999</v>
      </c>
      <c r="F559">
        <v>11405.599609000001</v>
      </c>
      <c r="G559">
        <v>11701.900390999999</v>
      </c>
      <c r="H559">
        <v>11538.200194999999</v>
      </c>
      <c r="I559">
        <v>11406.700194999999</v>
      </c>
      <c r="J559">
        <v>11513.209961</v>
      </c>
      <c r="L559" t="str">
        <f t="shared" si="66"/>
        <v>24AUG2022:06:00:00</v>
      </c>
      <c r="M559">
        <v>6</v>
      </c>
      <c r="N559">
        <f t="shared" si="67"/>
        <v>-790.00683600000048</v>
      </c>
      <c r="O559">
        <f t="shared" si="62"/>
        <v>-790.00683600000048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6.4081243445497131</v>
      </c>
    </row>
    <row r="560" spans="1:19" x14ac:dyDescent="0.25">
      <c r="A560" t="s">
        <v>585</v>
      </c>
      <c r="B560">
        <v>13218.136719</v>
      </c>
      <c r="C560">
        <v>12382.799805000001</v>
      </c>
      <c r="D560">
        <v>12374.408203000001</v>
      </c>
      <c r="E560">
        <v>12603.401367</v>
      </c>
      <c r="F560">
        <v>12227.900390999999</v>
      </c>
      <c r="G560">
        <v>12485.200194999999</v>
      </c>
      <c r="H560">
        <v>12382.799805000001</v>
      </c>
      <c r="I560">
        <v>12143.599609000001</v>
      </c>
      <c r="J560">
        <v>12301.445313</v>
      </c>
      <c r="L560" t="str">
        <f t="shared" si="66"/>
        <v>24AUG2022:07:00:00</v>
      </c>
      <c r="M560">
        <v>7</v>
      </c>
      <c r="N560">
        <f t="shared" si="67"/>
        <v>-835.33691399999952</v>
      </c>
      <c r="O560">
        <f t="shared" si="62"/>
        <v>-835.33691399999952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6.3196268260659645</v>
      </c>
    </row>
    <row r="561" spans="1:19" x14ac:dyDescent="0.25">
      <c r="A561" t="s">
        <v>586</v>
      </c>
      <c r="B561">
        <v>13564.252930000001</v>
      </c>
      <c r="C561">
        <v>12937.099609000001</v>
      </c>
      <c r="D561">
        <v>12657.802734000001</v>
      </c>
      <c r="E561">
        <v>12904.809569999999</v>
      </c>
      <c r="F561">
        <v>12740.900390999999</v>
      </c>
      <c r="G561">
        <v>12986.799805000001</v>
      </c>
      <c r="H561">
        <v>12937.099609000001</v>
      </c>
      <c r="I561">
        <v>12564.200194999999</v>
      </c>
      <c r="J561">
        <v>12789.580078000001</v>
      </c>
      <c r="L561" t="str">
        <f t="shared" si="66"/>
        <v>24AUG2022:08:00:00</v>
      </c>
      <c r="M561">
        <v>8</v>
      </c>
      <c r="N561">
        <f t="shared" si="67"/>
        <v>-627.15332099999978</v>
      </c>
      <c r="O561">
        <f t="shared" si="62"/>
        <v>-627.15332099999978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4.6235743629708308</v>
      </c>
    </row>
    <row r="562" spans="1:19" x14ac:dyDescent="0.25">
      <c r="A562" t="s">
        <v>587</v>
      </c>
      <c r="B562">
        <v>14048.408203000001</v>
      </c>
      <c r="C562">
        <v>13541.799805000001</v>
      </c>
      <c r="D562">
        <v>13104.138671999999</v>
      </c>
      <c r="E562">
        <v>13228.713867</v>
      </c>
      <c r="F562">
        <v>13328</v>
      </c>
      <c r="G562">
        <v>13642.900390999999</v>
      </c>
      <c r="H562">
        <v>13541.799805000001</v>
      </c>
      <c r="I562">
        <v>13292</v>
      </c>
      <c r="J562">
        <v>13447.574219</v>
      </c>
      <c r="L562" t="str">
        <f t="shared" si="66"/>
        <v>24AUG2022:09:00:00</v>
      </c>
      <c r="M562">
        <v>9</v>
      </c>
      <c r="N562">
        <f t="shared" si="67"/>
        <v>-506.60839800000031</v>
      </c>
      <c r="O562">
        <f t="shared" si="62"/>
        <v>-506.60839800000031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3.6061622831532998</v>
      </c>
    </row>
    <row r="563" spans="1:19" x14ac:dyDescent="0.25">
      <c r="A563" t="s">
        <v>588</v>
      </c>
      <c r="B563">
        <v>14895.384765999999</v>
      </c>
      <c r="C563">
        <v>14231.900390999999</v>
      </c>
      <c r="D563">
        <v>13909.528319999999</v>
      </c>
      <c r="E563">
        <v>13921.747069999999</v>
      </c>
      <c r="F563">
        <v>13944.200194999999</v>
      </c>
      <c r="G563">
        <v>14391.200194999999</v>
      </c>
      <c r="H563">
        <v>14231.900390999999</v>
      </c>
      <c r="I563">
        <v>14283.599609000001</v>
      </c>
      <c r="J563">
        <v>14246.665039</v>
      </c>
      <c r="L563" t="str">
        <f t="shared" si="66"/>
        <v>24AUG2022:10:00:00</v>
      </c>
      <c r="M563">
        <v>10</v>
      </c>
      <c r="N563">
        <f t="shared" si="67"/>
        <v>-663.484375</v>
      </c>
      <c r="O563">
        <f t="shared" si="62"/>
        <v>-663.484375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4.4542949740678086</v>
      </c>
    </row>
    <row r="564" spans="1:19" x14ac:dyDescent="0.25">
      <c r="A564" t="s">
        <v>589</v>
      </c>
      <c r="B564">
        <v>15588.116211</v>
      </c>
      <c r="C564">
        <v>15229.400390999999</v>
      </c>
      <c r="D564">
        <v>14836.386719</v>
      </c>
      <c r="E564">
        <v>14786.756836</v>
      </c>
      <c r="F564">
        <v>14810.299805000001</v>
      </c>
      <c r="G564">
        <v>15423.900390999999</v>
      </c>
      <c r="H564">
        <v>15229.400390999999</v>
      </c>
      <c r="I564">
        <v>15456.900390999999</v>
      </c>
      <c r="J564">
        <v>15294.786133</v>
      </c>
      <c r="L564" t="str">
        <f t="shared" si="66"/>
        <v>24AUG2022:11:00:00</v>
      </c>
      <c r="M564">
        <v>11</v>
      </c>
      <c r="N564">
        <f t="shared" si="67"/>
        <v>-358.71582000000126</v>
      </c>
      <c r="O564">
        <f t="shared" si="62"/>
        <v>-358.71582000000126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2.3012134060616494</v>
      </c>
    </row>
    <row r="565" spans="1:19" x14ac:dyDescent="0.25">
      <c r="A565" t="s">
        <v>590</v>
      </c>
      <c r="B565">
        <v>16219.063477</v>
      </c>
      <c r="C565">
        <v>16543.099609000001</v>
      </c>
      <c r="D565">
        <v>15872.999023</v>
      </c>
      <c r="E565">
        <v>15769.355469</v>
      </c>
      <c r="F565">
        <v>15817.299805000001</v>
      </c>
      <c r="G565">
        <v>16595.400390999999</v>
      </c>
      <c r="H565">
        <v>16543.099609000001</v>
      </c>
      <c r="I565">
        <v>16621.800781000002</v>
      </c>
      <c r="J565">
        <v>16474.851563</v>
      </c>
      <c r="L565" t="str">
        <f t="shared" si="66"/>
        <v>24AUG2022:12:00:00</v>
      </c>
      <c r="M565">
        <v>12</v>
      </c>
      <c r="N565">
        <f t="shared" si="67"/>
        <v>324.03613200000109</v>
      </c>
      <c r="O565" t="str">
        <f t="shared" si="62"/>
        <v/>
      </c>
      <c r="P565">
        <f t="shared" si="63"/>
        <v>324.03613200000109</v>
      </c>
      <c r="Q565" t="str">
        <f t="shared" si="64"/>
        <v/>
      </c>
      <c r="R565">
        <f t="shared" si="65"/>
        <v>1</v>
      </c>
      <c r="S565">
        <f t="shared" si="68"/>
        <v>1.9978720254687432</v>
      </c>
    </row>
    <row r="566" spans="1:19" x14ac:dyDescent="0.25">
      <c r="A566" t="s">
        <v>591</v>
      </c>
      <c r="B566">
        <v>17004.283202999999</v>
      </c>
      <c r="C566">
        <v>17692.099609000001</v>
      </c>
      <c r="D566">
        <v>16673.333984000001</v>
      </c>
      <c r="E566">
        <v>16656.230468999998</v>
      </c>
      <c r="F566">
        <v>16651.699218999998</v>
      </c>
      <c r="G566">
        <v>17522.5</v>
      </c>
      <c r="H566">
        <v>17692.099609000001</v>
      </c>
      <c r="I566">
        <v>17630.400390999999</v>
      </c>
      <c r="J566">
        <v>17472.044922000001</v>
      </c>
      <c r="L566" t="str">
        <f t="shared" si="66"/>
        <v>24AUG2022:13:00:00</v>
      </c>
      <c r="M566">
        <v>13</v>
      </c>
      <c r="N566">
        <f t="shared" si="67"/>
        <v>687.81640600000173</v>
      </c>
      <c r="O566" t="str">
        <f t="shared" si="62"/>
        <v/>
      </c>
      <c r="P566">
        <f t="shared" si="63"/>
        <v>687.81640600000173</v>
      </c>
      <c r="Q566" t="str">
        <f t="shared" si="64"/>
        <v/>
      </c>
      <c r="R566">
        <f t="shared" si="65"/>
        <v>1</v>
      </c>
      <c r="S566">
        <f t="shared" si="68"/>
        <v>4.0449597186116781</v>
      </c>
    </row>
    <row r="567" spans="1:19" x14ac:dyDescent="0.25">
      <c r="A567" t="s">
        <v>592</v>
      </c>
      <c r="B567">
        <v>17867.638672000001</v>
      </c>
      <c r="C567">
        <v>18487.800781000002</v>
      </c>
      <c r="D567">
        <v>17466.828125</v>
      </c>
      <c r="E567">
        <v>17456.271484000001</v>
      </c>
      <c r="F567">
        <v>17222.199218999998</v>
      </c>
      <c r="G567">
        <v>18143.5</v>
      </c>
      <c r="H567">
        <v>18487.800781000002</v>
      </c>
      <c r="I567">
        <v>18471.699218999998</v>
      </c>
      <c r="J567">
        <v>18206.25</v>
      </c>
      <c r="L567" t="str">
        <f t="shared" si="66"/>
        <v>24AUG2022:14:00:00</v>
      </c>
      <c r="M567">
        <v>14</v>
      </c>
      <c r="N567">
        <f t="shared" si="67"/>
        <v>620.16210900000078</v>
      </c>
      <c r="O567" t="str">
        <f t="shared" si="62"/>
        <v/>
      </c>
      <c r="P567">
        <f t="shared" si="63"/>
        <v>620.16210900000078</v>
      </c>
      <c r="Q567" t="str">
        <f t="shared" si="64"/>
        <v/>
      </c>
      <c r="R567">
        <f t="shared" si="65"/>
        <v>1</v>
      </c>
      <c r="S567">
        <f t="shared" si="68"/>
        <v>3.4708677536212087</v>
      </c>
    </row>
    <row r="568" spans="1:19" x14ac:dyDescent="0.25">
      <c r="A568" t="s">
        <v>593</v>
      </c>
      <c r="B568">
        <v>18583.556640999999</v>
      </c>
      <c r="C568">
        <v>19058</v>
      </c>
      <c r="D568">
        <v>17653.443359000001</v>
      </c>
      <c r="E568">
        <v>17778.59375</v>
      </c>
      <c r="F568">
        <v>17620.699218999998</v>
      </c>
      <c r="G568">
        <v>18605.900390999999</v>
      </c>
      <c r="H568">
        <v>19058</v>
      </c>
      <c r="I568">
        <v>19112.800781000002</v>
      </c>
      <c r="J568">
        <v>18748.560547000001</v>
      </c>
      <c r="L568" t="str">
        <f t="shared" si="66"/>
        <v>24AUG2022:15:00:00</v>
      </c>
      <c r="M568">
        <v>15</v>
      </c>
      <c r="N568">
        <f t="shared" si="67"/>
        <v>474.44335900000078</v>
      </c>
      <c r="O568" t="str">
        <f t="shared" si="62"/>
        <v/>
      </c>
      <c r="P568">
        <f t="shared" si="63"/>
        <v>474.44335900000078</v>
      </c>
      <c r="Q568" t="str">
        <f t="shared" si="64"/>
        <v/>
      </c>
      <c r="R568">
        <f t="shared" si="65"/>
        <v>1</v>
      </c>
      <c r="S568">
        <f t="shared" si="68"/>
        <v>2.553027755479591</v>
      </c>
    </row>
    <row r="569" spans="1:19" x14ac:dyDescent="0.25">
      <c r="A569" t="s">
        <v>594</v>
      </c>
      <c r="B569">
        <v>19285.632813</v>
      </c>
      <c r="C569">
        <v>19551.599609000001</v>
      </c>
      <c r="D569">
        <v>17868.240234000001</v>
      </c>
      <c r="E569">
        <v>18005.517577999999</v>
      </c>
      <c r="F569">
        <v>18012.699218999998</v>
      </c>
      <c r="G569">
        <v>19007.699218999998</v>
      </c>
      <c r="H569">
        <v>19551.599609000001</v>
      </c>
      <c r="I569">
        <v>19444.099609000001</v>
      </c>
      <c r="J569">
        <v>19147.164063</v>
      </c>
      <c r="L569" t="str">
        <f t="shared" si="66"/>
        <v>24AUG2022:16:00:00</v>
      </c>
      <c r="M569">
        <v>16</v>
      </c>
      <c r="N569">
        <f t="shared" si="67"/>
        <v>265.96679600000061</v>
      </c>
      <c r="O569" t="str">
        <f t="shared" si="62"/>
        <v/>
      </c>
      <c r="P569">
        <f t="shared" si="63"/>
        <v>265.96679600000061</v>
      </c>
      <c r="Q569" t="str">
        <f t="shared" si="64"/>
        <v/>
      </c>
      <c r="R569">
        <f t="shared" si="65"/>
        <v>1</v>
      </c>
      <c r="S569">
        <f t="shared" si="68"/>
        <v>1.379092916363722</v>
      </c>
    </row>
    <row r="570" spans="1:19" x14ac:dyDescent="0.25">
      <c r="A570" t="s">
        <v>595</v>
      </c>
      <c r="B570">
        <v>19795.738281000002</v>
      </c>
      <c r="C570">
        <v>19889.800781000002</v>
      </c>
      <c r="D570">
        <v>18241.851563</v>
      </c>
      <c r="E570">
        <v>18526.125</v>
      </c>
      <c r="F570">
        <v>18334.400390999999</v>
      </c>
      <c r="G570">
        <v>19315.099609000001</v>
      </c>
      <c r="H570">
        <v>19889.800781000002</v>
      </c>
      <c r="I570">
        <v>19525</v>
      </c>
      <c r="J570">
        <v>19385.134765999999</v>
      </c>
      <c r="L570" t="str">
        <f t="shared" si="66"/>
        <v>24AUG2022:17:00:00</v>
      </c>
      <c r="M570">
        <v>17</v>
      </c>
      <c r="N570">
        <f t="shared" si="67"/>
        <v>94.0625</v>
      </c>
      <c r="O570" t="str">
        <f t="shared" si="62"/>
        <v/>
      </c>
      <c r="P570">
        <f t="shared" si="63"/>
        <v>94.0625</v>
      </c>
      <c r="Q570" t="str">
        <f t="shared" si="64"/>
        <v/>
      </c>
      <c r="R570">
        <f t="shared" si="65"/>
        <v>1</v>
      </c>
      <c r="S570">
        <f t="shared" si="68"/>
        <v>0.47516540512298766</v>
      </c>
    </row>
    <row r="571" spans="1:19" x14ac:dyDescent="0.25">
      <c r="A571" t="s">
        <v>596</v>
      </c>
      <c r="B571">
        <v>19888.923827999999</v>
      </c>
      <c r="C571">
        <v>19826.599609000001</v>
      </c>
      <c r="D571">
        <v>18294.527343999998</v>
      </c>
      <c r="E571">
        <v>18624.779297000001</v>
      </c>
      <c r="F571">
        <v>18363</v>
      </c>
      <c r="G571">
        <v>19217.5</v>
      </c>
      <c r="H571">
        <v>19826.599609000001</v>
      </c>
      <c r="I571">
        <v>19358.400390999999</v>
      </c>
      <c r="J571">
        <v>19290.914063</v>
      </c>
      <c r="L571" t="str">
        <f t="shared" si="66"/>
        <v>24AUG2022:18:00:00</v>
      </c>
      <c r="M571">
        <v>18</v>
      </c>
      <c r="N571">
        <f t="shared" si="67"/>
        <v>-62.324218999998266</v>
      </c>
      <c r="O571">
        <f t="shared" si="62"/>
        <v>-62.324218999998266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0.31336144448528214</v>
      </c>
    </row>
    <row r="572" spans="1:19" x14ac:dyDescent="0.25">
      <c r="A572" t="s">
        <v>597</v>
      </c>
      <c r="B572">
        <v>19427.134765999999</v>
      </c>
      <c r="C572">
        <v>19381.5</v>
      </c>
      <c r="D572">
        <v>17920</v>
      </c>
      <c r="E572">
        <v>18261.242188</v>
      </c>
      <c r="F572">
        <v>17986.599609000001</v>
      </c>
      <c r="G572">
        <v>18726.800781000002</v>
      </c>
      <c r="H572">
        <v>19381.5</v>
      </c>
      <c r="I572">
        <v>18917.900390999999</v>
      </c>
      <c r="J572">
        <v>18846.330077999999</v>
      </c>
      <c r="L572" t="str">
        <f t="shared" si="66"/>
        <v>24AUG2022:19:00:00</v>
      </c>
      <c r="M572">
        <v>19</v>
      </c>
      <c r="N572">
        <f t="shared" si="67"/>
        <v>-45.634765999999217</v>
      </c>
      <c r="O572">
        <f t="shared" si="62"/>
        <v>-45.634765999999217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0.23490219504662091</v>
      </c>
    </row>
    <row r="573" spans="1:19" x14ac:dyDescent="0.25">
      <c r="A573" t="s">
        <v>598</v>
      </c>
      <c r="B573">
        <v>18657.363281000002</v>
      </c>
      <c r="C573">
        <v>18696.800781000002</v>
      </c>
      <c r="D573">
        <v>17099.160156000002</v>
      </c>
      <c r="E573">
        <v>17473.490234000001</v>
      </c>
      <c r="F573">
        <v>17320.300781000002</v>
      </c>
      <c r="G573">
        <v>18002.099609000001</v>
      </c>
      <c r="H573">
        <v>18696.800781000002</v>
      </c>
      <c r="I573">
        <v>18102.800781000002</v>
      </c>
      <c r="J573">
        <v>18108.75</v>
      </c>
      <c r="L573" t="str">
        <f t="shared" si="66"/>
        <v>24AUG2022:20:00:00</v>
      </c>
      <c r="M573">
        <v>20</v>
      </c>
      <c r="N573">
        <f t="shared" si="67"/>
        <v>39.4375</v>
      </c>
      <c r="O573" t="str">
        <f t="shared" si="62"/>
        <v/>
      </c>
      <c r="P573">
        <f t="shared" si="63"/>
        <v>39.4375</v>
      </c>
      <c r="Q573" t="str">
        <f t="shared" si="64"/>
        <v/>
      </c>
      <c r="R573">
        <f t="shared" si="65"/>
        <v>1</v>
      </c>
      <c r="S573">
        <f t="shared" si="68"/>
        <v>0.21137767114264078</v>
      </c>
    </row>
    <row r="574" spans="1:19" x14ac:dyDescent="0.25">
      <c r="A574" t="s">
        <v>599</v>
      </c>
      <c r="B574">
        <v>18122.625</v>
      </c>
      <c r="C574">
        <v>18083.400390999999</v>
      </c>
      <c r="D574">
        <v>17063.289063</v>
      </c>
      <c r="E574">
        <v>17352.076172000001</v>
      </c>
      <c r="F574">
        <v>16845.5</v>
      </c>
      <c r="G574">
        <v>17454.599609000001</v>
      </c>
      <c r="H574">
        <v>18083.400390999999</v>
      </c>
      <c r="I574">
        <v>17499.900390999999</v>
      </c>
      <c r="J574">
        <v>17536.289063</v>
      </c>
      <c r="L574" t="str">
        <f t="shared" si="66"/>
        <v>24AUG2022:21:00:00</v>
      </c>
      <c r="M574">
        <v>21</v>
      </c>
      <c r="N574">
        <f t="shared" si="67"/>
        <v>-39.224609000000783</v>
      </c>
      <c r="O574">
        <f t="shared" si="62"/>
        <v>-39.224609000000783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0.21643999696512387</v>
      </c>
    </row>
    <row r="575" spans="1:19" x14ac:dyDescent="0.25">
      <c r="A575" t="s">
        <v>600</v>
      </c>
      <c r="B575">
        <v>17309.107422000001</v>
      </c>
      <c r="C575">
        <v>17227.400390999999</v>
      </c>
      <c r="D575">
        <v>16519.798827999999</v>
      </c>
      <c r="E575">
        <v>16704.435547000001</v>
      </c>
      <c r="F575">
        <v>16111.400390999999</v>
      </c>
      <c r="G575">
        <v>16663.199218999998</v>
      </c>
      <c r="H575">
        <v>17227.400390999999</v>
      </c>
      <c r="I575">
        <v>16764.400390999999</v>
      </c>
      <c r="J575">
        <v>16756.898438</v>
      </c>
      <c r="L575" t="str">
        <f t="shared" si="66"/>
        <v>24AUG2022:22:00:00</v>
      </c>
      <c r="M575">
        <v>22</v>
      </c>
      <c r="N575">
        <f t="shared" si="67"/>
        <v>-81.707031000001734</v>
      </c>
      <c r="O575">
        <f t="shared" si="62"/>
        <v>-81.707031000001734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0.47204647246080123</v>
      </c>
    </row>
    <row r="576" spans="1:19" x14ac:dyDescent="0.25">
      <c r="A576" t="s">
        <v>601</v>
      </c>
      <c r="B576">
        <v>15925.326171999999</v>
      </c>
      <c r="C576">
        <v>15782.5</v>
      </c>
      <c r="D576">
        <v>15361.135742</v>
      </c>
      <c r="E576">
        <v>15372.123046999999</v>
      </c>
      <c r="F576">
        <v>14786</v>
      </c>
      <c r="G576">
        <v>15335.099609000001</v>
      </c>
      <c r="H576">
        <v>15782.5</v>
      </c>
      <c r="I576">
        <v>15580.900390999999</v>
      </c>
      <c r="J576">
        <v>15450.615234000001</v>
      </c>
      <c r="L576" t="str">
        <f t="shared" si="66"/>
        <v>24AUG2022:23:00:00</v>
      </c>
      <c r="M576">
        <v>23</v>
      </c>
      <c r="N576">
        <f t="shared" si="67"/>
        <v>-142.82617199999913</v>
      </c>
      <c r="O576">
        <f t="shared" si="62"/>
        <v>-142.82617199999913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0.89684927302221884</v>
      </c>
    </row>
    <row r="577" spans="1:19" x14ac:dyDescent="0.25">
      <c r="A577" t="s">
        <v>602</v>
      </c>
      <c r="B577">
        <v>14428.127930000001</v>
      </c>
      <c r="C577">
        <v>14384.700194999999</v>
      </c>
      <c r="D577">
        <v>14187.666015999999</v>
      </c>
      <c r="E577">
        <v>14131.763671999999</v>
      </c>
      <c r="F577">
        <v>13507.700194999999</v>
      </c>
      <c r="G577">
        <v>14056.099609000001</v>
      </c>
      <c r="H577">
        <v>14384.700194999999</v>
      </c>
      <c r="I577">
        <v>14301.5</v>
      </c>
      <c r="J577">
        <v>14141.880859000001</v>
      </c>
      <c r="L577" t="str">
        <f t="shared" si="66"/>
        <v>25AUG2022:00:00:00</v>
      </c>
      <c r="M577">
        <v>24</v>
      </c>
      <c r="N577">
        <f t="shared" si="67"/>
        <v>-43.427735000001121</v>
      </c>
      <c r="O577">
        <f t="shared" si="62"/>
        <v>-43.427735000001121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0.30099355377701537</v>
      </c>
    </row>
    <row r="578" spans="1:19" x14ac:dyDescent="0.25">
      <c r="A578" t="s">
        <v>603</v>
      </c>
      <c r="B578">
        <v>13282.601563</v>
      </c>
      <c r="C578">
        <v>13874.400390999999</v>
      </c>
      <c r="D578">
        <v>13466.663086</v>
      </c>
      <c r="E578">
        <v>13423.087890999999</v>
      </c>
      <c r="F578">
        <v>13121.099609000001</v>
      </c>
      <c r="G578">
        <v>13722.799805000001</v>
      </c>
      <c r="H578">
        <v>13874.400390999999</v>
      </c>
      <c r="I578">
        <v>13312.099609000001</v>
      </c>
      <c r="J578">
        <v>13526.699219</v>
      </c>
      <c r="L578" t="str">
        <f t="shared" si="66"/>
        <v>25AUG2022:01:00:00</v>
      </c>
      <c r="M578">
        <v>1</v>
      </c>
      <c r="N578">
        <f t="shared" si="67"/>
        <v>591.79882799999905</v>
      </c>
      <c r="O578" t="str">
        <f t="shared" si="62"/>
        <v/>
      </c>
      <c r="P578">
        <f t="shared" si="63"/>
        <v>591.79882799999905</v>
      </c>
      <c r="Q578" t="str">
        <f t="shared" si="64"/>
        <v/>
      </c>
      <c r="R578">
        <f t="shared" si="65"/>
        <v>1</v>
      </c>
      <c r="S578">
        <f t="shared" si="68"/>
        <v>4.4554436508019126</v>
      </c>
    </row>
    <row r="579" spans="1:19" x14ac:dyDescent="0.25">
      <c r="A579" t="s">
        <v>604</v>
      </c>
      <c r="B579">
        <v>12537.696289</v>
      </c>
      <c r="C579">
        <v>13113.599609000001</v>
      </c>
      <c r="D579">
        <v>12616.03125</v>
      </c>
      <c r="E579">
        <v>12559.242188</v>
      </c>
      <c r="F579">
        <v>12344.599609000001</v>
      </c>
      <c r="G579">
        <v>12892.299805000001</v>
      </c>
      <c r="H579">
        <v>13113.599609000001</v>
      </c>
      <c r="I579">
        <v>12489.299805000001</v>
      </c>
      <c r="J579">
        <v>12724.419921999999</v>
      </c>
      <c r="L579" t="str">
        <f t="shared" si="66"/>
        <v>25AUG2022:02:00:00</v>
      </c>
      <c r="M579">
        <v>2</v>
      </c>
      <c r="N579">
        <f t="shared" si="67"/>
        <v>575.90332000000126</v>
      </c>
      <c r="O579" t="str">
        <f t="shared" ref="O579:O642" si="69">IF(N579&lt;0,N579,"")</f>
        <v/>
      </c>
      <c r="P579">
        <f t="shared" ref="P579:P642" si="70">IF(N579&gt;0,N579,"")</f>
        <v>575.90332000000126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4.593374306771751</v>
      </c>
    </row>
    <row r="580" spans="1:19" x14ac:dyDescent="0.25">
      <c r="A580" t="s">
        <v>605</v>
      </c>
      <c r="B580">
        <v>12106.058594</v>
      </c>
      <c r="C580">
        <v>12566.799805000001</v>
      </c>
      <c r="D580">
        <v>12122.158203000001</v>
      </c>
      <c r="E580">
        <v>12063.480469</v>
      </c>
      <c r="F580">
        <v>11726.599609000001</v>
      </c>
      <c r="G580">
        <v>12270.400390999999</v>
      </c>
      <c r="H580">
        <v>12566.799805000001</v>
      </c>
      <c r="I580">
        <v>11926.200194999999</v>
      </c>
      <c r="J580">
        <v>12142.459961</v>
      </c>
      <c r="L580" t="str">
        <f t="shared" ref="L580:L643" si="73">A580</f>
        <v>25AUG2022:03:00:00</v>
      </c>
      <c r="M580">
        <v>3</v>
      </c>
      <c r="N580">
        <f t="shared" ref="N580:N643" si="74">C580-B580</f>
        <v>460.74121100000048</v>
      </c>
      <c r="O580" t="str">
        <f t="shared" si="69"/>
        <v/>
      </c>
      <c r="P580">
        <f t="shared" si="70"/>
        <v>460.74121100000048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3.8058729637105251</v>
      </c>
    </row>
    <row r="581" spans="1:19" x14ac:dyDescent="0.25">
      <c r="A581" t="s">
        <v>606</v>
      </c>
      <c r="B581">
        <v>11597.458984000001</v>
      </c>
      <c r="C581">
        <v>12153.099609000001</v>
      </c>
      <c r="D581">
        <v>11952.644531</v>
      </c>
      <c r="E581">
        <v>11872.567383</v>
      </c>
      <c r="F581">
        <v>11378.700194999999</v>
      </c>
      <c r="G581">
        <v>11869.799805000001</v>
      </c>
      <c r="H581">
        <v>12153.099609000001</v>
      </c>
      <c r="I581">
        <v>11534.200194999999</v>
      </c>
      <c r="J581">
        <v>11749.5</v>
      </c>
      <c r="L581" t="str">
        <f t="shared" si="73"/>
        <v>25AUG2022:04:00:00</v>
      </c>
      <c r="M581">
        <v>4</v>
      </c>
      <c r="N581">
        <f t="shared" si="74"/>
        <v>555.640625</v>
      </c>
      <c r="O581" t="str">
        <f t="shared" si="69"/>
        <v/>
      </c>
      <c r="P581">
        <f t="shared" si="70"/>
        <v>555.640625</v>
      </c>
      <c r="Q581" t="str">
        <f t="shared" si="71"/>
        <v/>
      </c>
      <c r="R581">
        <f t="shared" si="72"/>
        <v>1</v>
      </c>
      <c r="S581">
        <f t="shared" si="75"/>
        <v>4.7910548833720279</v>
      </c>
    </row>
    <row r="582" spans="1:19" x14ac:dyDescent="0.25">
      <c r="A582" t="s">
        <v>607</v>
      </c>
      <c r="B582">
        <v>11553.250977</v>
      </c>
      <c r="C582">
        <v>11985.5</v>
      </c>
      <c r="D582">
        <v>11893.195313</v>
      </c>
      <c r="E582">
        <v>11848.097656</v>
      </c>
      <c r="F582">
        <v>11219.200194999999</v>
      </c>
      <c r="G582">
        <v>11708</v>
      </c>
      <c r="H582">
        <v>11985.5</v>
      </c>
      <c r="I582">
        <v>11467.599609000001</v>
      </c>
      <c r="J582">
        <v>11619.915039</v>
      </c>
      <c r="L582" t="str">
        <f t="shared" si="73"/>
        <v>25AUG2022:05:00:00</v>
      </c>
      <c r="M582">
        <v>5</v>
      </c>
      <c r="N582">
        <f t="shared" si="74"/>
        <v>432.24902300000031</v>
      </c>
      <c r="O582" t="str">
        <f t="shared" si="69"/>
        <v/>
      </c>
      <c r="P582">
        <f t="shared" si="70"/>
        <v>432.24902300000031</v>
      </c>
      <c r="Q582" t="str">
        <f t="shared" si="71"/>
        <v/>
      </c>
      <c r="R582">
        <f t="shared" si="72"/>
        <v>1</v>
      </c>
      <c r="S582">
        <f t="shared" si="75"/>
        <v>3.7413627026757554</v>
      </c>
    </row>
    <row r="583" spans="1:19" x14ac:dyDescent="0.25">
      <c r="A583" t="s">
        <v>608</v>
      </c>
      <c r="B583">
        <v>11963.921875</v>
      </c>
      <c r="C583">
        <v>12347.099609000001</v>
      </c>
      <c r="D583">
        <v>12140.653319999999</v>
      </c>
      <c r="E583">
        <v>12183.722656</v>
      </c>
      <c r="F583">
        <v>11560.799805000001</v>
      </c>
      <c r="G583">
        <v>12062.5</v>
      </c>
      <c r="H583">
        <v>12347.099609000001</v>
      </c>
      <c r="I583">
        <v>11824.700194999999</v>
      </c>
      <c r="J583">
        <v>11975.165039</v>
      </c>
      <c r="L583" t="str">
        <f t="shared" si="73"/>
        <v>25AUG2022:06:00:00</v>
      </c>
      <c r="M583">
        <v>6</v>
      </c>
      <c r="N583">
        <f t="shared" si="74"/>
        <v>383.17773400000078</v>
      </c>
      <c r="O583" t="str">
        <f t="shared" si="69"/>
        <v/>
      </c>
      <c r="P583">
        <f t="shared" si="70"/>
        <v>383.17773400000078</v>
      </c>
      <c r="Q583" t="str">
        <f t="shared" si="71"/>
        <v/>
      </c>
      <c r="R583">
        <f t="shared" si="72"/>
        <v>1</v>
      </c>
      <c r="S583">
        <f t="shared" si="75"/>
        <v>3.2027769656428049</v>
      </c>
    </row>
    <row r="584" spans="1:19" x14ac:dyDescent="0.25">
      <c r="A584" t="s">
        <v>609</v>
      </c>
      <c r="B584">
        <v>12805.273438</v>
      </c>
      <c r="C584">
        <v>13090.799805000001</v>
      </c>
      <c r="D584">
        <v>12773.302734000001</v>
      </c>
      <c r="E584">
        <v>12836.606444999999</v>
      </c>
      <c r="F584">
        <v>12288.700194999999</v>
      </c>
      <c r="G584">
        <v>12776.299805000001</v>
      </c>
      <c r="H584">
        <v>13090.799805000001</v>
      </c>
      <c r="I584">
        <v>12538</v>
      </c>
      <c r="J584">
        <v>12698.379883</v>
      </c>
      <c r="L584" t="str">
        <f t="shared" si="73"/>
        <v>25AUG2022:07:00:00</v>
      </c>
      <c r="M584">
        <v>7</v>
      </c>
      <c r="N584">
        <f t="shared" si="74"/>
        <v>285.52636700000039</v>
      </c>
      <c r="O584" t="str">
        <f t="shared" si="69"/>
        <v/>
      </c>
      <c r="P584">
        <f t="shared" si="70"/>
        <v>285.52636700000039</v>
      </c>
      <c r="Q584" t="str">
        <f t="shared" si="71"/>
        <v/>
      </c>
      <c r="R584">
        <f t="shared" si="72"/>
        <v>1</v>
      </c>
      <c r="S584">
        <f t="shared" si="75"/>
        <v>2.2297561108901669</v>
      </c>
    </row>
    <row r="585" spans="1:19" x14ac:dyDescent="0.25">
      <c r="A585" t="s">
        <v>610</v>
      </c>
      <c r="B585">
        <v>13163.609375</v>
      </c>
      <c r="C585">
        <v>13593.5</v>
      </c>
      <c r="D585">
        <v>13091.996094</v>
      </c>
      <c r="E585">
        <v>13173.151367</v>
      </c>
      <c r="F585">
        <v>12805.900390999999</v>
      </c>
      <c r="G585">
        <v>13264.799805000001</v>
      </c>
      <c r="H585">
        <v>13593.5</v>
      </c>
      <c r="I585">
        <v>12920</v>
      </c>
      <c r="J585">
        <v>13157.459961</v>
      </c>
      <c r="L585" t="str">
        <f t="shared" si="73"/>
        <v>25AUG2022:08:00:00</v>
      </c>
      <c r="M585">
        <v>8</v>
      </c>
      <c r="N585">
        <f t="shared" si="74"/>
        <v>429.890625</v>
      </c>
      <c r="O585" t="str">
        <f t="shared" si="69"/>
        <v/>
      </c>
      <c r="P585">
        <f t="shared" si="70"/>
        <v>429.890625</v>
      </c>
      <c r="Q585" t="str">
        <f t="shared" si="71"/>
        <v/>
      </c>
      <c r="R585">
        <f t="shared" si="72"/>
        <v>1</v>
      </c>
      <c r="S585">
        <f t="shared" si="75"/>
        <v>3.2657503937821004</v>
      </c>
    </row>
    <row r="586" spans="1:19" x14ac:dyDescent="0.25">
      <c r="A586" t="s">
        <v>611</v>
      </c>
      <c r="B586">
        <v>13857.129883</v>
      </c>
      <c r="C586">
        <v>14441.599609000001</v>
      </c>
      <c r="D586">
        <v>13673.318359000001</v>
      </c>
      <c r="E586">
        <v>13641.185546999999</v>
      </c>
      <c r="F586">
        <v>13627.200194999999</v>
      </c>
      <c r="G586">
        <v>14049.799805000001</v>
      </c>
      <c r="H586">
        <v>14441.599609000001</v>
      </c>
      <c r="I586">
        <v>13697.200194999999</v>
      </c>
      <c r="J586">
        <v>13960.949219</v>
      </c>
      <c r="L586" t="str">
        <f t="shared" si="73"/>
        <v>25AUG2022:09:00:00</v>
      </c>
      <c r="M586">
        <v>9</v>
      </c>
      <c r="N586">
        <f t="shared" si="74"/>
        <v>584.46972600000117</v>
      </c>
      <c r="O586" t="str">
        <f t="shared" si="69"/>
        <v/>
      </c>
      <c r="P586">
        <f t="shared" si="70"/>
        <v>584.46972600000117</v>
      </c>
      <c r="Q586" t="str">
        <f t="shared" si="71"/>
        <v/>
      </c>
      <c r="R586">
        <f t="shared" si="72"/>
        <v>1</v>
      </c>
      <c r="S586">
        <f t="shared" si="75"/>
        <v>4.217826714008301</v>
      </c>
    </row>
    <row r="587" spans="1:19" x14ac:dyDescent="0.25">
      <c r="A587" t="s">
        <v>612</v>
      </c>
      <c r="B587">
        <v>14933.200194999999</v>
      </c>
      <c r="C587">
        <v>15557</v>
      </c>
      <c r="D587">
        <v>14632.383789</v>
      </c>
      <c r="E587">
        <v>14503.834961</v>
      </c>
      <c r="F587">
        <v>14565.799805000001</v>
      </c>
      <c r="G587">
        <v>15071.700194999999</v>
      </c>
      <c r="H587">
        <v>15557</v>
      </c>
      <c r="I587">
        <v>14899.700194999999</v>
      </c>
      <c r="J587">
        <v>15056.939453000001</v>
      </c>
      <c r="L587" t="str">
        <f t="shared" si="73"/>
        <v>25AUG2022:10:00:00</v>
      </c>
      <c r="M587">
        <v>10</v>
      </c>
      <c r="N587">
        <f t="shared" si="74"/>
        <v>623.79980500000056</v>
      </c>
      <c r="O587" t="str">
        <f t="shared" si="69"/>
        <v/>
      </c>
      <c r="P587">
        <f t="shared" si="70"/>
        <v>623.79980500000056</v>
      </c>
      <c r="Q587" t="str">
        <f t="shared" si="71"/>
        <v/>
      </c>
      <c r="R587">
        <f t="shared" si="72"/>
        <v>1</v>
      </c>
      <c r="S587">
        <f t="shared" si="75"/>
        <v>4.1772680795430839</v>
      </c>
    </row>
    <row r="588" spans="1:19" x14ac:dyDescent="0.25">
      <c r="A588" t="s">
        <v>613</v>
      </c>
      <c r="B588">
        <v>16209.974609000001</v>
      </c>
      <c r="C588">
        <v>16975.900390999999</v>
      </c>
      <c r="D588">
        <v>15750.002930000001</v>
      </c>
      <c r="E588">
        <v>15673.124023</v>
      </c>
      <c r="F588">
        <v>15714</v>
      </c>
      <c r="G588">
        <v>16385.300781000002</v>
      </c>
      <c r="H588">
        <v>16975.900390999999</v>
      </c>
      <c r="I588">
        <v>16355.5</v>
      </c>
      <c r="J588">
        <v>16421.824218999998</v>
      </c>
      <c r="L588" t="str">
        <f t="shared" si="73"/>
        <v>25AUG2022:11:00:00</v>
      </c>
      <c r="M588">
        <v>11</v>
      </c>
      <c r="N588">
        <f t="shared" si="74"/>
        <v>765.92578199999843</v>
      </c>
      <c r="O588" t="str">
        <f t="shared" si="69"/>
        <v/>
      </c>
      <c r="P588">
        <f t="shared" si="70"/>
        <v>765.92578199999843</v>
      </c>
      <c r="Q588" t="str">
        <f t="shared" si="71"/>
        <v/>
      </c>
      <c r="R588">
        <f t="shared" si="72"/>
        <v>1</v>
      </c>
      <c r="S588">
        <f t="shared" si="75"/>
        <v>4.7250276479442839</v>
      </c>
    </row>
    <row r="589" spans="1:19" x14ac:dyDescent="0.25">
      <c r="A589" t="s">
        <v>614</v>
      </c>
      <c r="B589">
        <v>17380.455077999999</v>
      </c>
      <c r="C589">
        <v>18387.599609000001</v>
      </c>
      <c r="D589">
        <v>16652.486327999999</v>
      </c>
      <c r="E589">
        <v>16635.6875</v>
      </c>
      <c r="F589">
        <v>17009.599609000001</v>
      </c>
      <c r="G589">
        <v>17760.300781000002</v>
      </c>
      <c r="H589">
        <v>18387.599609000001</v>
      </c>
      <c r="I589">
        <v>17733</v>
      </c>
      <c r="J589">
        <v>17794.964843999998</v>
      </c>
      <c r="L589" t="str">
        <f t="shared" si="73"/>
        <v>25AUG2022:12:00:00</v>
      </c>
      <c r="M589">
        <v>12</v>
      </c>
      <c r="N589">
        <f t="shared" si="74"/>
        <v>1007.1445310000017</v>
      </c>
      <c r="O589" t="str">
        <f t="shared" si="69"/>
        <v/>
      </c>
      <c r="P589">
        <f t="shared" si="70"/>
        <v>1007.1445310000017</v>
      </c>
      <c r="Q589" t="str">
        <f t="shared" si="71"/>
        <v/>
      </c>
      <c r="R589">
        <f t="shared" si="72"/>
        <v>1</v>
      </c>
      <c r="S589">
        <f t="shared" si="75"/>
        <v>5.7946959759116714</v>
      </c>
    </row>
    <row r="590" spans="1:19" x14ac:dyDescent="0.25">
      <c r="A590" t="s">
        <v>615</v>
      </c>
      <c r="B590">
        <v>18345.269531000002</v>
      </c>
      <c r="C590">
        <v>19371.099609000001</v>
      </c>
      <c r="D590">
        <v>17602.066406000002</v>
      </c>
      <c r="E590">
        <v>17671.345702999999</v>
      </c>
      <c r="F590">
        <v>18057.800781000002</v>
      </c>
      <c r="G590">
        <v>18787.099609000001</v>
      </c>
      <c r="H590">
        <v>19371.099609000001</v>
      </c>
      <c r="I590">
        <v>18897.800781000002</v>
      </c>
      <c r="J590">
        <v>18862.451172000001</v>
      </c>
      <c r="L590" t="str">
        <f t="shared" si="73"/>
        <v>25AUG2022:13:00:00</v>
      </c>
      <c r="M590">
        <v>13</v>
      </c>
      <c r="N590">
        <f t="shared" si="74"/>
        <v>1025.830077999999</v>
      </c>
      <c r="O590" t="str">
        <f t="shared" si="69"/>
        <v/>
      </c>
      <c r="P590">
        <f t="shared" si="70"/>
        <v>1025.830077999999</v>
      </c>
      <c r="Q590" t="str">
        <f t="shared" si="71"/>
        <v/>
      </c>
      <c r="R590">
        <f t="shared" si="72"/>
        <v>1</v>
      </c>
      <c r="S590">
        <f t="shared" si="75"/>
        <v>5.5917961644910266</v>
      </c>
    </row>
    <row r="591" spans="1:19" x14ac:dyDescent="0.25">
      <c r="A591" t="s">
        <v>616</v>
      </c>
      <c r="B591">
        <v>19285.082031000002</v>
      </c>
      <c r="C591">
        <v>20055.099609000001</v>
      </c>
      <c r="D591">
        <v>18472.232422000001</v>
      </c>
      <c r="E591">
        <v>18593.847656000002</v>
      </c>
      <c r="F591">
        <v>18806.5</v>
      </c>
      <c r="G591">
        <v>19531.699218999998</v>
      </c>
      <c r="H591">
        <v>20055.099609000001</v>
      </c>
      <c r="I591">
        <v>19882.5</v>
      </c>
      <c r="J591">
        <v>19676.550781000002</v>
      </c>
      <c r="L591" t="str">
        <f t="shared" si="73"/>
        <v>25AUG2022:14:00:00</v>
      </c>
      <c r="M591">
        <v>14</v>
      </c>
      <c r="N591">
        <f t="shared" si="74"/>
        <v>770.01757799999905</v>
      </c>
      <c r="O591" t="str">
        <f t="shared" si="69"/>
        <v/>
      </c>
      <c r="P591">
        <f t="shared" si="70"/>
        <v>770.01757799999905</v>
      </c>
      <c r="Q591" t="str">
        <f t="shared" si="71"/>
        <v/>
      </c>
      <c r="R591">
        <f t="shared" si="72"/>
        <v>1</v>
      </c>
      <c r="S591">
        <f t="shared" si="75"/>
        <v>3.992814636526961</v>
      </c>
    </row>
    <row r="592" spans="1:19" x14ac:dyDescent="0.25">
      <c r="A592" t="s">
        <v>617</v>
      </c>
      <c r="B592">
        <v>20035.455077999999</v>
      </c>
      <c r="C592">
        <v>20555.300781000002</v>
      </c>
      <c r="D592">
        <v>18978.890625</v>
      </c>
      <c r="E592">
        <v>19178.613281000002</v>
      </c>
      <c r="F592">
        <v>19343.300781000002</v>
      </c>
      <c r="G592">
        <v>20100.900390999999</v>
      </c>
      <c r="H592">
        <v>20555.300781000002</v>
      </c>
      <c r="I592">
        <v>20654.900390999999</v>
      </c>
      <c r="J592">
        <v>20294.759765999999</v>
      </c>
      <c r="L592" t="str">
        <f t="shared" si="73"/>
        <v>25AUG2022:15:00:00</v>
      </c>
      <c r="M592">
        <v>15</v>
      </c>
      <c r="N592">
        <f t="shared" si="74"/>
        <v>519.84570300000269</v>
      </c>
      <c r="O592" t="str">
        <f t="shared" si="69"/>
        <v/>
      </c>
      <c r="P592">
        <f t="shared" si="70"/>
        <v>519.84570300000269</v>
      </c>
      <c r="Q592" t="str">
        <f t="shared" si="71"/>
        <v/>
      </c>
      <c r="R592">
        <f t="shared" si="72"/>
        <v>1</v>
      </c>
      <c r="S592">
        <f t="shared" si="75"/>
        <v>2.5946288765400745</v>
      </c>
    </row>
    <row r="593" spans="1:19" x14ac:dyDescent="0.25">
      <c r="A593" t="s">
        <v>618</v>
      </c>
      <c r="B593">
        <v>20630.888672000001</v>
      </c>
      <c r="C593">
        <v>21010.199218999998</v>
      </c>
      <c r="D593">
        <v>19127.005859000001</v>
      </c>
      <c r="E593">
        <v>19447.40625</v>
      </c>
      <c r="F593">
        <v>19830.599609000001</v>
      </c>
      <c r="G593">
        <v>20614.199218999998</v>
      </c>
      <c r="H593">
        <v>21010.199218999998</v>
      </c>
      <c r="I593">
        <v>21142.099609000001</v>
      </c>
      <c r="J593">
        <v>20780.423827999999</v>
      </c>
      <c r="L593" t="str">
        <f t="shared" si="73"/>
        <v>25AUG2022:16:00:00</v>
      </c>
      <c r="M593">
        <v>16</v>
      </c>
      <c r="N593">
        <f t="shared" si="74"/>
        <v>379.31054699999731</v>
      </c>
      <c r="O593" t="str">
        <f t="shared" si="69"/>
        <v/>
      </c>
      <c r="P593">
        <f t="shared" si="70"/>
        <v>379.31054699999731</v>
      </c>
      <c r="Q593" t="str">
        <f t="shared" si="71"/>
        <v/>
      </c>
      <c r="R593">
        <f t="shared" si="72"/>
        <v>1</v>
      </c>
      <c r="S593">
        <f t="shared" si="75"/>
        <v>1.8385565112122055</v>
      </c>
    </row>
    <row r="594" spans="1:19" x14ac:dyDescent="0.25">
      <c r="A594" t="s">
        <v>619</v>
      </c>
      <c r="B594">
        <v>21103.898438</v>
      </c>
      <c r="C594">
        <v>21294.099609000001</v>
      </c>
      <c r="D594">
        <v>19686.390625</v>
      </c>
      <c r="E594">
        <v>19935.474609000001</v>
      </c>
      <c r="F594">
        <v>20150.5</v>
      </c>
      <c r="G594">
        <v>20963</v>
      </c>
      <c r="H594">
        <v>21294.099609000001</v>
      </c>
      <c r="I594">
        <v>21293.400390999999</v>
      </c>
      <c r="J594">
        <v>21039.539063</v>
      </c>
      <c r="L594" t="str">
        <f t="shared" si="73"/>
        <v>25AUG2022:17:00:00</v>
      </c>
      <c r="M594">
        <v>17</v>
      </c>
      <c r="N594">
        <f t="shared" si="74"/>
        <v>190.20117100000061</v>
      </c>
      <c r="O594" t="str">
        <f t="shared" si="69"/>
        <v/>
      </c>
      <c r="P594">
        <f t="shared" si="70"/>
        <v>190.20117100000061</v>
      </c>
      <c r="Q594" t="str">
        <f t="shared" si="71"/>
        <v/>
      </c>
      <c r="R594">
        <f t="shared" si="72"/>
        <v>1</v>
      </c>
      <c r="S594">
        <f t="shared" si="75"/>
        <v>0.90126083367384613</v>
      </c>
    </row>
    <row r="595" spans="1:19" x14ac:dyDescent="0.25">
      <c r="A595" t="s">
        <v>620</v>
      </c>
      <c r="B595">
        <v>21173.302734000001</v>
      </c>
      <c r="C595">
        <v>21050.099609000001</v>
      </c>
      <c r="D595">
        <v>19886.730468999998</v>
      </c>
      <c r="E595">
        <v>20050.070313</v>
      </c>
      <c r="F595">
        <v>19970.300781000002</v>
      </c>
      <c r="G595">
        <v>20816.599609000001</v>
      </c>
      <c r="H595">
        <v>21050.099609000001</v>
      </c>
      <c r="I595">
        <v>21060.699218999998</v>
      </c>
      <c r="J595">
        <v>20833.464843999998</v>
      </c>
      <c r="L595" t="str">
        <f t="shared" si="73"/>
        <v>25AUG2022:18:00:00</v>
      </c>
      <c r="M595">
        <v>18</v>
      </c>
      <c r="N595">
        <f t="shared" si="74"/>
        <v>-123.203125</v>
      </c>
      <c r="O595">
        <f t="shared" si="69"/>
        <v>-123.203125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0.58187957990210448</v>
      </c>
    </row>
    <row r="596" spans="1:19" x14ac:dyDescent="0.25">
      <c r="A596" t="s">
        <v>621</v>
      </c>
      <c r="B596">
        <v>20716.146484000001</v>
      </c>
      <c r="C596">
        <v>20404.699218999998</v>
      </c>
      <c r="D596">
        <v>19465.568359000001</v>
      </c>
      <c r="E596">
        <v>19593.365234000001</v>
      </c>
      <c r="F596">
        <v>19383.900390999999</v>
      </c>
      <c r="G596">
        <v>20184.099609000001</v>
      </c>
      <c r="H596">
        <v>20404.699218999998</v>
      </c>
      <c r="I596">
        <v>20408.400390999999</v>
      </c>
      <c r="J596">
        <v>20197.724609000001</v>
      </c>
      <c r="L596" t="str">
        <f t="shared" si="73"/>
        <v>25AUG2022:19:00:00</v>
      </c>
      <c r="M596">
        <v>19</v>
      </c>
      <c r="N596">
        <f t="shared" si="74"/>
        <v>-311.44726500000252</v>
      </c>
      <c r="O596">
        <f t="shared" si="69"/>
        <v>-311.44726500000252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1.5034034695620011</v>
      </c>
    </row>
    <row r="597" spans="1:19" x14ac:dyDescent="0.25">
      <c r="A597" t="s">
        <v>622</v>
      </c>
      <c r="B597">
        <v>19844.621093999998</v>
      </c>
      <c r="C597">
        <v>19611</v>
      </c>
      <c r="D597">
        <v>18852.009765999999</v>
      </c>
      <c r="E597">
        <v>18915.720702999999</v>
      </c>
      <c r="F597">
        <v>18663.699218999998</v>
      </c>
      <c r="G597">
        <v>19377</v>
      </c>
      <c r="H597">
        <v>19611</v>
      </c>
      <c r="I597">
        <v>19362.099609000001</v>
      </c>
      <c r="J597">
        <v>19323.289063</v>
      </c>
      <c r="L597" t="str">
        <f t="shared" si="73"/>
        <v>25AUG2022:20:00:00</v>
      </c>
      <c r="M597">
        <v>20</v>
      </c>
      <c r="N597">
        <f t="shared" si="74"/>
        <v>-233.62109399999827</v>
      </c>
      <c r="O597">
        <f t="shared" si="69"/>
        <v>-233.62109399999827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1.1772514722925769</v>
      </c>
    </row>
    <row r="598" spans="1:19" x14ac:dyDescent="0.25">
      <c r="A598" t="s">
        <v>623</v>
      </c>
      <c r="B598">
        <v>19183.027343999998</v>
      </c>
      <c r="C598">
        <v>18948.400390999999</v>
      </c>
      <c r="D598">
        <v>18500.09375</v>
      </c>
      <c r="E598">
        <v>18572.179688</v>
      </c>
      <c r="F598">
        <v>18094.599609000001</v>
      </c>
      <c r="G598">
        <v>18653.199218999998</v>
      </c>
      <c r="H598">
        <v>18948.400390999999</v>
      </c>
      <c r="I598">
        <v>18553.800781000002</v>
      </c>
      <c r="J598">
        <v>18608.419922000001</v>
      </c>
      <c r="L598" t="str">
        <f t="shared" si="73"/>
        <v>25AUG2022:21:00:00</v>
      </c>
      <c r="M598">
        <v>21</v>
      </c>
      <c r="N598">
        <f t="shared" si="74"/>
        <v>-234.62695299999905</v>
      </c>
      <c r="O598">
        <f t="shared" si="69"/>
        <v>-234.62695299999905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1.2230965884192666</v>
      </c>
    </row>
    <row r="599" spans="1:19" x14ac:dyDescent="0.25">
      <c r="A599" t="s">
        <v>624</v>
      </c>
      <c r="B599">
        <v>18334.208984000001</v>
      </c>
      <c r="C599">
        <v>18023.300781000002</v>
      </c>
      <c r="D599">
        <v>17697.050781000002</v>
      </c>
      <c r="E599">
        <v>17829.083984000001</v>
      </c>
      <c r="F599">
        <v>17261.900390999999</v>
      </c>
      <c r="G599">
        <v>17758.199218999998</v>
      </c>
      <c r="H599">
        <v>18023.300781000002</v>
      </c>
      <c r="I599">
        <v>17666.199218999998</v>
      </c>
      <c r="J599">
        <v>17717.830077999999</v>
      </c>
      <c r="L599" t="str">
        <f t="shared" si="73"/>
        <v>25AUG2022:22:00:00</v>
      </c>
      <c r="M599">
        <v>22</v>
      </c>
      <c r="N599">
        <f t="shared" si="74"/>
        <v>-310.90820299999905</v>
      </c>
      <c r="O599">
        <f t="shared" si="69"/>
        <v>-310.90820299999905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1.6957819302230281</v>
      </c>
    </row>
    <row r="600" spans="1:19" x14ac:dyDescent="0.25">
      <c r="A600" t="s">
        <v>625</v>
      </c>
      <c r="B600">
        <v>16896.939452999999</v>
      </c>
      <c r="C600">
        <v>16581</v>
      </c>
      <c r="D600">
        <v>16519.75</v>
      </c>
      <c r="E600">
        <v>16598.701172000001</v>
      </c>
      <c r="F600">
        <v>15860.799805000001</v>
      </c>
      <c r="G600">
        <v>16336.200194999999</v>
      </c>
      <c r="H600">
        <v>16581</v>
      </c>
      <c r="I600">
        <v>16367.299805000001</v>
      </c>
      <c r="J600">
        <v>16336.974609000001</v>
      </c>
      <c r="L600" t="str">
        <f t="shared" si="73"/>
        <v>25AUG2022:23:00:00</v>
      </c>
      <c r="M600">
        <v>23</v>
      </c>
      <c r="N600">
        <f t="shared" si="74"/>
        <v>-315.93945299999905</v>
      </c>
      <c r="O600">
        <f t="shared" si="69"/>
        <v>-315.93945299999905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1.8698028354709229</v>
      </c>
    </row>
    <row r="601" spans="1:19" x14ac:dyDescent="0.25">
      <c r="A601" t="s">
        <v>626</v>
      </c>
      <c r="B601">
        <v>15454.382813</v>
      </c>
      <c r="C601">
        <v>15214.900390999999</v>
      </c>
      <c r="D601">
        <v>15097.917969</v>
      </c>
      <c r="E601">
        <v>15170.385742</v>
      </c>
      <c r="F601">
        <v>14531.299805000001</v>
      </c>
      <c r="G601">
        <v>14976.5</v>
      </c>
      <c r="H601">
        <v>15214.900390999999</v>
      </c>
      <c r="I601">
        <v>15032.799805000001</v>
      </c>
      <c r="J601">
        <v>14989.025390999999</v>
      </c>
      <c r="L601" t="str">
        <f t="shared" si="73"/>
        <v>26AUG2022:00:00:00</v>
      </c>
      <c r="M601">
        <v>24</v>
      </c>
      <c r="N601">
        <f t="shared" si="74"/>
        <v>-239.48242200000095</v>
      </c>
      <c r="O601">
        <f t="shared" si="69"/>
        <v>-239.48242200000095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1.5496084502226246</v>
      </c>
    </row>
    <row r="602" spans="1:19" x14ac:dyDescent="0.25">
      <c r="A602" t="s">
        <v>627</v>
      </c>
      <c r="B602">
        <v>14192.214844</v>
      </c>
      <c r="C602">
        <v>14305.400390999999</v>
      </c>
      <c r="D602">
        <v>14233.195313</v>
      </c>
      <c r="E602">
        <v>14177.553711</v>
      </c>
      <c r="F602">
        <v>14050.400390999999</v>
      </c>
      <c r="G602">
        <v>14305.400390999999</v>
      </c>
      <c r="H602">
        <v>14214</v>
      </c>
      <c r="I602">
        <v>13683.400390999999</v>
      </c>
      <c r="J602">
        <v>14026.599609000001</v>
      </c>
      <c r="L602" t="str">
        <f t="shared" si="73"/>
        <v>26AUG2022:01:00:00</v>
      </c>
      <c r="M602">
        <v>1</v>
      </c>
      <c r="N602">
        <f t="shared" si="74"/>
        <v>113.18554699999913</v>
      </c>
      <c r="O602" t="str">
        <f t="shared" si="69"/>
        <v/>
      </c>
      <c r="P602">
        <f t="shared" si="70"/>
        <v>113.18554699999913</v>
      </c>
      <c r="Q602" t="str">
        <f t="shared" si="71"/>
        <v/>
      </c>
      <c r="R602">
        <f t="shared" si="72"/>
        <v>1</v>
      </c>
      <c r="S602">
        <f t="shared" si="75"/>
        <v>0.79751855678714056</v>
      </c>
    </row>
    <row r="603" spans="1:19" x14ac:dyDescent="0.25">
      <c r="A603" t="s">
        <v>628</v>
      </c>
      <c r="B603">
        <v>13404.512694999999</v>
      </c>
      <c r="C603">
        <v>13425.299805000001</v>
      </c>
      <c r="D603">
        <v>13255.962890999999</v>
      </c>
      <c r="E603">
        <v>13165.586914</v>
      </c>
      <c r="F603">
        <v>13199.700194999999</v>
      </c>
      <c r="G603">
        <v>13425.299805000001</v>
      </c>
      <c r="H603">
        <v>13421.200194999999</v>
      </c>
      <c r="I603">
        <v>12821.099609000001</v>
      </c>
      <c r="J603">
        <v>13178.964844</v>
      </c>
      <c r="L603" t="str">
        <f t="shared" si="73"/>
        <v>26AUG2022:02:00:00</v>
      </c>
      <c r="M603">
        <v>2</v>
      </c>
      <c r="N603">
        <f t="shared" si="74"/>
        <v>20.787110000001121</v>
      </c>
      <c r="O603" t="str">
        <f t="shared" si="69"/>
        <v/>
      </c>
      <c r="P603">
        <f t="shared" si="70"/>
        <v>20.787110000001121</v>
      </c>
      <c r="Q603" t="str">
        <f t="shared" si="71"/>
        <v/>
      </c>
      <c r="R603">
        <f t="shared" si="72"/>
        <v>1</v>
      </c>
      <c r="S603">
        <f t="shared" si="75"/>
        <v>0.15507546206998554</v>
      </c>
    </row>
    <row r="604" spans="1:19" x14ac:dyDescent="0.25">
      <c r="A604" t="s">
        <v>629</v>
      </c>
      <c r="B604">
        <v>12801.398438</v>
      </c>
      <c r="C604">
        <v>12765.900390999999</v>
      </c>
      <c r="D604">
        <v>12625.516602</v>
      </c>
      <c r="E604">
        <v>12524.801758</v>
      </c>
      <c r="F604">
        <v>12510.099609000001</v>
      </c>
      <c r="G604">
        <v>12765.900390999999</v>
      </c>
      <c r="H604">
        <v>12847.099609000001</v>
      </c>
      <c r="I604">
        <v>12235.299805000001</v>
      </c>
      <c r="J604">
        <v>12562.121094</v>
      </c>
      <c r="L604" t="str">
        <f t="shared" si="73"/>
        <v>26AUG2022:03:00:00</v>
      </c>
      <c r="M604">
        <v>3</v>
      </c>
      <c r="N604">
        <f t="shared" si="74"/>
        <v>-35.498047000000952</v>
      </c>
      <c r="O604">
        <f t="shared" si="69"/>
        <v>-35.498047000000952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0.27729819653630683</v>
      </c>
    </row>
    <row r="605" spans="1:19" x14ac:dyDescent="0.25">
      <c r="A605" t="s">
        <v>630</v>
      </c>
      <c r="B605">
        <v>12208.196289</v>
      </c>
      <c r="C605">
        <v>12333.099609000001</v>
      </c>
      <c r="D605">
        <v>12304.888671999999</v>
      </c>
      <c r="E605">
        <v>12152.436523</v>
      </c>
      <c r="F605">
        <v>12094.200194999999</v>
      </c>
      <c r="G605">
        <v>12333.099609000001</v>
      </c>
      <c r="H605">
        <v>12427.599609000001</v>
      </c>
      <c r="I605">
        <v>11838.299805000001</v>
      </c>
      <c r="J605">
        <v>12147.709961</v>
      </c>
      <c r="L605" t="str">
        <f t="shared" si="73"/>
        <v>26AUG2022:04:00:00</v>
      </c>
      <c r="M605">
        <v>4</v>
      </c>
      <c r="N605">
        <f t="shared" si="74"/>
        <v>124.90332000000126</v>
      </c>
      <c r="O605" t="str">
        <f t="shared" si="69"/>
        <v/>
      </c>
      <c r="P605">
        <f t="shared" si="70"/>
        <v>124.90332000000126</v>
      </c>
      <c r="Q605" t="str">
        <f t="shared" si="71"/>
        <v/>
      </c>
      <c r="R605">
        <f t="shared" si="72"/>
        <v>1</v>
      </c>
      <c r="S605">
        <f t="shared" si="75"/>
        <v>1.0231103517932736</v>
      </c>
    </row>
    <row r="606" spans="1:19" x14ac:dyDescent="0.25">
      <c r="A606" t="s">
        <v>631</v>
      </c>
      <c r="B606">
        <v>12084.163086</v>
      </c>
      <c r="C606">
        <v>12139.599609000001</v>
      </c>
      <c r="D606">
        <v>12265.053711</v>
      </c>
      <c r="E606">
        <v>12087.079102</v>
      </c>
      <c r="F606">
        <v>11904.5</v>
      </c>
      <c r="G606">
        <v>12139.599609000001</v>
      </c>
      <c r="H606">
        <v>12248.599609000001</v>
      </c>
      <c r="I606">
        <v>11771.099609000001</v>
      </c>
      <c r="J606">
        <v>12002.609375</v>
      </c>
      <c r="L606" t="str">
        <f t="shared" si="73"/>
        <v>26AUG2022:05:00:00</v>
      </c>
      <c r="M606">
        <v>5</v>
      </c>
      <c r="N606">
        <f t="shared" si="74"/>
        <v>55.436523000000307</v>
      </c>
      <c r="O606" t="str">
        <f t="shared" si="69"/>
        <v/>
      </c>
      <c r="P606">
        <f t="shared" si="70"/>
        <v>55.436523000000307</v>
      </c>
      <c r="Q606" t="str">
        <f t="shared" si="71"/>
        <v/>
      </c>
      <c r="R606">
        <f t="shared" si="72"/>
        <v>1</v>
      </c>
      <c r="S606">
        <f t="shared" si="75"/>
        <v>0.45875351570044426</v>
      </c>
    </row>
    <row r="607" spans="1:19" x14ac:dyDescent="0.25">
      <c r="A607" t="s">
        <v>632</v>
      </c>
      <c r="B607">
        <v>12454.020508</v>
      </c>
      <c r="C607">
        <v>12438</v>
      </c>
      <c r="D607">
        <v>12590.888671999999</v>
      </c>
      <c r="E607">
        <v>12478.733398</v>
      </c>
      <c r="F607">
        <v>12259.799805000001</v>
      </c>
      <c r="G607">
        <v>12438</v>
      </c>
      <c r="H607">
        <v>12561.700194999999</v>
      </c>
      <c r="I607">
        <v>12095.299805000001</v>
      </c>
      <c r="J607">
        <v>12322.25</v>
      </c>
      <c r="L607" t="str">
        <f t="shared" si="73"/>
        <v>26AUG2022:06:00:00</v>
      </c>
      <c r="M607">
        <v>6</v>
      </c>
      <c r="N607">
        <f t="shared" si="74"/>
        <v>-16.020507999999609</v>
      </c>
      <c r="O607">
        <f t="shared" si="69"/>
        <v>-16.020507999999609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0.12863723798839605</v>
      </c>
    </row>
    <row r="608" spans="1:19" x14ac:dyDescent="0.25">
      <c r="A608" t="s">
        <v>633</v>
      </c>
      <c r="B608">
        <v>13304.013671999999</v>
      </c>
      <c r="C608">
        <v>13078.200194999999</v>
      </c>
      <c r="D608">
        <v>13240.469727</v>
      </c>
      <c r="E608">
        <v>13171.947265999999</v>
      </c>
      <c r="F608">
        <v>13002.799805000001</v>
      </c>
      <c r="G608">
        <v>13078.200194999999</v>
      </c>
      <c r="H608">
        <v>13225.099609000001</v>
      </c>
      <c r="I608">
        <v>12752.200194999999</v>
      </c>
      <c r="J608">
        <v>12989.515625</v>
      </c>
      <c r="L608" t="str">
        <f t="shared" si="73"/>
        <v>26AUG2022:07:00:00</v>
      </c>
      <c r="M608">
        <v>7</v>
      </c>
      <c r="N608">
        <f t="shared" si="74"/>
        <v>-225.81347699999969</v>
      </c>
      <c r="O608">
        <f t="shared" si="69"/>
        <v>-225.81347699999969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1.6973334706897745</v>
      </c>
    </row>
    <row r="609" spans="1:19" x14ac:dyDescent="0.25">
      <c r="A609" t="s">
        <v>634</v>
      </c>
      <c r="B609">
        <v>13683.801758</v>
      </c>
      <c r="C609">
        <v>13600</v>
      </c>
      <c r="D609">
        <v>13551.699219</v>
      </c>
      <c r="E609">
        <v>13494.399414</v>
      </c>
      <c r="F609">
        <v>13503.599609000001</v>
      </c>
      <c r="G609">
        <v>13600</v>
      </c>
      <c r="H609">
        <v>13738.799805000001</v>
      </c>
      <c r="I609">
        <v>13153.5</v>
      </c>
      <c r="J609">
        <v>13463.964844</v>
      </c>
      <c r="L609" t="str">
        <f t="shared" si="73"/>
        <v>26AUG2022:08:00:00</v>
      </c>
      <c r="M609">
        <v>8</v>
      </c>
      <c r="N609">
        <f t="shared" si="74"/>
        <v>-83.801757999999609</v>
      </c>
      <c r="O609">
        <f t="shared" si="69"/>
        <v>-83.801757999999609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0.61241575610379151</v>
      </c>
    </row>
    <row r="610" spans="1:19" x14ac:dyDescent="0.25">
      <c r="A610" t="s">
        <v>635</v>
      </c>
      <c r="B610">
        <v>14171.394531</v>
      </c>
      <c r="C610">
        <v>14476.599609000001</v>
      </c>
      <c r="D610">
        <v>14193.513671999999</v>
      </c>
      <c r="E610">
        <v>14055.831055000001</v>
      </c>
      <c r="F610">
        <v>14248.299805000001</v>
      </c>
      <c r="G610">
        <v>14476.599609000001</v>
      </c>
      <c r="H610">
        <v>14636</v>
      </c>
      <c r="I610">
        <v>13981.900390999999</v>
      </c>
      <c r="J610">
        <v>14309.059569999999</v>
      </c>
      <c r="L610" t="str">
        <f t="shared" si="73"/>
        <v>26AUG2022:09:00:00</v>
      </c>
      <c r="M610">
        <v>9</v>
      </c>
      <c r="N610">
        <f t="shared" si="74"/>
        <v>305.20507800000087</v>
      </c>
      <c r="O610" t="str">
        <f t="shared" si="69"/>
        <v/>
      </c>
      <c r="P610">
        <f t="shared" si="70"/>
        <v>305.20507800000087</v>
      </c>
      <c r="Q610" t="str">
        <f t="shared" si="71"/>
        <v/>
      </c>
      <c r="R610">
        <f t="shared" si="72"/>
        <v>1</v>
      </c>
      <c r="S610">
        <f t="shared" si="75"/>
        <v>2.1536700381346603</v>
      </c>
    </row>
    <row r="611" spans="1:19" x14ac:dyDescent="0.25">
      <c r="A611" t="s">
        <v>636</v>
      </c>
      <c r="B611">
        <v>15244.313477</v>
      </c>
      <c r="C611">
        <v>15553.5</v>
      </c>
      <c r="D611">
        <v>15072.560546999999</v>
      </c>
      <c r="E611">
        <v>14930.022461</v>
      </c>
      <c r="F611">
        <v>15069.700194999999</v>
      </c>
      <c r="G611">
        <v>15553.5</v>
      </c>
      <c r="H611">
        <v>15755.700194999999</v>
      </c>
      <c r="I611">
        <v>15196.799805000001</v>
      </c>
      <c r="J611">
        <v>15406.634765999999</v>
      </c>
      <c r="L611" t="str">
        <f t="shared" si="73"/>
        <v>26AUG2022:10:00:00</v>
      </c>
      <c r="M611">
        <v>10</v>
      </c>
      <c r="N611">
        <f t="shared" si="74"/>
        <v>309.18652300000031</v>
      </c>
      <c r="O611" t="str">
        <f t="shared" si="69"/>
        <v/>
      </c>
      <c r="P611">
        <f t="shared" si="70"/>
        <v>309.18652300000031</v>
      </c>
      <c r="Q611" t="str">
        <f t="shared" si="71"/>
        <v/>
      </c>
      <c r="R611">
        <f t="shared" si="72"/>
        <v>1</v>
      </c>
      <c r="S611">
        <f t="shared" si="75"/>
        <v>2.0282089020701939</v>
      </c>
    </row>
    <row r="612" spans="1:19" x14ac:dyDescent="0.25">
      <c r="A612" t="s">
        <v>637</v>
      </c>
      <c r="B612">
        <v>16506.382813</v>
      </c>
      <c r="C612">
        <v>16896.199218999998</v>
      </c>
      <c r="D612">
        <v>16118.189453000001</v>
      </c>
      <c r="E612">
        <v>15982.988281</v>
      </c>
      <c r="F612">
        <v>16124.099609000001</v>
      </c>
      <c r="G612">
        <v>16896.199218999998</v>
      </c>
      <c r="H612">
        <v>17143</v>
      </c>
      <c r="I612">
        <v>16617.800781000002</v>
      </c>
      <c r="J612">
        <v>16744.644531000002</v>
      </c>
      <c r="L612" t="str">
        <f t="shared" si="73"/>
        <v>26AUG2022:11:00:00</v>
      </c>
      <c r="M612">
        <v>11</v>
      </c>
      <c r="N612">
        <f t="shared" si="74"/>
        <v>389.8164059999981</v>
      </c>
      <c r="O612" t="str">
        <f t="shared" si="69"/>
        <v/>
      </c>
      <c r="P612">
        <f t="shared" si="70"/>
        <v>389.8164059999981</v>
      </c>
      <c r="Q612" t="str">
        <f t="shared" si="71"/>
        <v/>
      </c>
      <c r="R612">
        <f t="shared" si="72"/>
        <v>1</v>
      </c>
      <c r="S612">
        <f t="shared" si="75"/>
        <v>2.3616101141976955</v>
      </c>
    </row>
    <row r="613" spans="1:19" x14ac:dyDescent="0.25">
      <c r="A613" t="s">
        <v>638</v>
      </c>
      <c r="B613">
        <v>17700.240234000001</v>
      </c>
      <c r="C613">
        <v>18292.5</v>
      </c>
      <c r="D613">
        <v>17473.496093999998</v>
      </c>
      <c r="E613">
        <v>17319.283202999999</v>
      </c>
      <c r="F613">
        <v>17315.699218999998</v>
      </c>
      <c r="G613">
        <v>18292.5</v>
      </c>
      <c r="H613">
        <v>18501.900390999999</v>
      </c>
      <c r="I613">
        <v>17906.900390999999</v>
      </c>
      <c r="J613">
        <v>18063.371093999998</v>
      </c>
      <c r="L613" t="str">
        <f t="shared" si="73"/>
        <v>26AUG2022:12:00:00</v>
      </c>
      <c r="M613">
        <v>12</v>
      </c>
      <c r="N613">
        <f t="shared" si="74"/>
        <v>592.25976599999922</v>
      </c>
      <c r="O613" t="str">
        <f t="shared" si="69"/>
        <v/>
      </c>
      <c r="P613">
        <f t="shared" si="70"/>
        <v>592.25976599999922</v>
      </c>
      <c r="Q613" t="str">
        <f t="shared" si="71"/>
        <v/>
      </c>
      <c r="R613">
        <f t="shared" si="72"/>
        <v>1</v>
      </c>
      <c r="S613">
        <f t="shared" si="75"/>
        <v>3.3460549584086468</v>
      </c>
    </row>
    <row r="614" spans="1:19" x14ac:dyDescent="0.25">
      <c r="A614" t="s">
        <v>639</v>
      </c>
      <c r="B614">
        <v>18867.824218999998</v>
      </c>
      <c r="C614">
        <v>19370.900390999999</v>
      </c>
      <c r="D614">
        <v>18536.869140999999</v>
      </c>
      <c r="E614">
        <v>18559.736327999999</v>
      </c>
      <c r="F614">
        <v>18287.800781000002</v>
      </c>
      <c r="G614">
        <v>19370.900390999999</v>
      </c>
      <c r="H614">
        <v>19408.199218999998</v>
      </c>
      <c r="I614">
        <v>18922.400390999999</v>
      </c>
      <c r="J614">
        <v>19060.785156000002</v>
      </c>
      <c r="L614" t="str">
        <f t="shared" si="73"/>
        <v>26AUG2022:13:00:00</v>
      </c>
      <c r="M614">
        <v>13</v>
      </c>
      <c r="N614">
        <f t="shared" si="74"/>
        <v>503.07617200000095</v>
      </c>
      <c r="O614" t="str">
        <f t="shared" si="69"/>
        <v/>
      </c>
      <c r="P614">
        <f t="shared" si="70"/>
        <v>503.07617200000095</v>
      </c>
      <c r="Q614" t="str">
        <f t="shared" si="71"/>
        <v/>
      </c>
      <c r="R614">
        <f t="shared" si="72"/>
        <v>1</v>
      </c>
      <c r="S614">
        <f t="shared" si="75"/>
        <v>2.6663178867937543</v>
      </c>
    </row>
    <row r="615" spans="1:19" x14ac:dyDescent="0.25">
      <c r="A615" t="s">
        <v>640</v>
      </c>
      <c r="B615">
        <v>20051.886718999998</v>
      </c>
      <c r="C615">
        <v>20132.400390999999</v>
      </c>
      <c r="D615">
        <v>19308.945313</v>
      </c>
      <c r="E615">
        <v>19612.041015999999</v>
      </c>
      <c r="F615">
        <v>18963.599609000001</v>
      </c>
      <c r="G615">
        <v>20132.400390999999</v>
      </c>
      <c r="H615">
        <v>20022.800781000002</v>
      </c>
      <c r="I615">
        <v>19768.699218999998</v>
      </c>
      <c r="J615">
        <v>19802.384765999999</v>
      </c>
      <c r="L615" t="str">
        <f t="shared" si="73"/>
        <v>26AUG2022:14:00:00</v>
      </c>
      <c r="M615">
        <v>14</v>
      </c>
      <c r="N615">
        <f t="shared" si="74"/>
        <v>80.513672000000952</v>
      </c>
      <c r="O615" t="str">
        <f t="shared" si="69"/>
        <v/>
      </c>
      <c r="P615">
        <f t="shared" si="70"/>
        <v>80.513672000000952</v>
      </c>
      <c r="Q615" t="str">
        <f t="shared" si="71"/>
        <v/>
      </c>
      <c r="R615">
        <f t="shared" si="72"/>
        <v>1</v>
      </c>
      <c r="S615">
        <f t="shared" si="75"/>
        <v>0.40152666493827188</v>
      </c>
    </row>
    <row r="616" spans="1:19" x14ac:dyDescent="0.25">
      <c r="A616" t="s">
        <v>641</v>
      </c>
      <c r="B616">
        <v>20956.390625</v>
      </c>
      <c r="C616">
        <v>20643.699218999998</v>
      </c>
      <c r="D616">
        <v>20051.816406000002</v>
      </c>
      <c r="E616">
        <v>20287.138672000001</v>
      </c>
      <c r="F616">
        <v>19417</v>
      </c>
      <c r="G616">
        <v>20643.699218999998</v>
      </c>
      <c r="H616">
        <v>20444.599609000001</v>
      </c>
      <c r="I616">
        <v>20412.800781000002</v>
      </c>
      <c r="J616">
        <v>20329.105468999998</v>
      </c>
      <c r="L616" t="str">
        <f t="shared" si="73"/>
        <v>26AUG2022:15:00:00</v>
      </c>
      <c r="M616">
        <v>15</v>
      </c>
      <c r="N616">
        <f t="shared" si="74"/>
        <v>-312.69140600000173</v>
      </c>
      <c r="O616">
        <f t="shared" si="69"/>
        <v>-312.69140600000173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1.4921052560786658</v>
      </c>
    </row>
    <row r="617" spans="1:19" x14ac:dyDescent="0.25">
      <c r="A617" t="s">
        <v>642</v>
      </c>
      <c r="B617">
        <v>21541.699218999998</v>
      </c>
      <c r="C617">
        <v>21035.099609000001</v>
      </c>
      <c r="D617">
        <v>20549.972656000002</v>
      </c>
      <c r="E617">
        <v>20940.759765999999</v>
      </c>
      <c r="F617">
        <v>19816.400390999999</v>
      </c>
      <c r="G617">
        <v>21035.099609000001</v>
      </c>
      <c r="H617">
        <v>20764.900390999999</v>
      </c>
      <c r="I617">
        <v>20639.5</v>
      </c>
      <c r="J617">
        <v>20646.285156000002</v>
      </c>
      <c r="L617" t="str">
        <f t="shared" si="73"/>
        <v>26AUG2022:16:00:00</v>
      </c>
      <c r="M617">
        <v>16</v>
      </c>
      <c r="N617">
        <f t="shared" si="74"/>
        <v>-506.59960999999748</v>
      </c>
      <c r="O617">
        <f t="shared" si="69"/>
        <v>-506.59960999999748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2.3517161058175553</v>
      </c>
    </row>
    <row r="618" spans="1:19" x14ac:dyDescent="0.25">
      <c r="A618" t="s">
        <v>643</v>
      </c>
      <c r="B618">
        <v>22015.658202999999</v>
      </c>
      <c r="C618">
        <v>21249.400390999999</v>
      </c>
      <c r="D618">
        <v>21004.058593999998</v>
      </c>
      <c r="E618">
        <v>21366.328125</v>
      </c>
      <c r="F618">
        <v>20086.800781000002</v>
      </c>
      <c r="G618">
        <v>21249.400390999999</v>
      </c>
      <c r="H618">
        <v>20879.599609000001</v>
      </c>
      <c r="I618">
        <v>20535.800781000002</v>
      </c>
      <c r="J618">
        <v>20732.800781000002</v>
      </c>
      <c r="L618" t="str">
        <f t="shared" si="73"/>
        <v>26AUG2022:17:00:00</v>
      </c>
      <c r="M618">
        <v>17</v>
      </c>
      <c r="N618">
        <f t="shared" si="74"/>
        <v>-766.25781199999983</v>
      </c>
      <c r="O618">
        <f t="shared" si="69"/>
        <v>-766.25781199999983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3.4805128465138711</v>
      </c>
    </row>
    <row r="619" spans="1:19" x14ac:dyDescent="0.25">
      <c r="A619" t="s">
        <v>644</v>
      </c>
      <c r="B619">
        <v>22034.521484000001</v>
      </c>
      <c r="C619">
        <v>20925.300781000002</v>
      </c>
      <c r="D619">
        <v>20871.472656000002</v>
      </c>
      <c r="E619">
        <v>21236.388672000001</v>
      </c>
      <c r="F619">
        <v>19887.099609000001</v>
      </c>
      <c r="G619">
        <v>20925.300781000002</v>
      </c>
      <c r="H619">
        <v>20483.300781000002</v>
      </c>
      <c r="I619">
        <v>20077.5</v>
      </c>
      <c r="J619">
        <v>20362.339843999998</v>
      </c>
      <c r="L619" t="str">
        <f t="shared" si="73"/>
        <v>26AUG2022:18:00:00</v>
      </c>
      <c r="M619">
        <v>18</v>
      </c>
      <c r="N619">
        <f t="shared" si="74"/>
        <v>-1109.220702999999</v>
      </c>
      <c r="O619">
        <f t="shared" si="69"/>
        <v>-1109.220702999999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5.0340131225696965</v>
      </c>
    </row>
    <row r="620" spans="1:19" x14ac:dyDescent="0.25">
      <c r="A620" t="s">
        <v>645</v>
      </c>
      <c r="B620">
        <v>21457.746093999998</v>
      </c>
      <c r="C620">
        <v>20217.099609000001</v>
      </c>
      <c r="D620">
        <v>20418.585938</v>
      </c>
      <c r="E620">
        <v>20694.208984000001</v>
      </c>
      <c r="F620">
        <v>19314.800781000002</v>
      </c>
      <c r="G620">
        <v>20217.099609000001</v>
      </c>
      <c r="H620">
        <v>19768.199218999998</v>
      </c>
      <c r="I620">
        <v>19383.800781000002</v>
      </c>
      <c r="J620">
        <v>19677.875</v>
      </c>
      <c r="L620" t="str">
        <f t="shared" si="73"/>
        <v>26AUG2022:19:00:00</v>
      </c>
      <c r="M620">
        <v>19</v>
      </c>
      <c r="N620">
        <f t="shared" si="74"/>
        <v>-1240.6464849999975</v>
      </c>
      <c r="O620">
        <f t="shared" si="69"/>
        <v>-1240.6464849999975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5.7818117502420554</v>
      </c>
    </row>
    <row r="621" spans="1:19" x14ac:dyDescent="0.25">
      <c r="A621" t="s">
        <v>646</v>
      </c>
      <c r="B621">
        <v>20390.857422000001</v>
      </c>
      <c r="C621">
        <v>19314.400390999999</v>
      </c>
      <c r="D621">
        <v>19577.644531000002</v>
      </c>
      <c r="E621">
        <v>19839.826172000001</v>
      </c>
      <c r="F621">
        <v>18546</v>
      </c>
      <c r="G621">
        <v>19314.400390999999</v>
      </c>
      <c r="H621">
        <v>18976.300781000002</v>
      </c>
      <c r="I621">
        <v>18415</v>
      </c>
      <c r="J621">
        <v>18799.824218999998</v>
      </c>
      <c r="L621" t="str">
        <f t="shared" si="73"/>
        <v>26AUG2022:20:00:00</v>
      </c>
      <c r="M621">
        <v>20</v>
      </c>
      <c r="N621">
        <f t="shared" si="74"/>
        <v>-1076.4570310000017</v>
      </c>
      <c r="O621">
        <f t="shared" si="69"/>
        <v>-1076.4570310000017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5.27911607011972</v>
      </c>
    </row>
    <row r="622" spans="1:19" x14ac:dyDescent="0.25">
      <c r="A622" t="s">
        <v>647</v>
      </c>
      <c r="B622">
        <v>19512.632813</v>
      </c>
      <c r="C622">
        <v>18594</v>
      </c>
      <c r="D622">
        <v>18942.267577999999</v>
      </c>
      <c r="E622">
        <v>19216.826172000001</v>
      </c>
      <c r="F622">
        <v>17965.5</v>
      </c>
      <c r="G622">
        <v>18594</v>
      </c>
      <c r="H622">
        <v>18384.400390999999</v>
      </c>
      <c r="I622">
        <v>17766.199218999998</v>
      </c>
      <c r="J622">
        <v>18157.595702999999</v>
      </c>
      <c r="L622" t="str">
        <f t="shared" si="73"/>
        <v>26AUG2022:21:00:00</v>
      </c>
      <c r="M622">
        <v>21</v>
      </c>
      <c r="N622">
        <f t="shared" si="74"/>
        <v>-918.63281300000017</v>
      </c>
      <c r="O622">
        <f t="shared" si="69"/>
        <v>-918.63281300000017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4.7078875608624928</v>
      </c>
    </row>
    <row r="623" spans="1:19" x14ac:dyDescent="0.25">
      <c r="A623" t="s">
        <v>648</v>
      </c>
      <c r="B623">
        <v>18548.585938</v>
      </c>
      <c r="C623">
        <v>17755</v>
      </c>
      <c r="D623">
        <v>18244.662109000001</v>
      </c>
      <c r="E623">
        <v>18483.951172000001</v>
      </c>
      <c r="F623">
        <v>17221.699218999998</v>
      </c>
      <c r="G623">
        <v>17755</v>
      </c>
      <c r="H623">
        <v>17584.300781000002</v>
      </c>
      <c r="I623">
        <v>17035.800781000002</v>
      </c>
      <c r="J623">
        <v>17380.609375</v>
      </c>
      <c r="L623" t="str">
        <f t="shared" si="73"/>
        <v>26AUG2022:22:00:00</v>
      </c>
      <c r="M623">
        <v>22</v>
      </c>
      <c r="N623">
        <f t="shared" si="74"/>
        <v>-793.58593800000017</v>
      </c>
      <c r="O623">
        <f t="shared" si="69"/>
        <v>-793.58593800000017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4.2784174526975747</v>
      </c>
    </row>
    <row r="624" spans="1:19" x14ac:dyDescent="0.25">
      <c r="A624" t="s">
        <v>649</v>
      </c>
      <c r="B624">
        <v>17383.535156000002</v>
      </c>
      <c r="C624">
        <v>16507.900390999999</v>
      </c>
      <c r="D624">
        <v>17074.441406000002</v>
      </c>
      <c r="E624">
        <v>17210.439452999999</v>
      </c>
      <c r="F624">
        <v>15957.900390999999</v>
      </c>
      <c r="G624">
        <v>16507.900390999999</v>
      </c>
      <c r="H624">
        <v>16411.5</v>
      </c>
      <c r="I624">
        <v>16009.400390999999</v>
      </c>
      <c r="J624">
        <v>16226.825194999999</v>
      </c>
      <c r="L624" t="str">
        <f t="shared" si="73"/>
        <v>26AUG2022:23:00:00</v>
      </c>
      <c r="M624">
        <v>23</v>
      </c>
      <c r="N624">
        <f t="shared" si="74"/>
        <v>-875.63476500000252</v>
      </c>
      <c r="O624">
        <f t="shared" si="69"/>
        <v>-875.63476500000252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5.0371501374262957</v>
      </c>
    </row>
    <row r="625" spans="1:19" x14ac:dyDescent="0.25">
      <c r="A625" t="s">
        <v>650</v>
      </c>
      <c r="B625">
        <v>16184.285156</v>
      </c>
      <c r="C625">
        <v>15317.799805000001</v>
      </c>
      <c r="D625">
        <v>15406.126953000001</v>
      </c>
      <c r="E625">
        <v>15549.377930000001</v>
      </c>
      <c r="F625">
        <v>14766.299805000001</v>
      </c>
      <c r="G625">
        <v>15317.799805000001</v>
      </c>
      <c r="H625">
        <v>15279.299805000001</v>
      </c>
      <c r="I625">
        <v>14924.900390999999</v>
      </c>
      <c r="J625">
        <v>15087.934569999999</v>
      </c>
      <c r="L625" t="str">
        <f t="shared" si="73"/>
        <v>27AUG2022:00:00:00</v>
      </c>
      <c r="M625">
        <v>24</v>
      </c>
      <c r="N625">
        <f t="shared" si="74"/>
        <v>-866.48535099999935</v>
      </c>
      <c r="O625">
        <f t="shared" si="69"/>
        <v>-866.48535099999935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5.3538685375842334</v>
      </c>
    </row>
    <row r="626" spans="1:19" x14ac:dyDescent="0.25">
      <c r="A626" t="s">
        <v>651</v>
      </c>
      <c r="B626">
        <v>15060.09375</v>
      </c>
      <c r="C626">
        <v>14834.200194999999</v>
      </c>
      <c r="D626">
        <v>14651.370117</v>
      </c>
      <c r="E626">
        <v>14609.196289</v>
      </c>
      <c r="F626">
        <v>14551.299805000001</v>
      </c>
      <c r="G626">
        <v>14834.200194999999</v>
      </c>
      <c r="H626">
        <v>14698.599609000001</v>
      </c>
      <c r="I626">
        <v>14383.099609000001</v>
      </c>
      <c r="J626">
        <v>14599.979492</v>
      </c>
      <c r="L626" t="str">
        <f t="shared" si="73"/>
        <v>27AUG2022:01:00:00</v>
      </c>
      <c r="M626">
        <v>1</v>
      </c>
      <c r="N626">
        <f t="shared" si="74"/>
        <v>-225.89355500000056</v>
      </c>
      <c r="O626">
        <f t="shared" si="69"/>
        <v>-225.89355500000056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1.4999478671904054</v>
      </c>
    </row>
    <row r="627" spans="1:19" x14ac:dyDescent="0.25">
      <c r="A627" t="s">
        <v>652</v>
      </c>
      <c r="B627">
        <v>14115.976563</v>
      </c>
      <c r="C627">
        <v>13932.700194999999</v>
      </c>
      <c r="D627">
        <v>13795.037109000001</v>
      </c>
      <c r="E627">
        <v>13718.052734000001</v>
      </c>
      <c r="F627">
        <v>13657.200194999999</v>
      </c>
      <c r="G627">
        <v>13932.700194999999</v>
      </c>
      <c r="H627">
        <v>13888.099609000001</v>
      </c>
      <c r="I627">
        <v>13446.200194999999</v>
      </c>
      <c r="J627">
        <v>13709.949219</v>
      </c>
      <c r="L627" t="str">
        <f t="shared" si="73"/>
        <v>27AUG2022:02:00:00</v>
      </c>
      <c r="M627">
        <v>2</v>
      </c>
      <c r="N627">
        <f t="shared" si="74"/>
        <v>-183.27636800000073</v>
      </c>
      <c r="O627">
        <f t="shared" si="69"/>
        <v>-183.27636800000073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1.2983612375809295</v>
      </c>
    </row>
    <row r="628" spans="1:19" x14ac:dyDescent="0.25">
      <c r="A628" t="s">
        <v>653</v>
      </c>
      <c r="B628">
        <v>13533.743164</v>
      </c>
      <c r="C628">
        <v>13231.400390999999</v>
      </c>
      <c r="D628">
        <v>13073.462890999999</v>
      </c>
      <c r="E628">
        <v>12966.642578000001</v>
      </c>
      <c r="F628">
        <v>12941.200194999999</v>
      </c>
      <c r="G628">
        <v>13231.400390999999</v>
      </c>
      <c r="H628">
        <v>13260.200194999999</v>
      </c>
      <c r="I628">
        <v>12752</v>
      </c>
      <c r="J628">
        <v>13027.279296999999</v>
      </c>
      <c r="L628" t="str">
        <f t="shared" si="73"/>
        <v>27AUG2022:03:00:00</v>
      </c>
      <c r="M628">
        <v>3</v>
      </c>
      <c r="N628">
        <f t="shared" si="74"/>
        <v>-302.34277300000031</v>
      </c>
      <c r="O628">
        <f t="shared" si="69"/>
        <v>-302.34277300000031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2.2339922469065141</v>
      </c>
    </row>
    <row r="629" spans="1:19" x14ac:dyDescent="0.25">
      <c r="A629" t="s">
        <v>654</v>
      </c>
      <c r="B629">
        <v>13024.744140999999</v>
      </c>
      <c r="C629">
        <v>12677.599609000001</v>
      </c>
      <c r="D629">
        <v>12608.680664</v>
      </c>
      <c r="E629">
        <v>12384.201171999999</v>
      </c>
      <c r="F629">
        <v>12429.599609000001</v>
      </c>
      <c r="G629">
        <v>12677.599609000001</v>
      </c>
      <c r="H629">
        <v>12724</v>
      </c>
      <c r="I629">
        <v>12250.200194999999</v>
      </c>
      <c r="J629">
        <v>12502.410156</v>
      </c>
      <c r="L629" t="str">
        <f t="shared" si="73"/>
        <v>27AUG2022:04:00:00</v>
      </c>
      <c r="M629">
        <v>4</v>
      </c>
      <c r="N629">
        <f t="shared" si="74"/>
        <v>-347.14453199999843</v>
      </c>
      <c r="O629">
        <f t="shared" si="69"/>
        <v>-347.14453199999843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2.6652694919913089</v>
      </c>
    </row>
    <row r="630" spans="1:19" x14ac:dyDescent="0.25">
      <c r="A630" t="s">
        <v>655</v>
      </c>
      <c r="B630">
        <v>12582.433594</v>
      </c>
      <c r="C630">
        <v>12283.400390999999</v>
      </c>
      <c r="D630">
        <v>12211.376953000001</v>
      </c>
      <c r="E630">
        <v>12034.147461</v>
      </c>
      <c r="F630">
        <v>12058.400390999999</v>
      </c>
      <c r="G630">
        <v>12283.400390999999</v>
      </c>
      <c r="H630">
        <v>12334.299805000001</v>
      </c>
      <c r="I630">
        <v>11979.700194999999</v>
      </c>
      <c r="J630">
        <v>12156.080078000001</v>
      </c>
      <c r="L630" t="str">
        <f t="shared" si="73"/>
        <v>27AUG2022:05:00:00</v>
      </c>
      <c r="M630">
        <v>5</v>
      </c>
      <c r="N630">
        <f t="shared" si="74"/>
        <v>-299.03320300000087</v>
      </c>
      <c r="O630">
        <f t="shared" si="69"/>
        <v>-299.03320300000087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2.3765927375336711</v>
      </c>
    </row>
    <row r="631" spans="1:19" x14ac:dyDescent="0.25">
      <c r="A631" t="s">
        <v>656</v>
      </c>
      <c r="B631">
        <v>12560.597656</v>
      </c>
      <c r="C631">
        <v>12265.400390999999</v>
      </c>
      <c r="D631">
        <v>12258.685546999999</v>
      </c>
      <c r="E631">
        <v>12066.447265999999</v>
      </c>
      <c r="F631">
        <v>12058.200194999999</v>
      </c>
      <c r="G631">
        <v>12265.400390999999</v>
      </c>
      <c r="H631">
        <v>12301</v>
      </c>
      <c r="I631">
        <v>11968.5</v>
      </c>
      <c r="J631">
        <v>12139.304688</v>
      </c>
      <c r="L631" t="str">
        <f t="shared" si="73"/>
        <v>27AUG2022:06:00:00</v>
      </c>
      <c r="M631">
        <v>6</v>
      </c>
      <c r="N631">
        <f t="shared" si="74"/>
        <v>-295.1972650000007</v>
      </c>
      <c r="O631">
        <f t="shared" si="69"/>
        <v>-295.1972650000007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2.3501848644836549</v>
      </c>
    </row>
    <row r="632" spans="1:19" x14ac:dyDescent="0.25">
      <c r="A632" t="s">
        <v>657</v>
      </c>
      <c r="B632">
        <v>12656.275390999999</v>
      </c>
      <c r="C632">
        <v>12434.400390999999</v>
      </c>
      <c r="D632">
        <v>12448.173828000001</v>
      </c>
      <c r="E632">
        <v>12321.956055000001</v>
      </c>
      <c r="F632">
        <v>12263.5</v>
      </c>
      <c r="G632">
        <v>12434.400390999999</v>
      </c>
      <c r="H632">
        <v>12445.5</v>
      </c>
      <c r="I632">
        <v>12117.799805000001</v>
      </c>
      <c r="J632">
        <v>12300.730469</v>
      </c>
      <c r="L632" t="str">
        <f t="shared" si="73"/>
        <v>27AUG2022:07:00:00</v>
      </c>
      <c r="M632">
        <v>7</v>
      </c>
      <c r="N632">
        <f t="shared" si="74"/>
        <v>-221.875</v>
      </c>
      <c r="O632">
        <f t="shared" si="69"/>
        <v>-221.875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1.7530829027138386</v>
      </c>
    </row>
    <row r="633" spans="1:19" x14ac:dyDescent="0.25">
      <c r="A633" t="s">
        <v>658</v>
      </c>
      <c r="B633">
        <v>12781.138671999999</v>
      </c>
      <c r="C633">
        <v>12737.299805000001</v>
      </c>
      <c r="D633">
        <v>12723.845703000001</v>
      </c>
      <c r="E633">
        <v>12584.435546999999</v>
      </c>
      <c r="F633">
        <v>12594</v>
      </c>
      <c r="G633">
        <v>12737.299805000001</v>
      </c>
      <c r="H633">
        <v>12776</v>
      </c>
      <c r="I633">
        <v>12337.799805000001</v>
      </c>
      <c r="J633">
        <v>12585.654296999999</v>
      </c>
      <c r="L633" t="str">
        <f t="shared" si="73"/>
        <v>27AUG2022:08:00:00</v>
      </c>
      <c r="M633">
        <v>8</v>
      </c>
      <c r="N633">
        <f t="shared" si="74"/>
        <v>-43.838866999998572</v>
      </c>
      <c r="O633">
        <f t="shared" si="69"/>
        <v>-43.838866999998572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0.34299656802908812</v>
      </c>
    </row>
    <row r="634" spans="1:19" x14ac:dyDescent="0.25">
      <c r="A634" t="s">
        <v>659</v>
      </c>
      <c r="B634">
        <v>13758.383789</v>
      </c>
      <c r="C634">
        <v>13789</v>
      </c>
      <c r="D634">
        <v>13569.428711</v>
      </c>
      <c r="E634">
        <v>13426.477539</v>
      </c>
      <c r="F634">
        <v>13558.299805000001</v>
      </c>
      <c r="G634">
        <v>13789</v>
      </c>
      <c r="H634">
        <v>13931.599609000001</v>
      </c>
      <c r="I634">
        <v>13406.5</v>
      </c>
      <c r="J634">
        <v>13656.169921999999</v>
      </c>
      <c r="L634" t="str">
        <f t="shared" si="73"/>
        <v>27AUG2022:09:00:00</v>
      </c>
      <c r="M634">
        <v>9</v>
      </c>
      <c r="N634">
        <f t="shared" si="74"/>
        <v>30.616211000000476</v>
      </c>
      <c r="O634" t="str">
        <f t="shared" si="69"/>
        <v/>
      </c>
      <c r="P634">
        <f t="shared" si="70"/>
        <v>30.616211000000476</v>
      </c>
      <c r="Q634" t="str">
        <f t="shared" si="71"/>
        <v/>
      </c>
      <c r="R634">
        <f t="shared" si="72"/>
        <v>1</v>
      </c>
      <c r="S634">
        <f t="shared" si="75"/>
        <v>0.22252767090621878</v>
      </c>
    </row>
    <row r="635" spans="1:19" x14ac:dyDescent="0.25">
      <c r="A635" t="s">
        <v>660</v>
      </c>
      <c r="B635">
        <v>15152.767578000001</v>
      </c>
      <c r="C635">
        <v>15138.799805000001</v>
      </c>
      <c r="D635">
        <v>14856.892578000001</v>
      </c>
      <c r="E635">
        <v>14708.194336</v>
      </c>
      <c r="F635">
        <v>14736.200194999999</v>
      </c>
      <c r="G635">
        <v>15138.799805000001</v>
      </c>
      <c r="H635">
        <v>15387</v>
      </c>
      <c r="I635">
        <v>14934.099609000001</v>
      </c>
      <c r="J635">
        <v>15068.814453000001</v>
      </c>
      <c r="L635" t="str">
        <f t="shared" si="73"/>
        <v>27AUG2022:10:00:00</v>
      </c>
      <c r="M635">
        <v>10</v>
      </c>
      <c r="N635">
        <f t="shared" si="74"/>
        <v>-13.967773000000307</v>
      </c>
      <c r="O635">
        <f t="shared" si="69"/>
        <v>-13.967773000000307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9.2179682213827635E-2</v>
      </c>
    </row>
    <row r="636" spans="1:19" x14ac:dyDescent="0.25">
      <c r="A636" t="s">
        <v>661</v>
      </c>
      <c r="B636">
        <v>16889.46875</v>
      </c>
      <c r="C636">
        <v>16698.800781000002</v>
      </c>
      <c r="D636">
        <v>16149.646484000001</v>
      </c>
      <c r="E636">
        <v>15914.472656</v>
      </c>
      <c r="F636">
        <v>16083.400390999999</v>
      </c>
      <c r="G636">
        <v>16698.800781000002</v>
      </c>
      <c r="H636">
        <v>17037.199218999998</v>
      </c>
      <c r="I636">
        <v>16609.800781000002</v>
      </c>
      <c r="J636">
        <v>16659.939452999999</v>
      </c>
      <c r="L636" t="str">
        <f t="shared" si="73"/>
        <v>27AUG2022:11:00:00</v>
      </c>
      <c r="M636">
        <v>11</v>
      </c>
      <c r="N636">
        <f t="shared" si="74"/>
        <v>-190.66796899999827</v>
      </c>
      <c r="O636">
        <f t="shared" si="69"/>
        <v>-190.66796899999827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1.1289163195260257</v>
      </c>
    </row>
    <row r="637" spans="1:19" x14ac:dyDescent="0.25">
      <c r="A637" t="s">
        <v>662</v>
      </c>
      <c r="B637">
        <v>18546.794922000001</v>
      </c>
      <c r="C637">
        <v>18269.5</v>
      </c>
      <c r="D637">
        <v>17575.507813</v>
      </c>
      <c r="E637">
        <v>17295.833984000001</v>
      </c>
      <c r="F637">
        <v>17606.800781000002</v>
      </c>
      <c r="G637">
        <v>18269.5</v>
      </c>
      <c r="H637">
        <v>18648.199218999998</v>
      </c>
      <c r="I637">
        <v>18159.699218999998</v>
      </c>
      <c r="J637">
        <v>18226.339843999998</v>
      </c>
      <c r="L637" t="str">
        <f t="shared" si="73"/>
        <v>27AUG2022:12:00:00</v>
      </c>
      <c r="M637">
        <v>12</v>
      </c>
      <c r="N637">
        <f t="shared" si="74"/>
        <v>-277.29492200000095</v>
      </c>
      <c r="O637">
        <f t="shared" si="69"/>
        <v>-277.29492200000095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1.4951096573083731</v>
      </c>
    </row>
    <row r="638" spans="1:19" x14ac:dyDescent="0.25">
      <c r="A638" t="s">
        <v>663</v>
      </c>
      <c r="B638">
        <v>19831.912109000001</v>
      </c>
      <c r="C638">
        <v>19506.199218999998</v>
      </c>
      <c r="D638">
        <v>18458.689452999999</v>
      </c>
      <c r="E638">
        <v>18364.542968999998</v>
      </c>
      <c r="F638">
        <v>18791.199218999998</v>
      </c>
      <c r="G638">
        <v>19506.199218999998</v>
      </c>
      <c r="H638">
        <v>19767.599609000001</v>
      </c>
      <c r="I638">
        <v>19416.599609000001</v>
      </c>
      <c r="J638">
        <v>19432.9375</v>
      </c>
      <c r="L638" t="str">
        <f t="shared" si="73"/>
        <v>27AUG2022:13:00:00</v>
      </c>
      <c r="M638">
        <v>13</v>
      </c>
      <c r="N638">
        <f t="shared" si="74"/>
        <v>-325.71289000000252</v>
      </c>
      <c r="O638">
        <f t="shared" si="69"/>
        <v>-325.71289000000252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1.6423675549277441</v>
      </c>
    </row>
    <row r="639" spans="1:19" x14ac:dyDescent="0.25">
      <c r="A639" t="s">
        <v>664</v>
      </c>
      <c r="B639">
        <v>20672.384765999999</v>
      </c>
      <c r="C639">
        <v>20279.400390999999</v>
      </c>
      <c r="D639">
        <v>19030.912109000001</v>
      </c>
      <c r="E639">
        <v>19106.322265999999</v>
      </c>
      <c r="F639">
        <v>19489.5</v>
      </c>
      <c r="G639">
        <v>20279.400390999999</v>
      </c>
      <c r="H639">
        <v>20419.900390999999</v>
      </c>
      <c r="I639">
        <v>20368.699218999998</v>
      </c>
      <c r="J639">
        <v>20227.294922000001</v>
      </c>
      <c r="L639" t="str">
        <f t="shared" si="73"/>
        <v>27AUG2022:14:00:00</v>
      </c>
      <c r="M639">
        <v>14</v>
      </c>
      <c r="N639">
        <f t="shared" si="74"/>
        <v>-392.984375</v>
      </c>
      <c r="O639">
        <f t="shared" si="69"/>
        <v>-392.984375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1.9010113223431477</v>
      </c>
    </row>
    <row r="640" spans="1:19" x14ac:dyDescent="0.25">
      <c r="A640" t="s">
        <v>665</v>
      </c>
      <c r="B640">
        <v>21176.556640999999</v>
      </c>
      <c r="C640">
        <v>20837.5</v>
      </c>
      <c r="D640">
        <v>19802.033202999999</v>
      </c>
      <c r="E640">
        <v>20133.193359000001</v>
      </c>
      <c r="F640">
        <v>19977.300781000002</v>
      </c>
      <c r="G640">
        <v>20837.5</v>
      </c>
      <c r="H640">
        <v>20882.099609000001</v>
      </c>
      <c r="I640">
        <v>21099.300781000002</v>
      </c>
      <c r="J640">
        <v>20811.251952999999</v>
      </c>
      <c r="L640" t="str">
        <f t="shared" si="73"/>
        <v>27AUG2022:15:00:00</v>
      </c>
      <c r="M640">
        <v>15</v>
      </c>
      <c r="N640">
        <f t="shared" si="74"/>
        <v>-339.05664099999922</v>
      </c>
      <c r="O640">
        <f t="shared" si="69"/>
        <v>-339.05664099999922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1.6010942985109795</v>
      </c>
    </row>
    <row r="641" spans="1:19" x14ac:dyDescent="0.25">
      <c r="A641" t="s">
        <v>666</v>
      </c>
      <c r="B641">
        <v>21558.886718999998</v>
      </c>
      <c r="C641">
        <v>21327.900390999999</v>
      </c>
      <c r="D641">
        <v>20473.53125</v>
      </c>
      <c r="E641">
        <v>20829.583984000001</v>
      </c>
      <c r="F641">
        <v>20441.900390999999</v>
      </c>
      <c r="G641">
        <v>21327.900390999999</v>
      </c>
      <c r="H641">
        <v>21285.199218999998</v>
      </c>
      <c r="I641">
        <v>21496.099609000001</v>
      </c>
      <c r="J641">
        <v>21243.195313</v>
      </c>
      <c r="L641" t="str">
        <f t="shared" si="73"/>
        <v>27AUG2022:16:00:00</v>
      </c>
      <c r="M641">
        <v>16</v>
      </c>
      <c r="N641">
        <f t="shared" si="74"/>
        <v>-230.98632799999905</v>
      </c>
      <c r="O641">
        <f t="shared" si="69"/>
        <v>-230.98632799999905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1.0714204820067503</v>
      </c>
    </row>
    <row r="642" spans="1:19" x14ac:dyDescent="0.25">
      <c r="A642" t="s">
        <v>667</v>
      </c>
      <c r="B642">
        <v>21884.660156000002</v>
      </c>
      <c r="C642">
        <v>21603.599609000001</v>
      </c>
      <c r="D642">
        <v>21110.130859000001</v>
      </c>
      <c r="E642">
        <v>21523.628906000002</v>
      </c>
      <c r="F642">
        <v>20701.199218999998</v>
      </c>
      <c r="G642">
        <v>21603.599609000001</v>
      </c>
      <c r="H642">
        <v>21460.199218999998</v>
      </c>
      <c r="I642">
        <v>21524.099609000001</v>
      </c>
      <c r="J642">
        <v>21404.564452999999</v>
      </c>
      <c r="L642" t="str">
        <f t="shared" si="73"/>
        <v>27AUG2022:17:00:00</v>
      </c>
      <c r="M642">
        <v>17</v>
      </c>
      <c r="N642">
        <f t="shared" si="74"/>
        <v>-281.06054700000095</v>
      </c>
      <c r="O642">
        <f t="shared" si="69"/>
        <v>-281.06054700000095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1.284281067179122</v>
      </c>
    </row>
    <row r="643" spans="1:19" x14ac:dyDescent="0.25">
      <c r="A643" t="s">
        <v>668</v>
      </c>
      <c r="B643">
        <v>22035.841797000001</v>
      </c>
      <c r="C643">
        <v>21367.199218999998</v>
      </c>
      <c r="D643">
        <v>20946.746093999998</v>
      </c>
      <c r="E643">
        <v>21377.550781000002</v>
      </c>
      <c r="F643">
        <v>20493.699218999998</v>
      </c>
      <c r="G643">
        <v>21367.199218999998</v>
      </c>
      <c r="H643">
        <v>21093.199218999998</v>
      </c>
      <c r="I643">
        <v>21183.900390999999</v>
      </c>
      <c r="J643">
        <v>21103.519531000002</v>
      </c>
      <c r="L643" t="str">
        <f t="shared" si="73"/>
        <v>27AUG2022:18:00:00</v>
      </c>
      <c r="M643">
        <v>18</v>
      </c>
      <c r="N643">
        <f t="shared" si="74"/>
        <v>-668.64257800000269</v>
      </c>
      <c r="O643">
        <f t="shared" ref="O643:O706" si="76">IF(N643&lt;0,N643,"")</f>
        <v>-668.64257800000269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3.0343409802979835</v>
      </c>
    </row>
    <row r="644" spans="1:19" x14ac:dyDescent="0.25">
      <c r="A644" t="s">
        <v>669</v>
      </c>
      <c r="B644">
        <v>21595.914063</v>
      </c>
      <c r="C644">
        <v>20639.900390999999</v>
      </c>
      <c r="D644">
        <v>20105.816406000002</v>
      </c>
      <c r="E644">
        <v>20585.390625</v>
      </c>
      <c r="F644">
        <v>19868.900390999999</v>
      </c>
      <c r="G644">
        <v>20639.900390999999</v>
      </c>
      <c r="H644">
        <v>20400.400390999999</v>
      </c>
      <c r="I644">
        <v>20607.199218999998</v>
      </c>
      <c r="J644">
        <v>20452.929688</v>
      </c>
      <c r="L644" t="str">
        <f t="shared" ref="L644:L674" si="80">A644</f>
        <v>27AUG2022:19:00:00</v>
      </c>
      <c r="M644">
        <v>19</v>
      </c>
      <c r="N644">
        <f t="shared" ref="N644:N674" si="81">C644-B644</f>
        <v>-956.01367200000095</v>
      </c>
      <c r="O644">
        <f t="shared" si="76"/>
        <v>-956.01367200000095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4.426826617345764</v>
      </c>
    </row>
    <row r="645" spans="1:19" x14ac:dyDescent="0.25">
      <c r="A645" t="s">
        <v>670</v>
      </c>
      <c r="B645">
        <v>20652.408202999999</v>
      </c>
      <c r="C645">
        <v>19730.099609000001</v>
      </c>
      <c r="D645">
        <v>19294.964843999998</v>
      </c>
      <c r="E645">
        <v>19768.078125</v>
      </c>
      <c r="F645">
        <v>19049.400390999999</v>
      </c>
      <c r="G645">
        <v>19730.099609000001</v>
      </c>
      <c r="H645">
        <v>19605.699218999998</v>
      </c>
      <c r="I645">
        <v>19678.5</v>
      </c>
      <c r="J645">
        <v>19578.833984000001</v>
      </c>
      <c r="L645" t="str">
        <f t="shared" si="80"/>
        <v>27AUG2022:20:00:00</v>
      </c>
      <c r="M645">
        <v>20</v>
      </c>
      <c r="N645">
        <f t="shared" si="81"/>
        <v>-922.30859399999827</v>
      </c>
      <c r="O645">
        <f t="shared" si="76"/>
        <v>-922.30859399999827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4.4658646339656523</v>
      </c>
    </row>
    <row r="646" spans="1:19" x14ac:dyDescent="0.25">
      <c r="A646" t="s">
        <v>671</v>
      </c>
      <c r="B646">
        <v>19850.982422000001</v>
      </c>
      <c r="C646">
        <v>18991.699218999998</v>
      </c>
      <c r="D646">
        <v>18737.689452999999</v>
      </c>
      <c r="E646">
        <v>19029.847656000002</v>
      </c>
      <c r="F646">
        <v>18419.5</v>
      </c>
      <c r="G646">
        <v>18991.699218999998</v>
      </c>
      <c r="H646">
        <v>18971</v>
      </c>
      <c r="I646">
        <v>18925.900390999999</v>
      </c>
      <c r="J646">
        <v>18877.664063</v>
      </c>
      <c r="L646" t="str">
        <f t="shared" si="80"/>
        <v>27AUG2022:21:00:00</v>
      </c>
      <c r="M646">
        <v>21</v>
      </c>
      <c r="N646">
        <f t="shared" si="81"/>
        <v>-859.28320300000269</v>
      </c>
      <c r="O646">
        <f t="shared" si="76"/>
        <v>-859.28320300000269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4.3286683990395129</v>
      </c>
    </row>
    <row r="647" spans="1:19" x14ac:dyDescent="0.25">
      <c r="A647" t="s">
        <v>672</v>
      </c>
      <c r="B647">
        <v>19045.548827999999</v>
      </c>
      <c r="C647">
        <v>18085.099609000001</v>
      </c>
      <c r="D647">
        <v>18139.208984000001</v>
      </c>
      <c r="E647">
        <v>18394.837890999999</v>
      </c>
      <c r="F647">
        <v>17582.800781000002</v>
      </c>
      <c r="G647">
        <v>18085.099609000001</v>
      </c>
      <c r="H647">
        <v>18084.800781000002</v>
      </c>
      <c r="I647">
        <v>18087.800781000002</v>
      </c>
      <c r="J647">
        <v>18010.625</v>
      </c>
      <c r="L647" t="str">
        <f t="shared" si="80"/>
        <v>27AUG2022:22:00:00</v>
      </c>
      <c r="M647">
        <v>22</v>
      </c>
      <c r="N647">
        <f t="shared" si="81"/>
        <v>-960.44921899999827</v>
      </c>
      <c r="O647">
        <f t="shared" si="76"/>
        <v>-960.44921899999827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5.0429064957581291</v>
      </c>
    </row>
    <row r="648" spans="1:19" x14ac:dyDescent="0.25">
      <c r="A648" t="s">
        <v>673</v>
      </c>
      <c r="B648">
        <v>17970.736327999999</v>
      </c>
      <c r="C648">
        <v>16870</v>
      </c>
      <c r="D648">
        <v>16946.755859000001</v>
      </c>
      <c r="E648">
        <v>17136.005859000001</v>
      </c>
      <c r="F648">
        <v>16466.900390999999</v>
      </c>
      <c r="G648">
        <v>16870</v>
      </c>
      <c r="H648">
        <v>16925.300781000002</v>
      </c>
      <c r="I648">
        <v>17024.5</v>
      </c>
      <c r="J648">
        <v>16877.435547000001</v>
      </c>
      <c r="L648" t="str">
        <f t="shared" si="80"/>
        <v>27AUG2022:23:00:00</v>
      </c>
      <c r="M648">
        <v>23</v>
      </c>
      <c r="N648">
        <f t="shared" si="81"/>
        <v>-1100.736327999999</v>
      </c>
      <c r="O648">
        <f t="shared" si="76"/>
        <v>-1100.736327999999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6.1251598593929302</v>
      </c>
    </row>
    <row r="649" spans="1:19" x14ac:dyDescent="0.25">
      <c r="A649" t="s">
        <v>674</v>
      </c>
      <c r="B649">
        <v>16814.103515999999</v>
      </c>
      <c r="C649">
        <v>15766.700194999999</v>
      </c>
      <c r="D649">
        <v>15923.784180000001</v>
      </c>
      <c r="E649">
        <v>15981.352539</v>
      </c>
      <c r="F649">
        <v>15408.599609000001</v>
      </c>
      <c r="G649">
        <v>15766.700194999999</v>
      </c>
      <c r="H649">
        <v>15899.5</v>
      </c>
      <c r="I649">
        <v>15951.200194999999</v>
      </c>
      <c r="J649">
        <v>15810.759765999999</v>
      </c>
      <c r="L649" t="str">
        <f t="shared" si="80"/>
        <v>28AUG2022:00:00:00</v>
      </c>
      <c r="M649">
        <v>24</v>
      </c>
      <c r="N649">
        <f t="shared" si="81"/>
        <v>-1047.4033209999998</v>
      </c>
      <c r="O649">
        <f t="shared" si="76"/>
        <v>-1047.4033209999998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6.2293140993411251</v>
      </c>
    </row>
    <row r="650" spans="1:19" x14ac:dyDescent="0.25">
      <c r="A650" t="s">
        <v>675</v>
      </c>
      <c r="B650">
        <v>15751.142578000001</v>
      </c>
      <c r="C650">
        <v>15714.799805000001</v>
      </c>
      <c r="D650">
        <v>15214.602539</v>
      </c>
      <c r="E650">
        <v>15296.641602</v>
      </c>
      <c r="F650">
        <v>15543.700194999999</v>
      </c>
      <c r="G650">
        <v>15714.799805000001</v>
      </c>
      <c r="H650">
        <v>15854.299805000001</v>
      </c>
      <c r="I650">
        <v>15237.400390999999</v>
      </c>
      <c r="J650">
        <v>15556.919921999999</v>
      </c>
      <c r="L650" t="str">
        <f t="shared" si="80"/>
        <v>28AUG2022:01:00:00</v>
      </c>
      <c r="M650">
        <v>1</v>
      </c>
      <c r="N650">
        <f t="shared" si="81"/>
        <v>-36.342773000000307</v>
      </c>
      <c r="O650">
        <f t="shared" si="76"/>
        <v>-36.342773000000307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0.23073102678126431</v>
      </c>
    </row>
    <row r="651" spans="1:19" x14ac:dyDescent="0.25">
      <c r="A651" t="s">
        <v>676</v>
      </c>
      <c r="B651">
        <v>14920.240234000001</v>
      </c>
      <c r="C651">
        <v>14982.200194999999</v>
      </c>
      <c r="D651">
        <v>14231.081055000001</v>
      </c>
      <c r="E651">
        <v>14365.410156</v>
      </c>
      <c r="F651">
        <v>14822.700194999999</v>
      </c>
      <c r="G651">
        <v>14982.200194999999</v>
      </c>
      <c r="H651">
        <v>15185.900390999999</v>
      </c>
      <c r="I651">
        <v>14435.200194999999</v>
      </c>
      <c r="J651">
        <v>14817.75</v>
      </c>
      <c r="L651" t="str">
        <f t="shared" si="80"/>
        <v>28AUG2022:02:00:00</v>
      </c>
      <c r="M651">
        <v>2</v>
      </c>
      <c r="N651">
        <f t="shared" si="81"/>
        <v>61.959960999998657</v>
      </c>
      <c r="O651" t="str">
        <f t="shared" si="76"/>
        <v/>
      </c>
      <c r="P651">
        <f t="shared" si="77"/>
        <v>61.959960999998657</v>
      </c>
      <c r="Q651" t="str">
        <f t="shared" si="78"/>
        <v/>
      </c>
      <c r="R651">
        <f t="shared" si="79"/>
        <v>1</v>
      </c>
      <c r="S651">
        <f t="shared" si="82"/>
        <v>0.4152745534137266</v>
      </c>
    </row>
    <row r="652" spans="1:19" x14ac:dyDescent="0.25">
      <c r="A652" t="s">
        <v>677</v>
      </c>
      <c r="B652">
        <v>14325.776367</v>
      </c>
      <c r="C652">
        <v>14307.700194999999</v>
      </c>
      <c r="D652">
        <v>13587.470703000001</v>
      </c>
      <c r="E652">
        <v>13687.822265999999</v>
      </c>
      <c r="F652">
        <v>14086.299805000001</v>
      </c>
      <c r="G652">
        <v>14307.700194999999</v>
      </c>
      <c r="H652">
        <v>14571.200194999999</v>
      </c>
      <c r="I652">
        <v>13827.700194999999</v>
      </c>
      <c r="J652">
        <v>14172.365234000001</v>
      </c>
      <c r="L652" t="str">
        <f t="shared" si="80"/>
        <v>28AUG2022:03:00:00</v>
      </c>
      <c r="M652">
        <v>3</v>
      </c>
      <c r="N652">
        <f t="shared" si="81"/>
        <v>-18.076172000000952</v>
      </c>
      <c r="O652">
        <f t="shared" si="76"/>
        <v>-18.076172000000952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0.12617935347392506</v>
      </c>
    </row>
    <row r="653" spans="1:19" x14ac:dyDescent="0.25">
      <c r="A653" t="s">
        <v>678</v>
      </c>
      <c r="B653">
        <v>13829.947265999999</v>
      </c>
      <c r="C653">
        <v>13805.200194999999</v>
      </c>
      <c r="D653">
        <v>13028.067383</v>
      </c>
      <c r="E653">
        <v>13042.740234000001</v>
      </c>
      <c r="F653">
        <v>13622.099609000001</v>
      </c>
      <c r="G653">
        <v>13805.200194999999</v>
      </c>
      <c r="H653">
        <v>14090.599609000001</v>
      </c>
      <c r="I653">
        <v>13312.400390999999</v>
      </c>
      <c r="J653">
        <v>13676.605469</v>
      </c>
      <c r="L653" t="str">
        <f t="shared" si="80"/>
        <v>28AUG2022:04:00:00</v>
      </c>
      <c r="M653">
        <v>4</v>
      </c>
      <c r="N653">
        <f t="shared" si="81"/>
        <v>-24.747070999999778</v>
      </c>
      <c r="O653">
        <f t="shared" si="76"/>
        <v>-24.747070999999778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0.17893828894661659</v>
      </c>
    </row>
    <row r="654" spans="1:19" x14ac:dyDescent="0.25">
      <c r="A654" t="s">
        <v>679</v>
      </c>
      <c r="B654">
        <v>13388.400390999999</v>
      </c>
      <c r="C654">
        <v>13281.900390999999</v>
      </c>
      <c r="D654">
        <v>12563.03125</v>
      </c>
      <c r="E654">
        <v>12564.532227</v>
      </c>
      <c r="F654">
        <v>13116.599609000001</v>
      </c>
      <c r="G654">
        <v>13281.900390999999</v>
      </c>
      <c r="H654">
        <v>13563.099609000001</v>
      </c>
      <c r="I654">
        <v>12958.299805000001</v>
      </c>
      <c r="J654">
        <v>13214.144531</v>
      </c>
      <c r="L654" t="str">
        <f t="shared" si="80"/>
        <v>28AUG2022:05:00:00</v>
      </c>
      <c r="M654">
        <v>5</v>
      </c>
      <c r="N654">
        <f t="shared" si="81"/>
        <v>-106.5</v>
      </c>
      <c r="O654">
        <f t="shared" si="76"/>
        <v>-106.5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0.79546470743130615</v>
      </c>
    </row>
    <row r="655" spans="1:19" x14ac:dyDescent="0.25">
      <c r="A655" t="s">
        <v>680</v>
      </c>
      <c r="B655">
        <v>13236.089844</v>
      </c>
      <c r="C655">
        <v>13060.799805000001</v>
      </c>
      <c r="D655">
        <v>12497.279296999999</v>
      </c>
      <c r="E655">
        <v>12385.072265999999</v>
      </c>
      <c r="F655">
        <v>12877</v>
      </c>
      <c r="G655">
        <v>13060.799805000001</v>
      </c>
      <c r="H655">
        <v>13308.599609000001</v>
      </c>
      <c r="I655">
        <v>12779.400390999999</v>
      </c>
      <c r="J655">
        <v>12996.690430000001</v>
      </c>
      <c r="L655" t="str">
        <f t="shared" si="80"/>
        <v>28AUG2022:06:00:00</v>
      </c>
      <c r="M655">
        <v>6</v>
      </c>
      <c r="N655">
        <f t="shared" si="81"/>
        <v>-175.29003899999952</v>
      </c>
      <c r="O655">
        <f t="shared" si="76"/>
        <v>-175.29003899999952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1.3243340069911929</v>
      </c>
    </row>
    <row r="656" spans="1:19" x14ac:dyDescent="0.25">
      <c r="A656" t="s">
        <v>681</v>
      </c>
      <c r="B656">
        <v>13066.832031</v>
      </c>
      <c r="C656">
        <v>12970.400390999999</v>
      </c>
      <c r="D656">
        <v>12678.965819999999</v>
      </c>
      <c r="E656">
        <v>12598.223633</v>
      </c>
      <c r="F656">
        <v>12772</v>
      </c>
      <c r="G656">
        <v>12970.400390999999</v>
      </c>
      <c r="H656">
        <v>13188.700194999999</v>
      </c>
      <c r="I656">
        <v>12683.400390999999</v>
      </c>
      <c r="J656">
        <v>12894.765625</v>
      </c>
      <c r="L656" t="str">
        <f t="shared" si="80"/>
        <v>28AUG2022:07:00:00</v>
      </c>
      <c r="M656">
        <v>7</v>
      </c>
      <c r="N656">
        <f t="shared" si="81"/>
        <v>-96.431640000000698</v>
      </c>
      <c r="O656">
        <f t="shared" si="76"/>
        <v>-96.431640000000698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0.73798790534097669</v>
      </c>
    </row>
    <row r="657" spans="1:19" x14ac:dyDescent="0.25">
      <c r="A657" t="s">
        <v>682</v>
      </c>
      <c r="B657">
        <v>13131.866211</v>
      </c>
      <c r="C657">
        <v>13154.700194999999</v>
      </c>
      <c r="D657">
        <v>12858.991211</v>
      </c>
      <c r="E657">
        <v>12815.047852</v>
      </c>
      <c r="F657">
        <v>12975.200194999999</v>
      </c>
      <c r="G657">
        <v>13154.700194999999</v>
      </c>
      <c r="H657">
        <v>13380</v>
      </c>
      <c r="I657">
        <v>12750.400390999999</v>
      </c>
      <c r="J657">
        <v>13042.595703000001</v>
      </c>
      <c r="L657" t="str">
        <f t="shared" si="80"/>
        <v>28AUG2022:08:00:00</v>
      </c>
      <c r="M657">
        <v>8</v>
      </c>
      <c r="N657">
        <f t="shared" si="81"/>
        <v>22.833983999998964</v>
      </c>
      <c r="O657" t="str">
        <f t="shared" si="76"/>
        <v/>
      </c>
      <c r="P657">
        <f t="shared" si="77"/>
        <v>22.833983999998964</v>
      </c>
      <c r="Q657" t="str">
        <f t="shared" si="78"/>
        <v/>
      </c>
      <c r="R657">
        <f t="shared" si="79"/>
        <v>1</v>
      </c>
      <c r="S657">
        <f t="shared" si="82"/>
        <v>0.17388224668990243</v>
      </c>
    </row>
    <row r="658" spans="1:19" x14ac:dyDescent="0.25">
      <c r="A658" t="s">
        <v>683</v>
      </c>
      <c r="B658">
        <v>14135.236328000001</v>
      </c>
      <c r="C658">
        <v>14280.200194999999</v>
      </c>
      <c r="D658">
        <v>13610.938477</v>
      </c>
      <c r="E658">
        <v>13634.999023</v>
      </c>
      <c r="F658">
        <v>14163.200194999999</v>
      </c>
      <c r="G658">
        <v>14280.200194999999</v>
      </c>
      <c r="H658">
        <v>14542.900390999999</v>
      </c>
      <c r="I658">
        <v>13783.900390999999</v>
      </c>
      <c r="J658">
        <v>14154.621094</v>
      </c>
      <c r="L658" t="str">
        <f t="shared" si="80"/>
        <v>28AUG2022:09:00:00</v>
      </c>
      <c r="M658">
        <v>9</v>
      </c>
      <c r="N658">
        <f t="shared" si="81"/>
        <v>144.96386699999857</v>
      </c>
      <c r="O658" t="str">
        <f t="shared" si="76"/>
        <v/>
      </c>
      <c r="P658">
        <f t="shared" si="77"/>
        <v>144.96386699999857</v>
      </c>
      <c r="Q658" t="str">
        <f t="shared" si="78"/>
        <v/>
      </c>
      <c r="R658">
        <f t="shared" si="79"/>
        <v>1</v>
      </c>
      <c r="S658">
        <f t="shared" si="82"/>
        <v>1.0255496522038663</v>
      </c>
    </row>
    <row r="659" spans="1:19" x14ac:dyDescent="0.25">
      <c r="A659" t="s">
        <v>684</v>
      </c>
      <c r="B659">
        <v>15668.924805000001</v>
      </c>
      <c r="C659">
        <v>15679.5</v>
      </c>
      <c r="D659">
        <v>15002.548828000001</v>
      </c>
      <c r="E659">
        <v>15089.685546999999</v>
      </c>
      <c r="F659">
        <v>15483.299805000001</v>
      </c>
      <c r="G659">
        <v>15679.5</v>
      </c>
      <c r="H659">
        <v>16033</v>
      </c>
      <c r="I659">
        <v>15320.099609000001</v>
      </c>
      <c r="J659">
        <v>15612.654296999999</v>
      </c>
      <c r="L659" t="str">
        <f t="shared" si="80"/>
        <v>28AUG2022:10:00:00</v>
      </c>
      <c r="M659">
        <v>10</v>
      </c>
      <c r="N659">
        <f t="shared" si="81"/>
        <v>10.575194999999439</v>
      </c>
      <c r="O659" t="str">
        <f t="shared" si="76"/>
        <v/>
      </c>
      <c r="P659">
        <f t="shared" si="77"/>
        <v>10.575194999999439</v>
      </c>
      <c r="Q659" t="str">
        <f t="shared" si="78"/>
        <v/>
      </c>
      <c r="R659">
        <f t="shared" si="79"/>
        <v>1</v>
      </c>
      <c r="S659">
        <f t="shared" si="82"/>
        <v>6.7491516690570005E-2</v>
      </c>
    </row>
    <row r="660" spans="1:19" x14ac:dyDescent="0.25">
      <c r="A660" t="s">
        <v>685</v>
      </c>
      <c r="B660">
        <v>17151.669922000001</v>
      </c>
      <c r="C660">
        <v>17273.300781000002</v>
      </c>
      <c r="D660">
        <v>16416.255859000001</v>
      </c>
      <c r="E660">
        <v>16556.509765999999</v>
      </c>
      <c r="F660">
        <v>16998.900390999999</v>
      </c>
      <c r="G660">
        <v>17273.300781000002</v>
      </c>
      <c r="H660">
        <v>17695.400390999999</v>
      </c>
      <c r="I660">
        <v>16970.800781000002</v>
      </c>
      <c r="J660">
        <v>17231.789063</v>
      </c>
      <c r="L660" t="str">
        <f t="shared" si="80"/>
        <v>28AUG2022:11:00:00</v>
      </c>
      <c r="M660">
        <v>11</v>
      </c>
      <c r="N660">
        <f t="shared" si="81"/>
        <v>121.63085900000078</v>
      </c>
      <c r="O660" t="str">
        <f t="shared" si="76"/>
        <v/>
      </c>
      <c r="P660">
        <f t="shared" si="77"/>
        <v>121.63085900000078</v>
      </c>
      <c r="Q660" t="str">
        <f t="shared" si="78"/>
        <v/>
      </c>
      <c r="R660">
        <f t="shared" si="79"/>
        <v>1</v>
      </c>
      <c r="S660">
        <f t="shared" si="82"/>
        <v>0.70914878582165364</v>
      </c>
    </row>
    <row r="661" spans="1:19" x14ac:dyDescent="0.25">
      <c r="A661" t="s">
        <v>686</v>
      </c>
      <c r="B661">
        <v>18535.667968999998</v>
      </c>
      <c r="C661">
        <v>18944.800781000002</v>
      </c>
      <c r="D661">
        <v>17588.466797000001</v>
      </c>
      <c r="E661">
        <v>17855.601563</v>
      </c>
      <c r="F661">
        <v>18623</v>
      </c>
      <c r="G661">
        <v>18944.800781000002</v>
      </c>
      <c r="H661">
        <v>19370.800781000002</v>
      </c>
      <c r="I661">
        <v>18501.599609000001</v>
      </c>
      <c r="J661">
        <v>18847.910156000002</v>
      </c>
      <c r="L661" t="str">
        <f t="shared" si="80"/>
        <v>28AUG2022:12:00:00</v>
      </c>
      <c r="M661">
        <v>12</v>
      </c>
      <c r="N661">
        <f t="shared" si="81"/>
        <v>409.13281200000347</v>
      </c>
      <c r="O661" t="str">
        <f t="shared" si="76"/>
        <v/>
      </c>
      <c r="P661">
        <f t="shared" si="77"/>
        <v>409.13281200000347</v>
      </c>
      <c r="Q661" t="str">
        <f t="shared" si="78"/>
        <v/>
      </c>
      <c r="R661">
        <f t="shared" si="79"/>
        <v>1</v>
      </c>
      <c r="S661">
        <f t="shared" si="82"/>
        <v>2.207273094685652</v>
      </c>
    </row>
    <row r="662" spans="1:19" x14ac:dyDescent="0.25">
      <c r="A662" t="s">
        <v>687</v>
      </c>
      <c r="B662">
        <v>19878.271484000001</v>
      </c>
      <c r="C662">
        <v>20134.800781000002</v>
      </c>
      <c r="D662">
        <v>18522.398438</v>
      </c>
      <c r="E662">
        <v>18940.537109000001</v>
      </c>
      <c r="F662">
        <v>19812.800781000002</v>
      </c>
      <c r="G662">
        <v>20134.800781000002</v>
      </c>
      <c r="H662">
        <v>20442.400390999999</v>
      </c>
      <c r="I662">
        <v>19770.599609000001</v>
      </c>
      <c r="J662">
        <v>20035.929688</v>
      </c>
      <c r="L662" t="str">
        <f t="shared" si="80"/>
        <v>28AUG2022:13:00:00</v>
      </c>
      <c r="M662">
        <v>13</v>
      </c>
      <c r="N662">
        <f t="shared" si="81"/>
        <v>256.52929700000095</v>
      </c>
      <c r="O662" t="str">
        <f t="shared" si="76"/>
        <v/>
      </c>
      <c r="P662">
        <f t="shared" si="77"/>
        <v>256.52929700000095</v>
      </c>
      <c r="Q662" t="str">
        <f t="shared" si="78"/>
        <v/>
      </c>
      <c r="R662">
        <f t="shared" si="79"/>
        <v>1</v>
      </c>
      <c r="S662">
        <f t="shared" si="82"/>
        <v>1.2905010237257355</v>
      </c>
    </row>
    <row r="663" spans="1:19" x14ac:dyDescent="0.25">
      <c r="A663" t="s">
        <v>688</v>
      </c>
      <c r="B663">
        <v>21040.916015999999</v>
      </c>
      <c r="C663">
        <v>20864.300781000002</v>
      </c>
      <c r="D663">
        <v>19886.949218999998</v>
      </c>
      <c r="E663">
        <v>20145.140625</v>
      </c>
      <c r="F663">
        <v>20531.900390999999</v>
      </c>
      <c r="G663">
        <v>20864.300781000002</v>
      </c>
      <c r="H663">
        <v>21077.5</v>
      </c>
      <c r="I663">
        <v>20763.199218999998</v>
      </c>
      <c r="J663">
        <v>20832.355468999998</v>
      </c>
      <c r="L663" t="str">
        <f t="shared" si="80"/>
        <v>28AUG2022:14:00:00</v>
      </c>
      <c r="M663">
        <v>14</v>
      </c>
      <c r="N663">
        <f t="shared" si="81"/>
        <v>-176.61523499999748</v>
      </c>
      <c r="O663">
        <f t="shared" si="76"/>
        <v>-176.61523499999748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0.83938947746236503</v>
      </c>
    </row>
    <row r="664" spans="1:19" x14ac:dyDescent="0.25">
      <c r="A664" t="s">
        <v>689</v>
      </c>
      <c r="B664">
        <v>21882.699218999998</v>
      </c>
      <c r="C664">
        <v>21366.599609000001</v>
      </c>
      <c r="D664">
        <v>20414.205077999999</v>
      </c>
      <c r="E664">
        <v>21063.484375</v>
      </c>
      <c r="F664">
        <v>20997.699218999998</v>
      </c>
      <c r="G664">
        <v>21366.599609000001</v>
      </c>
      <c r="H664">
        <v>21504.199218999998</v>
      </c>
      <c r="I664">
        <v>21509.300781000002</v>
      </c>
      <c r="J664">
        <v>21395.609375</v>
      </c>
      <c r="L664" t="str">
        <f t="shared" si="80"/>
        <v>28AUG2022:15:00:00</v>
      </c>
      <c r="M664">
        <v>15</v>
      </c>
      <c r="N664">
        <f t="shared" si="81"/>
        <v>-516.09960999999748</v>
      </c>
      <c r="O664">
        <f t="shared" si="76"/>
        <v>-516.09960999999748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2.3584824012564494</v>
      </c>
    </row>
    <row r="665" spans="1:19" x14ac:dyDescent="0.25">
      <c r="A665" t="s">
        <v>690</v>
      </c>
      <c r="B665">
        <v>22438.416015999999</v>
      </c>
      <c r="C665">
        <v>21899.300781000002</v>
      </c>
      <c r="D665">
        <v>20698.722656000002</v>
      </c>
      <c r="E665">
        <v>21544.951172000001</v>
      </c>
      <c r="F665">
        <v>21506.900390999999</v>
      </c>
      <c r="G665">
        <v>21899.300781000002</v>
      </c>
      <c r="H665">
        <v>21961.099609000001</v>
      </c>
      <c r="I665">
        <v>21959.199218999998</v>
      </c>
      <c r="J665">
        <v>21876.855468999998</v>
      </c>
      <c r="L665" t="str">
        <f t="shared" si="80"/>
        <v>28AUG2022:16:00:00</v>
      </c>
      <c r="M665">
        <v>16</v>
      </c>
      <c r="N665">
        <f t="shared" si="81"/>
        <v>-539.11523499999748</v>
      </c>
      <c r="O665">
        <f t="shared" si="76"/>
        <v>-539.11523499999748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2.4026439059493971</v>
      </c>
    </row>
    <row r="666" spans="1:19" x14ac:dyDescent="0.25">
      <c r="A666" t="s">
        <v>691</v>
      </c>
      <c r="B666">
        <v>22796.552734000001</v>
      </c>
      <c r="C666">
        <v>22370.199218999998</v>
      </c>
      <c r="D666">
        <v>21552.154297000001</v>
      </c>
      <c r="E666">
        <v>22196.488281000002</v>
      </c>
      <c r="F666">
        <v>21910.099609000001</v>
      </c>
      <c r="G666">
        <v>22370.199218999998</v>
      </c>
      <c r="H666">
        <v>22345.5</v>
      </c>
      <c r="I666">
        <v>22090.900390999999</v>
      </c>
      <c r="J666">
        <v>22197.253906000002</v>
      </c>
      <c r="L666" t="str">
        <f t="shared" si="80"/>
        <v>28AUG2022:17:00:00</v>
      </c>
      <c r="M666">
        <v>17</v>
      </c>
      <c r="N666">
        <f t="shared" si="81"/>
        <v>-426.35351500000252</v>
      </c>
      <c r="O666">
        <f t="shared" si="76"/>
        <v>-426.35351500000252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1.8702543317618194</v>
      </c>
    </row>
    <row r="667" spans="1:19" x14ac:dyDescent="0.25">
      <c r="A667" t="s">
        <v>692</v>
      </c>
      <c r="B667">
        <v>22984.480468999998</v>
      </c>
      <c r="C667">
        <v>22254.400390999999</v>
      </c>
      <c r="D667">
        <v>21756.976563</v>
      </c>
      <c r="E667">
        <v>22424.123047000001</v>
      </c>
      <c r="F667">
        <v>21797.800781000002</v>
      </c>
      <c r="G667">
        <v>22254.400390999999</v>
      </c>
      <c r="H667">
        <v>22155.5</v>
      </c>
      <c r="I667">
        <v>21953.699218999998</v>
      </c>
      <c r="J667">
        <v>22055.939452999999</v>
      </c>
      <c r="L667" t="str">
        <f t="shared" si="80"/>
        <v>28AUG2022:18:00:00</v>
      </c>
      <c r="M667">
        <v>18</v>
      </c>
      <c r="N667">
        <f t="shared" si="81"/>
        <v>-730.08007799999905</v>
      </c>
      <c r="O667">
        <f t="shared" si="76"/>
        <v>-730.08007799999905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3.1764045264572522</v>
      </c>
    </row>
    <row r="668" spans="1:19" x14ac:dyDescent="0.25">
      <c r="A668" t="s">
        <v>693</v>
      </c>
      <c r="B668">
        <v>22665.412109000001</v>
      </c>
      <c r="C668">
        <v>21652.599609000001</v>
      </c>
      <c r="D668">
        <v>21220.900390999999</v>
      </c>
      <c r="E668">
        <v>21963.933593999998</v>
      </c>
      <c r="F668">
        <v>21335.699218999998</v>
      </c>
      <c r="G668">
        <v>21652.599609000001</v>
      </c>
      <c r="H668">
        <v>21507.199218999998</v>
      </c>
      <c r="I668">
        <v>21469</v>
      </c>
      <c r="J668">
        <v>21504.455077999999</v>
      </c>
      <c r="L668" t="str">
        <f t="shared" si="80"/>
        <v>28AUG2022:19:00:00</v>
      </c>
      <c r="M668">
        <v>19</v>
      </c>
      <c r="N668">
        <f t="shared" si="81"/>
        <v>-1012.8125</v>
      </c>
      <c r="O668">
        <f t="shared" si="76"/>
        <v>-1012.8125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4.4685377663961887</v>
      </c>
    </row>
    <row r="669" spans="1:19" x14ac:dyDescent="0.25">
      <c r="A669" t="s">
        <v>694</v>
      </c>
      <c r="B669">
        <v>21790.806640999999</v>
      </c>
      <c r="C669">
        <v>20938.199218999998</v>
      </c>
      <c r="D669">
        <v>20329.732422000001</v>
      </c>
      <c r="E669">
        <v>20842.71875</v>
      </c>
      <c r="F669">
        <v>20763.300781000002</v>
      </c>
      <c r="G669">
        <v>20938.199218999998</v>
      </c>
      <c r="H669">
        <v>20769.199218999998</v>
      </c>
      <c r="I669">
        <v>20514.900390999999</v>
      </c>
      <c r="J669">
        <v>20721.558593999998</v>
      </c>
      <c r="L669" t="str">
        <f t="shared" si="80"/>
        <v>28AUG2022:20:00:00</v>
      </c>
      <c r="M669">
        <v>20</v>
      </c>
      <c r="N669">
        <f t="shared" si="81"/>
        <v>-852.60742200000095</v>
      </c>
      <c r="O669">
        <f t="shared" si="76"/>
        <v>-852.60742200000095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3.9126932565947179</v>
      </c>
    </row>
    <row r="670" spans="1:19" x14ac:dyDescent="0.25">
      <c r="A670" t="s">
        <v>695</v>
      </c>
      <c r="B670">
        <v>21005.046875</v>
      </c>
      <c r="C670">
        <v>20288.400390999999</v>
      </c>
      <c r="D670">
        <v>19843.695313</v>
      </c>
      <c r="E670">
        <v>20081.96875</v>
      </c>
      <c r="F670">
        <v>20243.099609000001</v>
      </c>
      <c r="G670">
        <v>20288.400390999999</v>
      </c>
      <c r="H670">
        <v>20130.699218999998</v>
      </c>
      <c r="I670">
        <v>19685.800781000002</v>
      </c>
      <c r="J670">
        <v>20031.269531000002</v>
      </c>
      <c r="L670" t="str">
        <f t="shared" si="80"/>
        <v>28AUG2022:21:00:00</v>
      </c>
      <c r="M670">
        <v>21</v>
      </c>
      <c r="N670">
        <f t="shared" si="81"/>
        <v>-716.64648400000078</v>
      </c>
      <c r="O670">
        <f t="shared" si="76"/>
        <v>-716.64648400000078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3.41178236004294</v>
      </c>
    </row>
    <row r="671" spans="1:19" x14ac:dyDescent="0.25">
      <c r="A671" t="s">
        <v>696</v>
      </c>
      <c r="B671">
        <v>20062.046875</v>
      </c>
      <c r="C671">
        <v>19292</v>
      </c>
      <c r="D671">
        <v>19170.386718999998</v>
      </c>
      <c r="E671">
        <v>19245.037109000001</v>
      </c>
      <c r="F671">
        <v>19302.900390999999</v>
      </c>
      <c r="G671">
        <v>19292</v>
      </c>
      <c r="H671">
        <v>19133.199218999998</v>
      </c>
      <c r="I671">
        <v>18787.099609000001</v>
      </c>
      <c r="J671">
        <v>19077.21875</v>
      </c>
      <c r="L671" t="str">
        <f t="shared" si="80"/>
        <v>28AUG2022:22:00:00</v>
      </c>
      <c r="M671">
        <v>22</v>
      </c>
      <c r="N671">
        <f t="shared" si="81"/>
        <v>-770.046875</v>
      </c>
      <c r="O671">
        <f t="shared" si="76"/>
        <v>-770.046875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3.8383265665657555</v>
      </c>
    </row>
    <row r="672" spans="1:19" x14ac:dyDescent="0.25">
      <c r="A672" t="s">
        <v>697</v>
      </c>
      <c r="B672">
        <v>18562.925781000002</v>
      </c>
      <c r="C672">
        <v>17774.900390999999</v>
      </c>
      <c r="D672">
        <v>17859.375</v>
      </c>
      <c r="E672">
        <v>17967.980468999998</v>
      </c>
      <c r="F672">
        <v>17734.300781000002</v>
      </c>
      <c r="G672">
        <v>17774.900390999999</v>
      </c>
      <c r="H672">
        <v>17669.699218999998</v>
      </c>
      <c r="I672">
        <v>17485.5</v>
      </c>
      <c r="J672">
        <v>17641.21875</v>
      </c>
      <c r="L672" t="str">
        <f t="shared" si="80"/>
        <v>28AUG2022:23:00:00</v>
      </c>
      <c r="M672">
        <v>23</v>
      </c>
      <c r="N672">
        <f t="shared" si="81"/>
        <v>-788.02539000000252</v>
      </c>
      <c r="O672">
        <f t="shared" si="76"/>
        <v>-788.02539000000252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4.2451572521320013</v>
      </c>
    </row>
    <row r="673" spans="1:19" x14ac:dyDescent="0.25">
      <c r="A673" t="s">
        <v>698</v>
      </c>
      <c r="B673">
        <v>17133.8125</v>
      </c>
      <c r="C673">
        <v>16353.200194999999</v>
      </c>
      <c r="D673">
        <v>16470.177734000001</v>
      </c>
      <c r="E673">
        <v>16564.578125</v>
      </c>
      <c r="F673">
        <v>16299.700194999999</v>
      </c>
      <c r="G673">
        <v>16353.200194999999</v>
      </c>
      <c r="H673">
        <v>16323.099609000001</v>
      </c>
      <c r="I673">
        <v>16142.599609000001</v>
      </c>
      <c r="J673">
        <v>16263.939453000001</v>
      </c>
      <c r="L673" t="str">
        <f t="shared" si="80"/>
        <v>29AUG2022:00:00:00</v>
      </c>
      <c r="M673">
        <v>24</v>
      </c>
      <c r="N673">
        <f t="shared" si="81"/>
        <v>-780.61230500000056</v>
      </c>
      <c r="O673">
        <f t="shared" si="76"/>
        <v>-780.61230500000056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4.5559755308399721</v>
      </c>
    </row>
    <row r="674" spans="1:19" x14ac:dyDescent="0.25">
      <c r="A674" t="s">
        <v>699</v>
      </c>
      <c r="B674">
        <v>15922.166992</v>
      </c>
      <c r="C674">
        <v>15598.400390999999</v>
      </c>
      <c r="D674">
        <v>15959.065430000001</v>
      </c>
      <c r="E674">
        <v>16069.954102</v>
      </c>
      <c r="F674">
        <v>15864.099609000001</v>
      </c>
      <c r="G674">
        <v>15734</v>
      </c>
      <c r="H674">
        <v>15598.400390999999</v>
      </c>
      <c r="I674">
        <v>15148.700194999999</v>
      </c>
      <c r="J674">
        <v>15514.759765999999</v>
      </c>
      <c r="L674" t="str">
        <f t="shared" si="80"/>
        <v>29AUG2022:01:00:00</v>
      </c>
      <c r="M674">
        <v>1</v>
      </c>
      <c r="N674">
        <f t="shared" si="81"/>
        <v>-323.76660100000117</v>
      </c>
      <c r="O674">
        <f t="shared" si="76"/>
        <v>-323.76660100000117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2.0334330192785681</v>
      </c>
    </row>
    <row r="675" spans="1:19" x14ac:dyDescent="0.25">
      <c r="A675" t="s">
        <v>700</v>
      </c>
      <c r="B675">
        <v>15016.458008</v>
      </c>
      <c r="C675">
        <v>14763.799805000001</v>
      </c>
      <c r="D675">
        <v>14984.494140999999</v>
      </c>
      <c r="E675">
        <v>15146.794921999999</v>
      </c>
      <c r="F675">
        <v>14922.200194999999</v>
      </c>
      <c r="G675">
        <v>14810.799805000001</v>
      </c>
      <c r="H675">
        <v>14763.799805000001</v>
      </c>
      <c r="I675">
        <v>14221</v>
      </c>
      <c r="J675">
        <v>14609.330078000001</v>
      </c>
      <c r="L675" t="str">
        <f t="shared" ref="L675:L721" si="83">A675</f>
        <v>29AUG2022:02:00:00</v>
      </c>
      <c r="M675">
        <v>2</v>
      </c>
      <c r="N675">
        <f t="shared" ref="N675:N721" si="84">C675-B675</f>
        <v>-252.65820299999905</v>
      </c>
      <c r="O675">
        <f t="shared" si="76"/>
        <v>-252.65820299999905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1.6825419340925518</v>
      </c>
    </row>
    <row r="676" spans="1:19" x14ac:dyDescent="0.25">
      <c r="A676" t="s">
        <v>701</v>
      </c>
      <c r="B676">
        <v>14401.665039</v>
      </c>
      <c r="C676">
        <v>14198.200194999999</v>
      </c>
      <c r="D676">
        <v>14376.422852</v>
      </c>
      <c r="E676">
        <v>14529.052734000001</v>
      </c>
      <c r="F676">
        <v>14225</v>
      </c>
      <c r="G676">
        <v>14164.400390999999</v>
      </c>
      <c r="H676">
        <v>14198.200194999999</v>
      </c>
      <c r="I676">
        <v>13571.799805000001</v>
      </c>
      <c r="J676">
        <v>13974.530273</v>
      </c>
      <c r="L676" t="str">
        <f t="shared" si="83"/>
        <v>29AUG2022:03:00:00</v>
      </c>
      <c r="M676">
        <v>3</v>
      </c>
      <c r="N676">
        <f t="shared" si="84"/>
        <v>-203.46484400000008</v>
      </c>
      <c r="O676">
        <f t="shared" si="76"/>
        <v>-203.46484400000008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1.4127869482383681</v>
      </c>
    </row>
    <row r="677" spans="1:19" x14ac:dyDescent="0.25">
      <c r="A677" t="s">
        <v>702</v>
      </c>
      <c r="B677">
        <v>14014.286133</v>
      </c>
      <c r="C677">
        <v>13880.599609000001</v>
      </c>
      <c r="D677">
        <v>14048.521484000001</v>
      </c>
      <c r="E677">
        <v>14110.915039</v>
      </c>
      <c r="F677">
        <v>13925.799805000001</v>
      </c>
      <c r="G677">
        <v>13869.099609000001</v>
      </c>
      <c r="H677">
        <v>13880.599609000001</v>
      </c>
      <c r="I677">
        <v>13174.200194999999</v>
      </c>
      <c r="J677">
        <v>13637.265625</v>
      </c>
      <c r="L677" t="str">
        <f t="shared" si="83"/>
        <v>29AUG2022:04:00:00</v>
      </c>
      <c r="M677">
        <v>4</v>
      </c>
      <c r="N677">
        <f t="shared" si="84"/>
        <v>-133.68652399999883</v>
      </c>
      <c r="O677">
        <f t="shared" si="76"/>
        <v>-133.68652399999883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0.9539303160451521</v>
      </c>
    </row>
    <row r="678" spans="1:19" x14ac:dyDescent="0.25">
      <c r="A678" t="s">
        <v>703</v>
      </c>
      <c r="B678">
        <v>13891.891602</v>
      </c>
      <c r="C678">
        <v>13639.799805000001</v>
      </c>
      <c r="D678">
        <v>13676.40625</v>
      </c>
      <c r="E678">
        <v>13831.253906</v>
      </c>
      <c r="F678">
        <v>13718.099609000001</v>
      </c>
      <c r="G678">
        <v>13664.299805000001</v>
      </c>
      <c r="H678">
        <v>13639.799805000001</v>
      </c>
      <c r="I678">
        <v>13092.099609000001</v>
      </c>
      <c r="J678">
        <v>13465.974609000001</v>
      </c>
      <c r="L678" t="str">
        <f t="shared" si="83"/>
        <v>29AUG2022:05:00:00</v>
      </c>
      <c r="M678">
        <v>5</v>
      </c>
      <c r="N678">
        <f t="shared" si="84"/>
        <v>-252.09179699999913</v>
      </c>
      <c r="O678">
        <f t="shared" si="76"/>
        <v>-252.09179699999913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1.8146686154944209</v>
      </c>
    </row>
    <row r="679" spans="1:19" x14ac:dyDescent="0.25">
      <c r="A679" t="s">
        <v>704</v>
      </c>
      <c r="B679">
        <v>14232.25</v>
      </c>
      <c r="C679">
        <v>13915.799805000001</v>
      </c>
      <c r="D679">
        <v>13941.511719</v>
      </c>
      <c r="E679">
        <v>14014.386719</v>
      </c>
      <c r="F679">
        <v>14075.5</v>
      </c>
      <c r="G679">
        <v>14005.200194999999</v>
      </c>
      <c r="H679">
        <v>13915.799805000001</v>
      </c>
      <c r="I679">
        <v>13413.299805000001</v>
      </c>
      <c r="J679">
        <v>13786.230469</v>
      </c>
      <c r="L679" t="str">
        <f t="shared" si="83"/>
        <v>29AUG2022:06:00:00</v>
      </c>
      <c r="M679">
        <v>6</v>
      </c>
      <c r="N679">
        <f t="shared" si="84"/>
        <v>-316.45019499999944</v>
      </c>
      <c r="O679">
        <f t="shared" si="76"/>
        <v>-316.45019499999944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2.2234727116232462</v>
      </c>
    </row>
    <row r="680" spans="1:19" x14ac:dyDescent="0.25">
      <c r="A680" t="s">
        <v>705</v>
      </c>
      <c r="B680">
        <v>15068.716796999999</v>
      </c>
      <c r="C680">
        <v>14552.099609000001</v>
      </c>
      <c r="D680">
        <v>14736.735352</v>
      </c>
      <c r="E680">
        <v>14721.212890999999</v>
      </c>
      <c r="F680">
        <v>14771.299805000001</v>
      </c>
      <c r="G680">
        <v>14709.299805000001</v>
      </c>
      <c r="H680">
        <v>14552.099609000001</v>
      </c>
      <c r="I680">
        <v>14059.799805000001</v>
      </c>
      <c r="J680">
        <v>14451.974609000001</v>
      </c>
      <c r="L680" t="str">
        <f t="shared" si="83"/>
        <v>29AUG2022:07:00:00</v>
      </c>
      <c r="M680">
        <v>7</v>
      </c>
      <c r="N680">
        <f t="shared" si="84"/>
        <v>-516.61718799999835</v>
      </c>
      <c r="O680">
        <f t="shared" si="76"/>
        <v>-516.61718799999835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3.4284086359818682</v>
      </c>
    </row>
    <row r="681" spans="1:19" x14ac:dyDescent="0.25">
      <c r="A681" t="s">
        <v>706</v>
      </c>
      <c r="B681">
        <v>15350.955078000001</v>
      </c>
      <c r="C681">
        <v>14934.599609000001</v>
      </c>
      <c r="D681">
        <v>15047.978515999999</v>
      </c>
      <c r="E681">
        <v>14951.033203000001</v>
      </c>
      <c r="F681">
        <v>15193.799805000001</v>
      </c>
      <c r="G681">
        <v>15117.5</v>
      </c>
      <c r="H681">
        <v>14934.599609000001</v>
      </c>
      <c r="I681">
        <v>14412.599609000001</v>
      </c>
      <c r="J681">
        <v>14836.505859000001</v>
      </c>
      <c r="L681" t="str">
        <f t="shared" si="83"/>
        <v>29AUG2022:08:00:00</v>
      </c>
      <c r="M681">
        <v>8</v>
      </c>
      <c r="N681">
        <f t="shared" si="84"/>
        <v>-416.35546900000008</v>
      </c>
      <c r="O681">
        <f t="shared" si="76"/>
        <v>-416.35546900000008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2.7122447227840167</v>
      </c>
    </row>
    <row r="682" spans="1:19" x14ac:dyDescent="0.25">
      <c r="A682" t="s">
        <v>707</v>
      </c>
      <c r="B682">
        <v>15853.650390999999</v>
      </c>
      <c r="C682">
        <v>15844.900390999999</v>
      </c>
      <c r="D682">
        <v>15501.613281</v>
      </c>
      <c r="E682">
        <v>15532.759765999999</v>
      </c>
      <c r="F682">
        <v>15980</v>
      </c>
      <c r="G682">
        <v>15912.400390999999</v>
      </c>
      <c r="H682">
        <v>15844.900390999999</v>
      </c>
      <c r="I682">
        <v>15245.5</v>
      </c>
      <c r="J682">
        <v>15672.25</v>
      </c>
      <c r="L682" t="str">
        <f t="shared" si="83"/>
        <v>29AUG2022:09:00:00</v>
      </c>
      <c r="M682">
        <v>9</v>
      </c>
      <c r="N682">
        <f t="shared" si="84"/>
        <v>-8.75</v>
      </c>
      <c r="O682">
        <f t="shared" si="76"/>
        <v>-8.75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5.5192336050045039E-2</v>
      </c>
    </row>
    <row r="683" spans="1:19" x14ac:dyDescent="0.25">
      <c r="A683" t="s">
        <v>708</v>
      </c>
      <c r="B683">
        <v>16901.400390999999</v>
      </c>
      <c r="C683">
        <v>17054.300781000002</v>
      </c>
      <c r="D683">
        <v>16486.044922000001</v>
      </c>
      <c r="E683">
        <v>16529.609375</v>
      </c>
      <c r="F683">
        <v>17019.400390999999</v>
      </c>
      <c r="G683">
        <v>16964.199218999998</v>
      </c>
      <c r="H683">
        <v>17054.300781000002</v>
      </c>
      <c r="I683">
        <v>16522.599609000001</v>
      </c>
      <c r="J683">
        <v>16840.445313</v>
      </c>
      <c r="L683" t="str">
        <f t="shared" si="83"/>
        <v>29AUG2022:10:00:00</v>
      </c>
      <c r="M683">
        <v>10</v>
      </c>
      <c r="N683">
        <f t="shared" si="84"/>
        <v>152.90039000000252</v>
      </c>
      <c r="O683" t="str">
        <f t="shared" si="76"/>
        <v/>
      </c>
      <c r="P683">
        <f t="shared" si="77"/>
        <v>152.90039000000252</v>
      </c>
      <c r="Q683" t="str">
        <f t="shared" si="78"/>
        <v/>
      </c>
      <c r="R683">
        <f t="shared" si="79"/>
        <v>1</v>
      </c>
      <c r="S683">
        <f t="shared" si="85"/>
        <v>0.90466107223530434</v>
      </c>
    </row>
    <row r="684" spans="1:19" x14ac:dyDescent="0.25">
      <c r="A684" t="s">
        <v>709</v>
      </c>
      <c r="B684">
        <v>18266.011718999998</v>
      </c>
      <c r="C684">
        <v>18619.599609000001</v>
      </c>
      <c r="D684">
        <v>17729.724609000001</v>
      </c>
      <c r="E684">
        <v>17783.1875</v>
      </c>
      <c r="F684">
        <v>18423.900390999999</v>
      </c>
      <c r="G684">
        <v>18404.800781000002</v>
      </c>
      <c r="H684">
        <v>18619.599609000001</v>
      </c>
      <c r="I684">
        <v>18047.5</v>
      </c>
      <c r="J684">
        <v>18336.310547000001</v>
      </c>
      <c r="L684" t="str">
        <f t="shared" si="83"/>
        <v>29AUG2022:11:00:00</v>
      </c>
      <c r="M684">
        <v>11</v>
      </c>
      <c r="N684">
        <f t="shared" si="84"/>
        <v>353.58789000000252</v>
      </c>
      <c r="O684" t="str">
        <f t="shared" si="76"/>
        <v/>
      </c>
      <c r="P684">
        <f t="shared" si="77"/>
        <v>353.58789000000252</v>
      </c>
      <c r="Q684" t="str">
        <f t="shared" si="78"/>
        <v/>
      </c>
      <c r="R684">
        <f t="shared" si="79"/>
        <v>1</v>
      </c>
      <c r="S684">
        <f t="shared" si="85"/>
        <v>1.9357695343653281</v>
      </c>
    </row>
    <row r="685" spans="1:19" x14ac:dyDescent="0.25">
      <c r="A685" t="s">
        <v>710</v>
      </c>
      <c r="B685">
        <v>19194.304688</v>
      </c>
      <c r="C685">
        <v>20182.900390999999</v>
      </c>
      <c r="D685">
        <v>18905.695313</v>
      </c>
      <c r="E685">
        <v>19031.837890999999</v>
      </c>
      <c r="F685">
        <v>19982.800781000002</v>
      </c>
      <c r="G685">
        <v>19967.300781000002</v>
      </c>
      <c r="H685">
        <v>20182.900390999999</v>
      </c>
      <c r="I685">
        <v>19458.199218999998</v>
      </c>
      <c r="J685">
        <v>19845.339843999998</v>
      </c>
      <c r="L685" t="str">
        <f t="shared" si="83"/>
        <v>29AUG2022:12:00:00</v>
      </c>
      <c r="M685">
        <v>12</v>
      </c>
      <c r="N685">
        <f t="shared" si="84"/>
        <v>988.59570299999905</v>
      </c>
      <c r="O685" t="str">
        <f t="shared" si="76"/>
        <v/>
      </c>
      <c r="P685">
        <f t="shared" si="77"/>
        <v>988.59570299999905</v>
      </c>
      <c r="Q685" t="str">
        <f t="shared" si="78"/>
        <v/>
      </c>
      <c r="R685">
        <f t="shared" si="79"/>
        <v>1</v>
      </c>
      <c r="S685">
        <f t="shared" si="85"/>
        <v>5.1504637394760886</v>
      </c>
    </row>
    <row r="686" spans="1:19" x14ac:dyDescent="0.25">
      <c r="A686" t="s">
        <v>711</v>
      </c>
      <c r="B686">
        <v>20403.378906000002</v>
      </c>
      <c r="C686">
        <v>21150.300781000002</v>
      </c>
      <c r="D686">
        <v>20089.675781000002</v>
      </c>
      <c r="E686">
        <v>20345.34375</v>
      </c>
      <c r="F686">
        <v>21116.900390999999</v>
      </c>
      <c r="G686">
        <v>21012.599609000001</v>
      </c>
      <c r="H686">
        <v>21150.300781000002</v>
      </c>
      <c r="I686">
        <v>20625.199218999998</v>
      </c>
      <c r="J686">
        <v>20927.080077999999</v>
      </c>
      <c r="L686" t="str">
        <f t="shared" si="83"/>
        <v>29AUG2022:13:00:00</v>
      </c>
      <c r="M686">
        <v>13</v>
      </c>
      <c r="N686">
        <f t="shared" si="84"/>
        <v>746.921875</v>
      </c>
      <c r="O686" t="str">
        <f t="shared" si="76"/>
        <v/>
      </c>
      <c r="P686">
        <f t="shared" si="77"/>
        <v>746.921875</v>
      </c>
      <c r="Q686" t="str">
        <f t="shared" si="78"/>
        <v/>
      </c>
      <c r="R686">
        <f t="shared" si="79"/>
        <v>1</v>
      </c>
      <c r="S686">
        <f t="shared" si="85"/>
        <v>3.6607753962769052</v>
      </c>
    </row>
    <row r="687" spans="1:19" x14ac:dyDescent="0.25">
      <c r="A687" t="s">
        <v>712</v>
      </c>
      <c r="B687">
        <v>21498.421875</v>
      </c>
      <c r="C687">
        <v>21734.599609000001</v>
      </c>
      <c r="D687">
        <v>21112.832031000002</v>
      </c>
      <c r="E687">
        <v>21378.902343999998</v>
      </c>
      <c r="F687">
        <v>21772.699218999998</v>
      </c>
      <c r="G687">
        <v>21623.099609000001</v>
      </c>
      <c r="H687">
        <v>21734.599609000001</v>
      </c>
      <c r="I687">
        <v>21584.599609000001</v>
      </c>
      <c r="J687">
        <v>21659.939452999999</v>
      </c>
      <c r="L687" t="str">
        <f t="shared" si="83"/>
        <v>29AUG2022:14:00:00</v>
      </c>
      <c r="M687">
        <v>14</v>
      </c>
      <c r="N687">
        <f t="shared" si="84"/>
        <v>236.17773400000078</v>
      </c>
      <c r="O687" t="str">
        <f t="shared" si="76"/>
        <v/>
      </c>
      <c r="P687">
        <f t="shared" si="77"/>
        <v>236.17773400000078</v>
      </c>
      <c r="Q687" t="str">
        <f t="shared" si="78"/>
        <v/>
      </c>
      <c r="R687">
        <f t="shared" si="79"/>
        <v>1</v>
      </c>
      <c r="S687">
        <f t="shared" si="85"/>
        <v>1.0985817255481725</v>
      </c>
    </row>
    <row r="688" spans="1:19" x14ac:dyDescent="0.25">
      <c r="A688" t="s">
        <v>713</v>
      </c>
      <c r="B688">
        <v>22365.251952999999</v>
      </c>
      <c r="C688">
        <v>22054.900390999999</v>
      </c>
      <c r="D688">
        <v>21834.417968999998</v>
      </c>
      <c r="E688">
        <v>22302.648438</v>
      </c>
      <c r="F688">
        <v>22032.199218999998</v>
      </c>
      <c r="G688">
        <v>21886.800781000002</v>
      </c>
      <c r="H688">
        <v>22054.900390999999</v>
      </c>
      <c r="I688">
        <v>22275.199218999998</v>
      </c>
      <c r="J688">
        <v>22086.576172000001</v>
      </c>
      <c r="L688" t="str">
        <f t="shared" si="83"/>
        <v>29AUG2022:15:00:00</v>
      </c>
      <c r="M688">
        <v>15</v>
      </c>
      <c r="N688">
        <f t="shared" si="84"/>
        <v>-310.35156199999983</v>
      </c>
      <c r="O688">
        <f t="shared" si="76"/>
        <v>-310.35156199999983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1.3876506406106923</v>
      </c>
    </row>
    <row r="689" spans="1:19" x14ac:dyDescent="0.25">
      <c r="A689" t="s">
        <v>714</v>
      </c>
      <c r="B689">
        <v>22901.402343999998</v>
      </c>
      <c r="C689">
        <v>22292.199218999998</v>
      </c>
      <c r="D689">
        <v>22182.322265999999</v>
      </c>
      <c r="E689">
        <v>22791.896484000001</v>
      </c>
      <c r="F689">
        <v>22183.400390999999</v>
      </c>
      <c r="G689">
        <v>22057.199218999998</v>
      </c>
      <c r="H689">
        <v>22292.199218999998</v>
      </c>
      <c r="I689">
        <v>22620.900390999999</v>
      </c>
      <c r="J689">
        <v>22332.175781000002</v>
      </c>
      <c r="L689" t="str">
        <f t="shared" si="83"/>
        <v>29AUG2022:16:00:00</v>
      </c>
      <c r="M689">
        <v>16</v>
      </c>
      <c r="N689">
        <f t="shared" si="84"/>
        <v>-609.203125</v>
      </c>
      <c r="O689">
        <f t="shared" si="76"/>
        <v>-609.203125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2.6601127557571025</v>
      </c>
    </row>
    <row r="690" spans="1:19" x14ac:dyDescent="0.25">
      <c r="A690" t="s">
        <v>715</v>
      </c>
      <c r="B690">
        <v>23209.689452999999</v>
      </c>
      <c r="C690">
        <v>22547.199218999998</v>
      </c>
      <c r="D690">
        <v>22374.21875</v>
      </c>
      <c r="E690">
        <v>22919.919922000001</v>
      </c>
      <c r="F690">
        <v>22312.599609000001</v>
      </c>
      <c r="G690">
        <v>22247.900390999999</v>
      </c>
      <c r="H690">
        <v>22547.199218999998</v>
      </c>
      <c r="I690">
        <v>22697.800781000002</v>
      </c>
      <c r="J690">
        <v>22489.894531000002</v>
      </c>
      <c r="L690" t="str">
        <f t="shared" si="83"/>
        <v>29AUG2022:17:00:00</v>
      </c>
      <c r="M690">
        <v>17</v>
      </c>
      <c r="N690">
        <f t="shared" si="84"/>
        <v>-662.49023400000078</v>
      </c>
      <c r="O690">
        <f t="shared" si="76"/>
        <v>-662.49023400000078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2.85436922946149</v>
      </c>
    </row>
    <row r="691" spans="1:19" x14ac:dyDescent="0.25">
      <c r="A691" t="s">
        <v>716</v>
      </c>
      <c r="B691">
        <v>23216.373047000001</v>
      </c>
      <c r="C691">
        <v>22448.800781000002</v>
      </c>
      <c r="D691">
        <v>22261.021484000001</v>
      </c>
      <c r="E691">
        <v>22833.990234000001</v>
      </c>
      <c r="F691">
        <v>22264.400390999999</v>
      </c>
      <c r="G691">
        <v>22110.099609000001</v>
      </c>
      <c r="H691">
        <v>22448.800781000002</v>
      </c>
      <c r="I691">
        <v>22490.5</v>
      </c>
      <c r="J691">
        <v>22351.060547000001</v>
      </c>
      <c r="L691" t="str">
        <f t="shared" si="83"/>
        <v>29AUG2022:18:00:00</v>
      </c>
      <c r="M691">
        <v>18</v>
      </c>
      <c r="N691">
        <f t="shared" si="84"/>
        <v>-767.57226599999922</v>
      </c>
      <c r="O691">
        <f t="shared" si="76"/>
        <v>-767.57226599999922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3.3061678688833105</v>
      </c>
    </row>
    <row r="692" spans="1:19" x14ac:dyDescent="0.25">
      <c r="A692" t="s">
        <v>717</v>
      </c>
      <c r="B692">
        <v>22732.150390999999</v>
      </c>
      <c r="C692">
        <v>21982.699218999998</v>
      </c>
      <c r="D692">
        <v>21643.789063</v>
      </c>
      <c r="E692">
        <v>22257.748047000001</v>
      </c>
      <c r="F692">
        <v>21764.800781000002</v>
      </c>
      <c r="G692">
        <v>21532.099609000001</v>
      </c>
      <c r="H692">
        <v>21982.699218999998</v>
      </c>
      <c r="I692">
        <v>21975.199218999998</v>
      </c>
      <c r="J692">
        <v>21834.740234000001</v>
      </c>
      <c r="L692" t="str">
        <f t="shared" si="83"/>
        <v>29AUG2022:19:00:00</v>
      </c>
      <c r="M692">
        <v>19</v>
      </c>
      <c r="N692">
        <f t="shared" si="84"/>
        <v>-749.45117200000095</v>
      </c>
      <c r="O692">
        <f t="shared" si="76"/>
        <v>-749.45117200000095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3.2968775901496756</v>
      </c>
    </row>
    <row r="693" spans="1:19" x14ac:dyDescent="0.25">
      <c r="A693" t="s">
        <v>718</v>
      </c>
      <c r="B693">
        <v>21740.019531000002</v>
      </c>
      <c r="C693">
        <v>21096.699218999998</v>
      </c>
      <c r="D693">
        <v>20425.421875</v>
      </c>
      <c r="E693">
        <v>20864.773438</v>
      </c>
      <c r="F693">
        <v>20875.699218999998</v>
      </c>
      <c r="G693">
        <v>20592.400390999999</v>
      </c>
      <c r="H693">
        <v>21096.699218999998</v>
      </c>
      <c r="I693">
        <v>20940.900390999999</v>
      </c>
      <c r="J693">
        <v>20882.945313</v>
      </c>
      <c r="L693" t="str">
        <f t="shared" si="83"/>
        <v>29AUG2022:20:00:00</v>
      </c>
      <c r="M693">
        <v>20</v>
      </c>
      <c r="N693">
        <f t="shared" si="84"/>
        <v>-643.32031200000347</v>
      </c>
      <c r="O693">
        <f t="shared" si="76"/>
        <v>-643.32031200000347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2.9591524105241311</v>
      </c>
    </row>
    <row r="694" spans="1:19" x14ac:dyDescent="0.25">
      <c r="A694" t="s">
        <v>719</v>
      </c>
      <c r="B694">
        <v>20988.564452999999</v>
      </c>
      <c r="C694">
        <v>20448.099609000001</v>
      </c>
      <c r="D694">
        <v>19882.177734000001</v>
      </c>
      <c r="E694">
        <v>20087.251952999999</v>
      </c>
      <c r="F694">
        <v>20245.199218999998</v>
      </c>
      <c r="G694">
        <v>19960.599609000001</v>
      </c>
      <c r="H694">
        <v>20448.099609000001</v>
      </c>
      <c r="I694">
        <v>20084.300781000002</v>
      </c>
      <c r="J694">
        <v>20168.460938</v>
      </c>
      <c r="L694" t="str">
        <f t="shared" si="83"/>
        <v>29AUG2022:21:00:00</v>
      </c>
      <c r="M694">
        <v>21</v>
      </c>
      <c r="N694">
        <f t="shared" si="84"/>
        <v>-540.46484399999827</v>
      </c>
      <c r="O694">
        <f t="shared" si="76"/>
        <v>-540.46484399999827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2.5750443543209882</v>
      </c>
    </row>
    <row r="695" spans="1:19" x14ac:dyDescent="0.25">
      <c r="A695" t="s">
        <v>720</v>
      </c>
      <c r="B695">
        <v>19816.990234000001</v>
      </c>
      <c r="C695">
        <v>19474.5</v>
      </c>
      <c r="D695">
        <v>19172.623047000001</v>
      </c>
      <c r="E695">
        <v>19233.382813</v>
      </c>
      <c r="F695">
        <v>19252.800781000002</v>
      </c>
      <c r="G695">
        <v>18982.400390999999</v>
      </c>
      <c r="H695">
        <v>19474.5</v>
      </c>
      <c r="I695">
        <v>19106.800781000002</v>
      </c>
      <c r="J695">
        <v>19189.525390999999</v>
      </c>
      <c r="L695" t="str">
        <f t="shared" si="83"/>
        <v>29AUG2022:22:00:00</v>
      </c>
      <c r="M695">
        <v>22</v>
      </c>
      <c r="N695">
        <f t="shared" si="84"/>
        <v>-342.49023400000078</v>
      </c>
      <c r="O695">
        <f t="shared" si="76"/>
        <v>-342.49023400000078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1.7282656445598406</v>
      </c>
    </row>
    <row r="696" spans="1:19" x14ac:dyDescent="0.25">
      <c r="A696" t="s">
        <v>721</v>
      </c>
      <c r="B696">
        <v>17945.689452999999</v>
      </c>
      <c r="C696">
        <v>18026.5</v>
      </c>
      <c r="D696">
        <v>17771.689452999999</v>
      </c>
      <c r="E696">
        <v>17904.310547000001</v>
      </c>
      <c r="F696">
        <v>17671.699218999998</v>
      </c>
      <c r="G696">
        <v>17480.900390999999</v>
      </c>
      <c r="H696">
        <v>18026.5</v>
      </c>
      <c r="I696">
        <v>17647.599609000001</v>
      </c>
      <c r="J696">
        <v>17704.265625</v>
      </c>
      <c r="L696" t="str">
        <f t="shared" si="83"/>
        <v>29AUG2022:23:00:00</v>
      </c>
      <c r="M696">
        <v>23</v>
      </c>
      <c r="N696">
        <f t="shared" si="84"/>
        <v>80.810547000000952</v>
      </c>
      <c r="O696" t="str">
        <f t="shared" si="76"/>
        <v/>
      </c>
      <c r="P696">
        <f t="shared" si="77"/>
        <v>80.810547000000952</v>
      </c>
      <c r="Q696" t="str">
        <f t="shared" si="78"/>
        <v/>
      </c>
      <c r="R696">
        <f t="shared" si="79"/>
        <v>1</v>
      </c>
      <c r="S696">
        <f t="shared" si="85"/>
        <v>0.4503061708029934</v>
      </c>
    </row>
    <row r="697" spans="1:19" x14ac:dyDescent="0.25">
      <c r="A697" t="s">
        <v>722</v>
      </c>
      <c r="B697">
        <v>16143.329102</v>
      </c>
      <c r="C697">
        <v>16632.199218999998</v>
      </c>
      <c r="D697">
        <v>16316.755859000001</v>
      </c>
      <c r="E697">
        <v>16410.199218999998</v>
      </c>
      <c r="F697">
        <v>16192.5</v>
      </c>
      <c r="G697">
        <v>16055.200194999999</v>
      </c>
      <c r="H697">
        <v>16632.199218999998</v>
      </c>
      <c r="I697">
        <v>16190.5</v>
      </c>
      <c r="J697">
        <v>16267.399414</v>
      </c>
      <c r="L697" t="str">
        <f t="shared" si="83"/>
        <v>30AUG2022:00:00:00</v>
      </c>
      <c r="M697">
        <v>24</v>
      </c>
      <c r="N697">
        <f t="shared" si="84"/>
        <v>488.87011699999857</v>
      </c>
      <c r="O697" t="str">
        <f t="shared" si="76"/>
        <v/>
      </c>
      <c r="P697">
        <f t="shared" si="77"/>
        <v>488.87011699999857</v>
      </c>
      <c r="Q697" t="str">
        <f t="shared" si="78"/>
        <v/>
      </c>
      <c r="R697">
        <f t="shared" si="79"/>
        <v>1</v>
      </c>
      <c r="S697">
        <f t="shared" si="85"/>
        <v>3.0283104179511051</v>
      </c>
    </row>
    <row r="698" spans="1:19" x14ac:dyDescent="0.25">
      <c r="A698" t="s">
        <v>723</v>
      </c>
      <c r="B698">
        <v>14886.400390999999</v>
      </c>
      <c r="C698">
        <v>15289.299805000001</v>
      </c>
      <c r="D698">
        <v>15034.03125</v>
      </c>
      <c r="E698">
        <v>15024.047852</v>
      </c>
      <c r="F698">
        <v>15152.799805000001</v>
      </c>
      <c r="G698">
        <v>14924.599609000001</v>
      </c>
      <c r="H698">
        <v>15289.299805000001</v>
      </c>
      <c r="I698">
        <v>14472.200194999999</v>
      </c>
      <c r="J698">
        <v>14891.666015999999</v>
      </c>
      <c r="L698" t="str">
        <f t="shared" si="83"/>
        <v>30AUG2022:01:00:00</v>
      </c>
      <c r="M698">
        <v>1</v>
      </c>
      <c r="N698">
        <f t="shared" si="84"/>
        <v>402.89941400000134</v>
      </c>
      <c r="O698" t="str">
        <f t="shared" si="76"/>
        <v/>
      </c>
      <c r="P698">
        <f t="shared" si="77"/>
        <v>402.89941400000134</v>
      </c>
      <c r="Q698" t="str">
        <f t="shared" si="78"/>
        <v/>
      </c>
      <c r="R698">
        <f t="shared" si="79"/>
        <v>1</v>
      </c>
      <c r="S698">
        <f t="shared" si="85"/>
        <v>2.7064931979364588</v>
      </c>
    </row>
    <row r="699" spans="1:19" x14ac:dyDescent="0.25">
      <c r="A699" t="s">
        <v>724</v>
      </c>
      <c r="B699">
        <v>14001.104492</v>
      </c>
      <c r="C699">
        <v>14444.299805000001</v>
      </c>
      <c r="D699">
        <v>14139.951171999999</v>
      </c>
      <c r="E699">
        <v>14147.8125</v>
      </c>
      <c r="F699">
        <v>14229.299805000001</v>
      </c>
      <c r="G699">
        <v>14028.599609000001</v>
      </c>
      <c r="H699">
        <v>14444.299805000001</v>
      </c>
      <c r="I699">
        <v>13589.599609000001</v>
      </c>
      <c r="J699">
        <v>14008.980469</v>
      </c>
      <c r="L699" t="str">
        <f t="shared" si="83"/>
        <v>30AUG2022:02:00:00</v>
      </c>
      <c r="M699">
        <v>2</v>
      </c>
      <c r="N699">
        <f t="shared" si="84"/>
        <v>443.19531300000017</v>
      </c>
      <c r="O699" t="str">
        <f t="shared" si="76"/>
        <v/>
      </c>
      <c r="P699">
        <f t="shared" si="77"/>
        <v>443.19531300000017</v>
      </c>
      <c r="Q699" t="str">
        <f t="shared" si="78"/>
        <v/>
      </c>
      <c r="R699">
        <f t="shared" si="79"/>
        <v>1</v>
      </c>
      <c r="S699">
        <f t="shared" si="85"/>
        <v>3.1654310790497608</v>
      </c>
    </row>
    <row r="700" spans="1:19" x14ac:dyDescent="0.25">
      <c r="A700" t="s">
        <v>725</v>
      </c>
      <c r="B700">
        <v>13539.758789</v>
      </c>
      <c r="C700">
        <v>13836.5</v>
      </c>
      <c r="D700">
        <v>13629.038086</v>
      </c>
      <c r="E700">
        <v>13666.727539</v>
      </c>
      <c r="F700">
        <v>13567.099609000001</v>
      </c>
      <c r="G700">
        <v>13413.400390999999</v>
      </c>
      <c r="H700">
        <v>13836.5</v>
      </c>
      <c r="I700">
        <v>12975.700194999999</v>
      </c>
      <c r="J700">
        <v>13389.035156</v>
      </c>
      <c r="L700" t="str">
        <f t="shared" si="83"/>
        <v>30AUG2022:03:00:00</v>
      </c>
      <c r="M700">
        <v>3</v>
      </c>
      <c r="N700">
        <f t="shared" si="84"/>
        <v>296.74121100000048</v>
      </c>
      <c r="O700" t="str">
        <f t="shared" si="76"/>
        <v/>
      </c>
      <c r="P700">
        <f t="shared" si="77"/>
        <v>296.74121100000048</v>
      </c>
      <c r="Q700" t="str">
        <f t="shared" si="78"/>
        <v/>
      </c>
      <c r="R700">
        <f t="shared" si="79"/>
        <v>1</v>
      </c>
      <c r="S700">
        <f t="shared" si="85"/>
        <v>2.1916284892835729</v>
      </c>
    </row>
    <row r="701" spans="1:19" x14ac:dyDescent="0.25">
      <c r="A701" t="s">
        <v>726</v>
      </c>
      <c r="B701">
        <v>13298.259765999999</v>
      </c>
      <c r="C701">
        <v>13524.5</v>
      </c>
      <c r="D701">
        <v>13081.159180000001</v>
      </c>
      <c r="E701">
        <v>13134.909180000001</v>
      </c>
      <c r="F701">
        <v>13362.599609000001</v>
      </c>
      <c r="G701">
        <v>13185.900390999999</v>
      </c>
      <c r="H701">
        <v>13524.5</v>
      </c>
      <c r="I701">
        <v>12581.299805000001</v>
      </c>
      <c r="J701">
        <v>13085.445313</v>
      </c>
      <c r="L701" t="str">
        <f t="shared" si="83"/>
        <v>30AUG2022:04:00:00</v>
      </c>
      <c r="M701">
        <v>4</v>
      </c>
      <c r="N701">
        <f t="shared" si="84"/>
        <v>226.24023400000078</v>
      </c>
      <c r="O701" t="str">
        <f t="shared" si="76"/>
        <v/>
      </c>
      <c r="P701">
        <f t="shared" si="77"/>
        <v>226.24023400000078</v>
      </c>
      <c r="Q701" t="str">
        <f t="shared" si="78"/>
        <v/>
      </c>
      <c r="R701">
        <f t="shared" si="79"/>
        <v>1</v>
      </c>
      <c r="S701">
        <f t="shared" si="85"/>
        <v>1.701276993990108</v>
      </c>
    </row>
    <row r="702" spans="1:19" x14ac:dyDescent="0.25">
      <c r="A702" t="s">
        <v>727</v>
      </c>
      <c r="B702">
        <v>13245.049805000001</v>
      </c>
      <c r="C702">
        <v>13308</v>
      </c>
      <c r="D702">
        <v>13047.288086</v>
      </c>
      <c r="E702">
        <v>13075.243164</v>
      </c>
      <c r="F702">
        <v>13269.5</v>
      </c>
      <c r="G702">
        <v>13066.900390999999</v>
      </c>
      <c r="H702">
        <v>13308</v>
      </c>
      <c r="I702">
        <v>12519.700194999999</v>
      </c>
      <c r="J702">
        <v>12966.044921999999</v>
      </c>
      <c r="L702" t="str">
        <f t="shared" si="83"/>
        <v>30AUG2022:05:00:00</v>
      </c>
      <c r="M702">
        <v>5</v>
      </c>
      <c r="N702">
        <f t="shared" si="84"/>
        <v>62.950194999999439</v>
      </c>
      <c r="O702" t="str">
        <f t="shared" si="76"/>
        <v/>
      </c>
      <c r="P702">
        <f t="shared" si="77"/>
        <v>62.950194999999439</v>
      </c>
      <c r="Q702" t="str">
        <f t="shared" si="78"/>
        <v/>
      </c>
      <c r="R702">
        <f t="shared" si="79"/>
        <v>1</v>
      </c>
      <c r="S702">
        <f t="shared" si="85"/>
        <v>0.47527337327365704</v>
      </c>
    </row>
    <row r="703" spans="1:19" x14ac:dyDescent="0.25">
      <c r="A703" t="s">
        <v>728</v>
      </c>
      <c r="B703">
        <v>13696.444336</v>
      </c>
      <c r="C703">
        <v>13626.200194999999</v>
      </c>
      <c r="D703">
        <v>13335.688477</v>
      </c>
      <c r="E703">
        <v>13323.533203000001</v>
      </c>
      <c r="F703">
        <v>13715.900390999999</v>
      </c>
      <c r="G703">
        <v>13470.5</v>
      </c>
      <c r="H703">
        <v>13626.200194999999</v>
      </c>
      <c r="I703">
        <v>12880.200194999999</v>
      </c>
      <c r="J703">
        <v>13339.630859000001</v>
      </c>
      <c r="L703" t="str">
        <f t="shared" si="83"/>
        <v>30AUG2022:06:00:00</v>
      </c>
      <c r="M703">
        <v>6</v>
      </c>
      <c r="N703">
        <f t="shared" si="84"/>
        <v>-70.244141000001036</v>
      </c>
      <c r="O703">
        <f t="shared" si="76"/>
        <v>-70.244141000001036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0.51286406367067083</v>
      </c>
    </row>
    <row r="704" spans="1:19" x14ac:dyDescent="0.25">
      <c r="A704" t="s">
        <v>729</v>
      </c>
      <c r="B704">
        <v>14552.950194999999</v>
      </c>
      <c r="C704">
        <v>14323</v>
      </c>
      <c r="D704">
        <v>14136.587890999999</v>
      </c>
      <c r="E704">
        <v>14000.962890999999</v>
      </c>
      <c r="F704">
        <v>14479.099609000001</v>
      </c>
      <c r="G704">
        <v>14239.400390999999</v>
      </c>
      <c r="H704">
        <v>14323</v>
      </c>
      <c r="I704">
        <v>13571.5</v>
      </c>
      <c r="J704">
        <v>14062.490234000001</v>
      </c>
      <c r="L704" t="str">
        <f t="shared" si="83"/>
        <v>30AUG2022:07:00:00</v>
      </c>
      <c r="M704">
        <v>7</v>
      </c>
      <c r="N704">
        <f t="shared" si="84"/>
        <v>-229.95019499999944</v>
      </c>
      <c r="O704">
        <f t="shared" si="76"/>
        <v>-229.95019499999944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1.5800933275989919</v>
      </c>
    </row>
    <row r="705" spans="1:19" x14ac:dyDescent="0.25">
      <c r="A705" t="s">
        <v>730</v>
      </c>
      <c r="B705">
        <v>14785.753906</v>
      </c>
      <c r="C705">
        <v>14753.799805000001</v>
      </c>
      <c r="D705">
        <v>14466.264648</v>
      </c>
      <c r="E705">
        <v>14292.885742</v>
      </c>
      <c r="F705">
        <v>14907.099609000001</v>
      </c>
      <c r="G705">
        <v>14699.299805000001</v>
      </c>
      <c r="H705">
        <v>14753.799805000001</v>
      </c>
      <c r="I705">
        <v>13962.799805000001</v>
      </c>
      <c r="J705">
        <v>14486.320313</v>
      </c>
      <c r="L705" t="str">
        <f t="shared" si="83"/>
        <v>30AUG2022:08:00:00</v>
      </c>
      <c r="M705">
        <v>8</v>
      </c>
      <c r="N705">
        <f t="shared" si="84"/>
        <v>-31.954100999999355</v>
      </c>
      <c r="O705">
        <f t="shared" si="76"/>
        <v>-31.954100999999355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0.2161141136471405</v>
      </c>
    </row>
    <row r="706" spans="1:19" x14ac:dyDescent="0.25">
      <c r="A706" t="s">
        <v>731</v>
      </c>
      <c r="B706">
        <v>15079.839844</v>
      </c>
      <c r="C706">
        <v>15634</v>
      </c>
      <c r="D706">
        <v>15167.347656</v>
      </c>
      <c r="E706">
        <v>15124.786133</v>
      </c>
      <c r="F706">
        <v>15527.099609000001</v>
      </c>
      <c r="G706">
        <v>15380</v>
      </c>
      <c r="H706">
        <v>15634</v>
      </c>
      <c r="I706">
        <v>14786.700194999999</v>
      </c>
      <c r="J706">
        <v>15257.910156</v>
      </c>
      <c r="L706" t="str">
        <f t="shared" si="83"/>
        <v>30AUG2022:09:00:00</v>
      </c>
      <c r="M706">
        <v>9</v>
      </c>
      <c r="N706">
        <f t="shared" si="84"/>
        <v>554.16015599999992</v>
      </c>
      <c r="O706" t="str">
        <f t="shared" si="76"/>
        <v/>
      </c>
      <c r="P706">
        <f t="shared" si="77"/>
        <v>554.16015599999992</v>
      </c>
      <c r="Q706" t="str">
        <f t="shared" si="78"/>
        <v/>
      </c>
      <c r="R706">
        <f t="shared" si="79"/>
        <v>1</v>
      </c>
      <c r="S706">
        <f t="shared" si="85"/>
        <v>3.6748411238630654</v>
      </c>
    </row>
    <row r="707" spans="1:19" x14ac:dyDescent="0.25">
      <c r="A707" t="s">
        <v>732</v>
      </c>
      <c r="B707">
        <v>15506.164063</v>
      </c>
      <c r="C707">
        <v>16789.699218999998</v>
      </c>
      <c r="D707">
        <v>16250.100586</v>
      </c>
      <c r="E707">
        <v>16383.866211</v>
      </c>
      <c r="F707">
        <v>16317.900390999999</v>
      </c>
      <c r="G707">
        <v>16234.799805000001</v>
      </c>
      <c r="H707">
        <v>16789.699218999998</v>
      </c>
      <c r="I707">
        <v>15960.099609000001</v>
      </c>
      <c r="J707">
        <v>16289.84375</v>
      </c>
      <c r="L707" t="str">
        <f t="shared" si="83"/>
        <v>30AUG2022:10:00:00</v>
      </c>
      <c r="M707">
        <v>10</v>
      </c>
      <c r="N707">
        <f t="shared" si="84"/>
        <v>1283.5351559999981</v>
      </c>
      <c r="O707" t="str">
        <f t="shared" ref="O707:O721" si="86">IF(N707&lt;0,N707,"")</f>
        <v/>
      </c>
      <c r="P707">
        <f t="shared" ref="P707:P721" si="87">IF(N707&gt;0,N707,"")</f>
        <v>1283.5351559999981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8.277580133843049</v>
      </c>
    </row>
    <row r="708" spans="1:19" x14ac:dyDescent="0.25">
      <c r="A708" t="s">
        <v>733</v>
      </c>
      <c r="B708">
        <v>16110.481444999999</v>
      </c>
      <c r="C708">
        <v>18313</v>
      </c>
      <c r="D708">
        <v>17276.882813</v>
      </c>
      <c r="E708">
        <v>17586.873047000001</v>
      </c>
      <c r="F708">
        <v>17439</v>
      </c>
      <c r="G708">
        <v>17458.699218999998</v>
      </c>
      <c r="H708">
        <v>18313</v>
      </c>
      <c r="I708">
        <v>17399</v>
      </c>
      <c r="J708">
        <v>17648.425781000002</v>
      </c>
      <c r="L708" t="str">
        <f t="shared" si="83"/>
        <v>30AUG2022:11:00:00</v>
      </c>
      <c r="M708">
        <v>11</v>
      </c>
      <c r="N708">
        <f t="shared" si="84"/>
        <v>2202.5185550000006</v>
      </c>
      <c r="O708" t="str">
        <f t="shared" si="86"/>
        <v/>
      </c>
      <c r="P708">
        <f t="shared" si="87"/>
        <v>2202.5185550000006</v>
      </c>
      <c r="Q708" t="str">
        <f t="shared" si="88"/>
        <v/>
      </c>
      <c r="R708">
        <f t="shared" si="89"/>
        <v>1</v>
      </c>
      <c r="S708">
        <f t="shared" si="85"/>
        <v>13.671339137314034</v>
      </c>
    </row>
    <row r="709" spans="1:19" x14ac:dyDescent="0.25">
      <c r="A709" t="s">
        <v>734</v>
      </c>
      <c r="B709">
        <v>16749.195313</v>
      </c>
      <c r="C709">
        <v>19877.300781000002</v>
      </c>
      <c r="D709">
        <v>18360.177734000001</v>
      </c>
      <c r="E709">
        <v>18710.966797000001</v>
      </c>
      <c r="F709">
        <v>18735.800781000002</v>
      </c>
      <c r="G709">
        <v>18804.599609000001</v>
      </c>
      <c r="H709">
        <v>19877.300781000002</v>
      </c>
      <c r="I709">
        <v>18768.900390999999</v>
      </c>
      <c r="J709">
        <v>19049.960938</v>
      </c>
      <c r="L709" t="str">
        <f t="shared" si="83"/>
        <v>30AUG2022:12:00:00</v>
      </c>
      <c r="M709">
        <v>12</v>
      </c>
      <c r="N709">
        <f t="shared" si="84"/>
        <v>3128.1054680000016</v>
      </c>
      <c r="O709" t="str">
        <f t="shared" si="86"/>
        <v/>
      </c>
      <c r="P709">
        <f t="shared" si="87"/>
        <v>3128.1054680000016</v>
      </c>
      <c r="Q709" t="str">
        <f t="shared" si="88"/>
        <v/>
      </c>
      <c r="R709">
        <f t="shared" si="89"/>
        <v>1</v>
      </c>
      <c r="S709">
        <f t="shared" si="85"/>
        <v>18.676153746754039</v>
      </c>
    </row>
    <row r="710" spans="1:19" x14ac:dyDescent="0.25">
      <c r="A710" t="s">
        <v>735</v>
      </c>
      <c r="B710">
        <v>17397.212890999999</v>
      </c>
      <c r="C710">
        <v>20813.900390999999</v>
      </c>
      <c r="D710">
        <v>19349.947265999999</v>
      </c>
      <c r="E710">
        <v>19680.53125</v>
      </c>
      <c r="F710">
        <v>19625.900390999999</v>
      </c>
      <c r="G710">
        <v>19672.199218999998</v>
      </c>
      <c r="H710">
        <v>20813.900390999999</v>
      </c>
      <c r="I710">
        <v>19861</v>
      </c>
      <c r="J710">
        <v>20016.759765999999</v>
      </c>
      <c r="L710" t="str">
        <f t="shared" si="83"/>
        <v>30AUG2022:13:00:00</v>
      </c>
      <c r="M710">
        <v>13</v>
      </c>
      <c r="N710">
        <f t="shared" si="84"/>
        <v>3416.6875</v>
      </c>
      <c r="O710" t="str">
        <f t="shared" si="86"/>
        <v/>
      </c>
      <c r="P710">
        <f t="shared" si="87"/>
        <v>3416.6875</v>
      </c>
      <c r="Q710" t="str">
        <f t="shared" si="88"/>
        <v/>
      </c>
      <c r="R710">
        <f t="shared" si="89"/>
        <v>1</v>
      </c>
      <c r="S710">
        <f t="shared" si="85"/>
        <v>19.639280851518095</v>
      </c>
    </row>
    <row r="711" spans="1:19" x14ac:dyDescent="0.25">
      <c r="A711" t="s">
        <v>736</v>
      </c>
      <c r="B711">
        <v>18306.78125</v>
      </c>
      <c r="C711">
        <v>21360.599609000001</v>
      </c>
      <c r="D711">
        <v>20181.416015999999</v>
      </c>
      <c r="E711">
        <v>20482.244140999999</v>
      </c>
      <c r="F711">
        <v>20139.699218999998</v>
      </c>
      <c r="G711">
        <v>20142.099609000001</v>
      </c>
      <c r="H711">
        <v>21360.599609000001</v>
      </c>
      <c r="I711">
        <v>20724.699218999998</v>
      </c>
      <c r="J711">
        <v>20650.273438</v>
      </c>
      <c r="L711" t="str">
        <f t="shared" si="83"/>
        <v>30AUG2022:14:00:00</v>
      </c>
      <c r="M711">
        <v>14</v>
      </c>
      <c r="N711">
        <f t="shared" si="84"/>
        <v>3053.8183590000008</v>
      </c>
      <c r="O711" t="str">
        <f t="shared" si="86"/>
        <v/>
      </c>
      <c r="P711">
        <f t="shared" si="87"/>
        <v>3053.8183590000008</v>
      </c>
      <c r="Q711" t="str">
        <f t="shared" si="88"/>
        <v/>
      </c>
      <c r="R711">
        <f t="shared" si="89"/>
        <v>1</v>
      </c>
      <c r="S711">
        <f t="shared" si="85"/>
        <v>16.681350573301906</v>
      </c>
    </row>
    <row r="712" spans="1:19" x14ac:dyDescent="0.25">
      <c r="A712" t="s">
        <v>737</v>
      </c>
      <c r="B712">
        <v>18925.644531000002</v>
      </c>
      <c r="C712">
        <v>21669</v>
      </c>
      <c r="D712">
        <v>20794.214843999998</v>
      </c>
      <c r="E712">
        <v>21257.447265999999</v>
      </c>
      <c r="F712">
        <v>20342.099609000001</v>
      </c>
      <c r="G712">
        <v>20329.099609000001</v>
      </c>
      <c r="H712">
        <v>21669</v>
      </c>
      <c r="I712">
        <v>21363.199218999998</v>
      </c>
      <c r="J712">
        <v>21027.958984000001</v>
      </c>
      <c r="L712" t="str">
        <f t="shared" si="83"/>
        <v>30AUG2022:15:00:00</v>
      </c>
      <c r="M712">
        <v>15</v>
      </c>
      <c r="N712">
        <f t="shared" si="84"/>
        <v>2743.3554689999983</v>
      </c>
      <c r="O712" t="str">
        <f t="shared" si="86"/>
        <v/>
      </c>
      <c r="P712">
        <f t="shared" si="87"/>
        <v>2743.3554689999983</v>
      </c>
      <c r="Q712" t="str">
        <f t="shared" si="88"/>
        <v/>
      </c>
      <c r="R712">
        <f t="shared" si="89"/>
        <v>1</v>
      </c>
      <c r="S712">
        <f t="shared" si="85"/>
        <v>14.495440113050901</v>
      </c>
    </row>
    <row r="713" spans="1:19" x14ac:dyDescent="0.25">
      <c r="A713" t="s">
        <v>738</v>
      </c>
      <c r="B713">
        <v>19246.939452999999</v>
      </c>
      <c r="C713">
        <v>21885.699218999998</v>
      </c>
      <c r="D713">
        <v>21089.412109000001</v>
      </c>
      <c r="E713">
        <v>21565.179688</v>
      </c>
      <c r="F713">
        <v>20475.400390999999</v>
      </c>
      <c r="G713">
        <v>20420.199218999998</v>
      </c>
      <c r="H713">
        <v>21885.699218999998</v>
      </c>
      <c r="I713">
        <v>21637.5</v>
      </c>
      <c r="J713">
        <v>21220.910156000002</v>
      </c>
      <c r="L713" t="str">
        <f t="shared" si="83"/>
        <v>30AUG2022:16:00:00</v>
      </c>
      <c r="M713">
        <v>16</v>
      </c>
      <c r="N713">
        <f t="shared" si="84"/>
        <v>2638.7597659999992</v>
      </c>
      <c r="O713" t="str">
        <f t="shared" si="86"/>
        <v/>
      </c>
      <c r="P713">
        <f t="shared" si="87"/>
        <v>2638.7597659999992</v>
      </c>
      <c r="Q713" t="str">
        <f t="shared" si="88"/>
        <v/>
      </c>
      <c r="R713">
        <f t="shared" si="89"/>
        <v>1</v>
      </c>
      <c r="S713">
        <f t="shared" si="85"/>
        <v>13.710022689288911</v>
      </c>
    </row>
    <row r="714" spans="1:19" x14ac:dyDescent="0.25">
      <c r="A714" t="s">
        <v>739</v>
      </c>
      <c r="B714">
        <v>19281.361327999999</v>
      </c>
      <c r="C714">
        <v>22114.300781000002</v>
      </c>
      <c r="D714">
        <v>21144.167968999998</v>
      </c>
      <c r="E714">
        <v>21579.482422000001</v>
      </c>
      <c r="F714">
        <v>20666</v>
      </c>
      <c r="G714">
        <v>20538.099609000001</v>
      </c>
      <c r="H714">
        <v>22114.300781000002</v>
      </c>
      <c r="I714">
        <v>21628.800781000002</v>
      </c>
      <c r="J714">
        <v>21333.080077999999</v>
      </c>
      <c r="L714" t="str">
        <f t="shared" si="83"/>
        <v>30AUG2022:17:00:00</v>
      </c>
      <c r="M714">
        <v>17</v>
      </c>
      <c r="N714">
        <f t="shared" si="84"/>
        <v>2832.9394530000027</v>
      </c>
      <c r="O714" t="str">
        <f t="shared" si="86"/>
        <v/>
      </c>
      <c r="P714">
        <f t="shared" si="87"/>
        <v>2832.9394530000027</v>
      </c>
      <c r="Q714" t="str">
        <f t="shared" si="88"/>
        <v/>
      </c>
      <c r="R714">
        <f t="shared" si="89"/>
        <v>1</v>
      </c>
      <c r="S714">
        <f t="shared" si="85"/>
        <v>14.69263194028767</v>
      </c>
    </row>
    <row r="715" spans="1:19" x14ac:dyDescent="0.25">
      <c r="A715" t="s">
        <v>740</v>
      </c>
      <c r="B715">
        <v>18717.091797000001</v>
      </c>
      <c r="C715">
        <v>21979.199218999998</v>
      </c>
      <c r="D715">
        <v>21059.03125</v>
      </c>
      <c r="E715">
        <v>21491.15625</v>
      </c>
      <c r="F715">
        <v>20701.900390999999</v>
      </c>
      <c r="G715">
        <v>20392.900390999999</v>
      </c>
      <c r="H715">
        <v>21979.199218999998</v>
      </c>
      <c r="I715">
        <v>21332.699218999998</v>
      </c>
      <c r="J715">
        <v>21164.753906000002</v>
      </c>
      <c r="L715" t="str">
        <f t="shared" si="83"/>
        <v>30AUG2022:18:00:00</v>
      </c>
      <c r="M715">
        <v>18</v>
      </c>
      <c r="N715">
        <f t="shared" si="84"/>
        <v>3262.1074219999973</v>
      </c>
      <c r="O715" t="str">
        <f t="shared" si="86"/>
        <v/>
      </c>
      <c r="P715">
        <f t="shared" si="87"/>
        <v>3262.1074219999973</v>
      </c>
      <c r="Q715" t="str">
        <f t="shared" si="88"/>
        <v/>
      </c>
      <c r="R715">
        <f t="shared" si="89"/>
        <v>1</v>
      </c>
      <c r="S715">
        <f t="shared" si="85"/>
        <v>17.428495074875105</v>
      </c>
    </row>
    <row r="716" spans="1:19" x14ac:dyDescent="0.25">
      <c r="A716" t="s">
        <v>741</v>
      </c>
      <c r="B716">
        <v>18014.75</v>
      </c>
      <c r="C716">
        <v>21515.800781000002</v>
      </c>
      <c r="D716">
        <v>20597.958984000001</v>
      </c>
      <c r="E716">
        <v>21093.230468999998</v>
      </c>
      <c r="F716">
        <v>20444.599609000001</v>
      </c>
      <c r="G716">
        <v>20004.199218999998</v>
      </c>
      <c r="H716">
        <v>21515.800781000002</v>
      </c>
      <c r="I716">
        <v>20805.599609000001</v>
      </c>
      <c r="J716">
        <v>20728.648438</v>
      </c>
      <c r="L716" t="str">
        <f t="shared" si="83"/>
        <v>30AUG2022:19:00:00</v>
      </c>
      <c r="M716">
        <v>19</v>
      </c>
      <c r="N716">
        <f t="shared" si="84"/>
        <v>3501.0507810000017</v>
      </c>
      <c r="O716" t="str">
        <f t="shared" si="86"/>
        <v/>
      </c>
      <c r="P716">
        <f t="shared" si="87"/>
        <v>3501.0507810000017</v>
      </c>
      <c r="Q716" t="str">
        <f t="shared" si="88"/>
        <v/>
      </c>
      <c r="R716">
        <f t="shared" si="89"/>
        <v>1</v>
      </c>
      <c r="S716">
        <f t="shared" si="85"/>
        <v>19.434356741003906</v>
      </c>
    </row>
    <row r="717" spans="1:19" x14ac:dyDescent="0.25">
      <c r="A717" t="s">
        <v>742</v>
      </c>
      <c r="B717">
        <v>17340.792968999998</v>
      </c>
      <c r="C717">
        <v>20689.099609000001</v>
      </c>
      <c r="D717">
        <v>19810.421875</v>
      </c>
      <c r="E717">
        <v>20194.166015999999</v>
      </c>
      <c r="F717">
        <v>19806.199218999998</v>
      </c>
      <c r="G717">
        <v>19332.599609000001</v>
      </c>
      <c r="H717">
        <v>20689.099609000001</v>
      </c>
      <c r="I717">
        <v>19860.199218999998</v>
      </c>
      <c r="J717">
        <v>19927.425781000002</v>
      </c>
      <c r="L717" t="str">
        <f t="shared" si="83"/>
        <v>30AUG2022:20:00:00</v>
      </c>
      <c r="M717">
        <v>20</v>
      </c>
      <c r="N717">
        <f t="shared" si="84"/>
        <v>3348.3066400000025</v>
      </c>
      <c r="O717" t="str">
        <f t="shared" si="86"/>
        <v/>
      </c>
      <c r="P717">
        <f t="shared" si="87"/>
        <v>3348.3066400000025</v>
      </c>
      <c r="Q717" t="str">
        <f t="shared" si="88"/>
        <v/>
      </c>
      <c r="R717">
        <f t="shared" si="89"/>
        <v>1</v>
      </c>
      <c r="S717">
        <f t="shared" si="85"/>
        <v>19.308843868822752</v>
      </c>
    </row>
    <row r="718" spans="1:19" x14ac:dyDescent="0.25">
      <c r="A718" t="s">
        <v>743</v>
      </c>
      <c r="B718">
        <v>17175.525390999999</v>
      </c>
      <c r="C718">
        <v>20101.5</v>
      </c>
      <c r="D718">
        <v>19239.496093999998</v>
      </c>
      <c r="E718">
        <v>19556.914063</v>
      </c>
      <c r="F718">
        <v>19379.699218999998</v>
      </c>
      <c r="G718">
        <v>18952</v>
      </c>
      <c r="H718">
        <v>20101.5</v>
      </c>
      <c r="I718">
        <v>19156.599609000001</v>
      </c>
      <c r="J718">
        <v>19375.140625</v>
      </c>
      <c r="L718" t="str">
        <f t="shared" si="83"/>
        <v>30AUG2022:21:00:00</v>
      </c>
      <c r="M718">
        <v>21</v>
      </c>
      <c r="N718">
        <f t="shared" si="84"/>
        <v>2925.9746090000008</v>
      </c>
      <c r="O718" t="str">
        <f t="shared" si="86"/>
        <v/>
      </c>
      <c r="P718">
        <f t="shared" si="87"/>
        <v>2925.9746090000008</v>
      </c>
      <c r="Q718" t="str">
        <f t="shared" si="88"/>
        <v/>
      </c>
      <c r="R718">
        <f t="shared" si="89"/>
        <v>1</v>
      </c>
      <c r="S718">
        <f t="shared" si="85"/>
        <v>17.035721134523289</v>
      </c>
    </row>
    <row r="719" spans="1:19" x14ac:dyDescent="0.25">
      <c r="A719" t="s">
        <v>744</v>
      </c>
      <c r="B719">
        <v>16564.623047000001</v>
      </c>
      <c r="C719">
        <v>19174.400390999999</v>
      </c>
      <c r="D719">
        <v>18492.640625</v>
      </c>
      <c r="E719">
        <v>18673.947265999999</v>
      </c>
      <c r="F719">
        <v>18557</v>
      </c>
      <c r="G719">
        <v>18149.300781000002</v>
      </c>
      <c r="H719">
        <v>19174.400390999999</v>
      </c>
      <c r="I719">
        <v>18260.599609000001</v>
      </c>
      <c r="J719">
        <v>18505.683593999998</v>
      </c>
      <c r="L719" t="str">
        <f t="shared" si="83"/>
        <v>30AUG2022:22:00:00</v>
      </c>
      <c r="M719">
        <v>22</v>
      </c>
      <c r="N719">
        <f t="shared" si="84"/>
        <v>2609.7773439999983</v>
      </c>
      <c r="O719" t="str">
        <f t="shared" si="86"/>
        <v/>
      </c>
      <c r="P719">
        <f t="shared" si="87"/>
        <v>2609.7773439999983</v>
      </c>
      <c r="Q719" t="str">
        <f t="shared" si="88"/>
        <v/>
      </c>
      <c r="R719">
        <f t="shared" si="89"/>
        <v>1</v>
      </c>
      <c r="S719">
        <f t="shared" si="85"/>
        <v>15.755126673242662</v>
      </c>
    </row>
    <row r="720" spans="1:19" x14ac:dyDescent="0.25">
      <c r="A720" t="s">
        <v>745</v>
      </c>
      <c r="B720">
        <v>15537.967773</v>
      </c>
      <c r="C720">
        <v>17681.400390999999</v>
      </c>
      <c r="D720">
        <v>17145.017577999999</v>
      </c>
      <c r="E720">
        <v>17310.837890999999</v>
      </c>
      <c r="F720">
        <v>17058.599609000001</v>
      </c>
      <c r="G720">
        <v>16673.099609000001</v>
      </c>
      <c r="H720">
        <v>17681.400390999999</v>
      </c>
      <c r="I720">
        <v>16917.900390999999</v>
      </c>
      <c r="J720">
        <v>17068.679688</v>
      </c>
      <c r="L720" t="str">
        <f t="shared" si="83"/>
        <v>30AUG2022:23:00:00</v>
      </c>
      <c r="M720">
        <v>23</v>
      </c>
      <c r="N720">
        <f t="shared" si="84"/>
        <v>2143.4326179999989</v>
      </c>
      <c r="O720" t="str">
        <f t="shared" si="86"/>
        <v/>
      </c>
      <c r="P720">
        <f t="shared" si="87"/>
        <v>2143.4326179999989</v>
      </c>
      <c r="Q720" t="str">
        <f t="shared" si="88"/>
        <v/>
      </c>
      <c r="R720">
        <f t="shared" si="89"/>
        <v>1</v>
      </c>
      <c r="S720">
        <f t="shared" si="85"/>
        <v>13.794806691030706</v>
      </c>
    </row>
    <row r="721" spans="1:19" x14ac:dyDescent="0.25">
      <c r="A721" t="s">
        <v>746</v>
      </c>
      <c r="B721">
        <v>14383.494140999999</v>
      </c>
      <c r="C721">
        <v>16261.900390999999</v>
      </c>
      <c r="D721">
        <v>15843.945313</v>
      </c>
      <c r="E721">
        <v>16049.538086</v>
      </c>
      <c r="F721">
        <v>15644.099609000001</v>
      </c>
      <c r="G721">
        <v>15281.200194999999</v>
      </c>
      <c r="H721">
        <v>16261.900390999999</v>
      </c>
      <c r="I721">
        <v>15590</v>
      </c>
      <c r="J721">
        <v>15688.890625</v>
      </c>
      <c r="L721" t="str">
        <f t="shared" si="83"/>
        <v>31AUG2022:00:00:00</v>
      </c>
      <c r="M721">
        <v>24</v>
      </c>
      <c r="N721">
        <f t="shared" si="84"/>
        <v>1878.40625</v>
      </c>
      <c r="O721" t="str">
        <f t="shared" si="86"/>
        <v/>
      </c>
      <c r="P721">
        <f t="shared" si="87"/>
        <v>1878.40625</v>
      </c>
      <c r="Q721" t="str">
        <f t="shared" si="88"/>
        <v/>
      </c>
      <c r="R721">
        <f t="shared" si="89"/>
        <v>1</v>
      </c>
      <c r="S721">
        <f t="shared" si="85"/>
        <v>13.05945712207455</v>
      </c>
    </row>
    <row r="722" spans="1:19" x14ac:dyDescent="0.25">
      <c r="A722" t="s">
        <v>747</v>
      </c>
      <c r="B722">
        <v>13456.087890999999</v>
      </c>
      <c r="C722">
        <v>13708.799805000001</v>
      </c>
      <c r="D722">
        <v>13805.694336</v>
      </c>
      <c r="E722">
        <v>13998.721680000001</v>
      </c>
      <c r="F722">
        <v>14090.099609000001</v>
      </c>
      <c r="G722">
        <v>13815.5</v>
      </c>
      <c r="H722">
        <v>13964</v>
      </c>
      <c r="I722">
        <v>13708.799805000001</v>
      </c>
      <c r="J722">
        <v>13856.470703000001</v>
      </c>
    </row>
    <row r="723" spans="1:19" x14ac:dyDescent="0.25">
      <c r="A723" t="s">
        <v>748</v>
      </c>
      <c r="B723">
        <v>12722.25</v>
      </c>
      <c r="C723">
        <v>12873.599609000001</v>
      </c>
      <c r="D723">
        <v>13052.618164</v>
      </c>
      <c r="E723">
        <v>13243.460938</v>
      </c>
      <c r="F723">
        <v>13256.799805000001</v>
      </c>
      <c r="G723">
        <v>12978</v>
      </c>
      <c r="H723">
        <v>13220.400390999999</v>
      </c>
      <c r="I723">
        <v>12873.599609000001</v>
      </c>
      <c r="J723">
        <v>13043.879883</v>
      </c>
    </row>
    <row r="724" spans="1:19" x14ac:dyDescent="0.25">
      <c r="A724" t="s">
        <v>749</v>
      </c>
      <c r="B724">
        <v>12280.819336</v>
      </c>
      <c r="C724">
        <v>12312.200194999999</v>
      </c>
      <c r="D724">
        <v>12480.120117</v>
      </c>
      <c r="E724">
        <v>12683.15625</v>
      </c>
      <c r="F724">
        <v>12697.400390999999</v>
      </c>
      <c r="G724">
        <v>12407.400390999999</v>
      </c>
      <c r="H724">
        <v>12732.900390999999</v>
      </c>
      <c r="I724">
        <v>12312.200194999999</v>
      </c>
      <c r="J724">
        <v>12498.955078000001</v>
      </c>
    </row>
    <row r="725" spans="1:19" x14ac:dyDescent="0.25">
      <c r="A725" t="s">
        <v>750</v>
      </c>
      <c r="B725">
        <v>12020.315430000001</v>
      </c>
      <c r="C725">
        <v>12030.799805000001</v>
      </c>
      <c r="D725">
        <v>12195.558594</v>
      </c>
      <c r="E725">
        <v>12352.237305000001</v>
      </c>
      <c r="F725">
        <v>12509.200194999999</v>
      </c>
      <c r="G725">
        <v>12237.599609000001</v>
      </c>
      <c r="H725">
        <v>12540</v>
      </c>
      <c r="I725">
        <v>12030.799805000001</v>
      </c>
      <c r="J725">
        <v>12281.560546999999</v>
      </c>
    </row>
    <row r="726" spans="1:19" x14ac:dyDescent="0.25">
      <c r="A726" t="s">
        <v>751</v>
      </c>
      <c r="B726">
        <v>12116.455078000001</v>
      </c>
      <c r="C726">
        <v>12076</v>
      </c>
      <c r="D726">
        <v>12086.788086</v>
      </c>
      <c r="E726">
        <v>12181.386719</v>
      </c>
      <c r="F726">
        <v>12420.099609000001</v>
      </c>
      <c r="G726">
        <v>12169.5</v>
      </c>
      <c r="H726">
        <v>12445.299805000001</v>
      </c>
      <c r="I726">
        <v>12076</v>
      </c>
      <c r="J726">
        <v>12243.314453000001</v>
      </c>
    </row>
    <row r="727" spans="1:19" x14ac:dyDescent="0.25">
      <c r="A727" t="s">
        <v>752</v>
      </c>
      <c r="B727">
        <v>12682.818359000001</v>
      </c>
      <c r="C727">
        <v>12552.599609000001</v>
      </c>
      <c r="D727">
        <v>12528.618164</v>
      </c>
      <c r="E727">
        <v>12626.149414</v>
      </c>
      <c r="F727">
        <v>12863</v>
      </c>
      <c r="G727">
        <v>12632.5</v>
      </c>
      <c r="H727">
        <v>12862.900390999999</v>
      </c>
      <c r="I727">
        <v>12552.599609000001</v>
      </c>
      <c r="J727">
        <v>12696.710938</v>
      </c>
    </row>
    <row r="728" spans="1:19" x14ac:dyDescent="0.25">
      <c r="A728" t="s">
        <v>753</v>
      </c>
      <c r="B728">
        <v>13607.460938</v>
      </c>
      <c r="C728">
        <v>13404.700194999999</v>
      </c>
      <c r="D728">
        <v>13238.508789</v>
      </c>
      <c r="E728">
        <v>13333.774414</v>
      </c>
      <c r="F728">
        <v>13661.400390999999</v>
      </c>
      <c r="G728">
        <v>13446.299805000001</v>
      </c>
      <c r="H728">
        <v>13678.400390999999</v>
      </c>
      <c r="I728">
        <v>13404.700194999999</v>
      </c>
      <c r="J728">
        <v>13522.029296999999</v>
      </c>
    </row>
    <row r="729" spans="1:19" x14ac:dyDescent="0.25">
      <c r="A729" t="s">
        <v>754</v>
      </c>
      <c r="B729">
        <v>13965.012694999999</v>
      </c>
      <c r="C729">
        <v>13801.900390999999</v>
      </c>
      <c r="D729">
        <v>13635.892578000001</v>
      </c>
      <c r="E729">
        <v>13734.540039</v>
      </c>
      <c r="F729">
        <v>14089.299805000001</v>
      </c>
      <c r="G729">
        <v>13886.700194999999</v>
      </c>
      <c r="H729">
        <v>14119.5</v>
      </c>
      <c r="I729">
        <v>13801.900390999999</v>
      </c>
      <c r="J729">
        <v>13945.610352</v>
      </c>
    </row>
    <row r="730" spans="1:19" x14ac:dyDescent="0.25">
      <c r="A730" t="s">
        <v>755</v>
      </c>
      <c r="B730">
        <v>14338.427734000001</v>
      </c>
      <c r="C730">
        <v>14384</v>
      </c>
      <c r="D730">
        <v>14179.78125</v>
      </c>
      <c r="E730">
        <v>14323.223633</v>
      </c>
      <c r="F730">
        <v>14713.099609000001</v>
      </c>
      <c r="G730">
        <v>14501</v>
      </c>
      <c r="H730">
        <v>14789.400390999999</v>
      </c>
      <c r="I730">
        <v>14384</v>
      </c>
      <c r="J730">
        <v>14563.964844</v>
      </c>
    </row>
    <row r="731" spans="1:19" x14ac:dyDescent="0.25">
      <c r="A731" t="s">
        <v>756</v>
      </c>
      <c r="B731">
        <v>15019.548828000001</v>
      </c>
      <c r="C731">
        <v>15275</v>
      </c>
      <c r="D731">
        <v>15319.244140999999</v>
      </c>
      <c r="E731">
        <v>15514.175781</v>
      </c>
      <c r="F731">
        <v>15472.200194999999</v>
      </c>
      <c r="G731">
        <v>15252.799805000001</v>
      </c>
      <c r="H731">
        <v>15602.099609000001</v>
      </c>
      <c r="I731">
        <v>15275</v>
      </c>
      <c r="J731">
        <v>15380.804688</v>
      </c>
    </row>
    <row r="732" spans="1:19" x14ac:dyDescent="0.25">
      <c r="A732" t="s">
        <v>757</v>
      </c>
      <c r="B732">
        <v>16056.372069999999</v>
      </c>
      <c r="C732">
        <v>16364.599609000001</v>
      </c>
      <c r="D732">
        <v>16372.176758</v>
      </c>
      <c r="E732">
        <v>16788.626952999999</v>
      </c>
      <c r="F732">
        <v>16548.099609000001</v>
      </c>
      <c r="G732">
        <v>16351.400390999999</v>
      </c>
      <c r="H732">
        <v>16680.199218999998</v>
      </c>
      <c r="I732">
        <v>16364.599609000001</v>
      </c>
      <c r="J732">
        <v>16467.724609000001</v>
      </c>
    </row>
    <row r="733" spans="1:19" x14ac:dyDescent="0.25">
      <c r="A733" t="s">
        <v>758</v>
      </c>
      <c r="B733">
        <v>17234.212890999999</v>
      </c>
      <c r="C733">
        <v>17337.599609000001</v>
      </c>
      <c r="D733">
        <v>17452.175781000002</v>
      </c>
      <c r="E733">
        <v>17934.484375</v>
      </c>
      <c r="F733">
        <v>17748.5</v>
      </c>
      <c r="G733">
        <v>17664.199218999998</v>
      </c>
      <c r="H733">
        <v>17728.300781000002</v>
      </c>
      <c r="I733">
        <v>17337.599609000001</v>
      </c>
      <c r="J733">
        <v>17578.560547000001</v>
      </c>
    </row>
    <row r="734" spans="1:19" x14ac:dyDescent="0.25">
      <c r="A734" t="s">
        <v>759</v>
      </c>
      <c r="B734">
        <v>18456.054688</v>
      </c>
      <c r="C734">
        <v>18130.800781000002</v>
      </c>
      <c r="D734">
        <v>18412.324218999998</v>
      </c>
      <c r="E734">
        <v>18967.09375</v>
      </c>
      <c r="F734">
        <v>18604</v>
      </c>
      <c r="G734">
        <v>18641.800781000002</v>
      </c>
      <c r="H734">
        <v>18290.699218999998</v>
      </c>
      <c r="I734">
        <v>18130.800781000002</v>
      </c>
      <c r="J734">
        <v>18369.503906000002</v>
      </c>
    </row>
    <row r="735" spans="1:19" x14ac:dyDescent="0.25">
      <c r="A735" t="s">
        <v>760</v>
      </c>
      <c r="B735">
        <v>19445.287109000001</v>
      </c>
      <c r="C735">
        <v>18807.300781000002</v>
      </c>
      <c r="D735">
        <v>19335.322265999999</v>
      </c>
      <c r="E735">
        <v>19940.039063</v>
      </c>
      <c r="F735">
        <v>19175.599609000001</v>
      </c>
      <c r="G735">
        <v>19277.900390999999</v>
      </c>
      <c r="H735">
        <v>18579.800781000002</v>
      </c>
      <c r="I735">
        <v>18807.300781000002</v>
      </c>
      <c r="J735">
        <v>18923.320313</v>
      </c>
    </row>
    <row r="736" spans="1:19" x14ac:dyDescent="0.25">
      <c r="A736" t="s">
        <v>761</v>
      </c>
      <c r="B736">
        <v>20149.113281000002</v>
      </c>
      <c r="C736">
        <v>19266.599609000001</v>
      </c>
      <c r="D736">
        <v>20317.505859000001</v>
      </c>
      <c r="E736">
        <v>21010.431640999999</v>
      </c>
      <c r="F736">
        <v>19507.5</v>
      </c>
      <c r="G736">
        <v>19646.5</v>
      </c>
      <c r="H736">
        <v>18676.300781000002</v>
      </c>
      <c r="I736">
        <v>19266.599609000001</v>
      </c>
      <c r="J736">
        <v>19250.134765999999</v>
      </c>
    </row>
    <row r="737" spans="1:10" x14ac:dyDescent="0.25">
      <c r="A737" t="s">
        <v>762</v>
      </c>
      <c r="B737">
        <v>20299.220702999999</v>
      </c>
      <c r="C737">
        <v>19443.400390999999</v>
      </c>
      <c r="D737">
        <v>20753.710938</v>
      </c>
      <c r="E737">
        <v>21501.378906000002</v>
      </c>
      <c r="F737">
        <v>19818.300781000002</v>
      </c>
      <c r="G737">
        <v>19928.699218999998</v>
      </c>
      <c r="H737">
        <v>18753</v>
      </c>
      <c r="I737">
        <v>19443.400390999999</v>
      </c>
      <c r="J737">
        <v>19448.359375</v>
      </c>
    </row>
    <row r="738" spans="1:10" x14ac:dyDescent="0.25">
      <c r="A738" t="s">
        <v>763</v>
      </c>
      <c r="B738">
        <v>19879.427734000001</v>
      </c>
      <c r="C738">
        <v>19491.199218999998</v>
      </c>
      <c r="D738">
        <v>21021.439452999999</v>
      </c>
      <c r="E738">
        <v>21814.443359000001</v>
      </c>
      <c r="F738">
        <v>20203.400390999999</v>
      </c>
      <c r="G738">
        <v>20222.699218999998</v>
      </c>
      <c r="H738">
        <v>18922.800781000002</v>
      </c>
      <c r="I738">
        <v>19491.199218999998</v>
      </c>
      <c r="J738">
        <v>19638.804688</v>
      </c>
    </row>
    <row r="739" spans="1:10" x14ac:dyDescent="0.25">
      <c r="A739" t="s">
        <v>764</v>
      </c>
      <c r="B739">
        <v>19051.761718999998</v>
      </c>
      <c r="C739">
        <v>19364.599609000001</v>
      </c>
      <c r="D739">
        <v>21029.664063</v>
      </c>
      <c r="E739">
        <v>21805.173827999999</v>
      </c>
      <c r="F739">
        <v>20387.800781000002</v>
      </c>
      <c r="G739">
        <v>20231.699218999998</v>
      </c>
      <c r="H739">
        <v>18899.599609000001</v>
      </c>
      <c r="I739">
        <v>19364.599609000001</v>
      </c>
      <c r="J739">
        <v>19618.603515999999</v>
      </c>
    </row>
    <row r="740" spans="1:10" x14ac:dyDescent="0.25">
      <c r="A740" t="s">
        <v>765</v>
      </c>
      <c r="B740">
        <v>18200.785156000002</v>
      </c>
      <c r="C740">
        <v>19078.900390999999</v>
      </c>
      <c r="D740">
        <v>20739.925781000002</v>
      </c>
      <c r="E740">
        <v>21524.998047000001</v>
      </c>
      <c r="F740">
        <v>20125.300781000002</v>
      </c>
      <c r="G740">
        <v>19889.5</v>
      </c>
      <c r="H740">
        <v>18641.5</v>
      </c>
      <c r="I740">
        <v>19078.900390999999</v>
      </c>
      <c r="J740">
        <v>19329.160156000002</v>
      </c>
    </row>
    <row r="741" spans="1:10" x14ac:dyDescent="0.25">
      <c r="A741" t="s">
        <v>766</v>
      </c>
      <c r="B741">
        <v>17639.123047000001</v>
      </c>
      <c r="C741">
        <v>18377.800781000002</v>
      </c>
      <c r="D741">
        <v>19981.818359000001</v>
      </c>
      <c r="E741">
        <v>20710.345702999999</v>
      </c>
      <c r="F741">
        <v>19501.800781000002</v>
      </c>
      <c r="G741">
        <v>19248.400390999999</v>
      </c>
      <c r="H741">
        <v>18110.300781000002</v>
      </c>
      <c r="I741">
        <v>18377.800781000002</v>
      </c>
      <c r="J741">
        <v>18697.175781000002</v>
      </c>
    </row>
    <row r="742" spans="1:10" x14ac:dyDescent="0.25">
      <c r="A742" t="s">
        <v>767</v>
      </c>
      <c r="B742">
        <v>17431.380859000001</v>
      </c>
      <c r="C742">
        <v>17910.099609000001</v>
      </c>
      <c r="D742">
        <v>19115.384765999999</v>
      </c>
      <c r="E742">
        <v>19849.835938</v>
      </c>
      <c r="F742">
        <v>19075.400390999999</v>
      </c>
      <c r="G742">
        <v>18850.099609000001</v>
      </c>
      <c r="H742">
        <v>17882.699218999998</v>
      </c>
      <c r="I742">
        <v>17910.099609000001</v>
      </c>
      <c r="J742">
        <v>18313.044922000001</v>
      </c>
    </row>
    <row r="743" spans="1:10" x14ac:dyDescent="0.25">
      <c r="A743" t="s">
        <v>768</v>
      </c>
      <c r="B743">
        <v>16710.847656000002</v>
      </c>
      <c r="C743">
        <v>17198.400390999999</v>
      </c>
      <c r="D743">
        <v>18291.392577999999</v>
      </c>
      <c r="E743">
        <v>18773.332031000002</v>
      </c>
      <c r="F743">
        <v>18286.800781000002</v>
      </c>
      <c r="G743">
        <v>18054.699218999998</v>
      </c>
      <c r="H743">
        <v>17224.099609000001</v>
      </c>
      <c r="I743">
        <v>17198.400390999999</v>
      </c>
      <c r="J743">
        <v>17582.160156000002</v>
      </c>
    </row>
    <row r="744" spans="1:10" x14ac:dyDescent="0.25">
      <c r="A744" t="s">
        <v>769</v>
      </c>
      <c r="B744">
        <v>15500.849609000001</v>
      </c>
      <c r="C744">
        <v>15897.400390999999</v>
      </c>
      <c r="D744">
        <v>16806.492188</v>
      </c>
      <c r="E744">
        <v>17237.044922000001</v>
      </c>
      <c r="F744">
        <v>16781.300781000002</v>
      </c>
      <c r="G744">
        <v>16531.699218999998</v>
      </c>
      <c r="H744">
        <v>15908.700194999999</v>
      </c>
      <c r="I744">
        <v>15897.400390999999</v>
      </c>
      <c r="J744">
        <v>16191.384765999999</v>
      </c>
    </row>
    <row r="745" spans="1:10" x14ac:dyDescent="0.25">
      <c r="A745" t="s">
        <v>770</v>
      </c>
      <c r="B745">
        <v>14325.791015999999</v>
      </c>
      <c r="C745">
        <v>14548.5</v>
      </c>
      <c r="D745">
        <v>15647.639648</v>
      </c>
      <c r="E745">
        <v>16107.366211</v>
      </c>
      <c r="F745">
        <v>15277.299805000001</v>
      </c>
      <c r="G745">
        <v>15042.299805000001</v>
      </c>
      <c r="H745">
        <v>14596.400390999999</v>
      </c>
      <c r="I745">
        <v>14548.5</v>
      </c>
      <c r="J745">
        <v>14793.244140999999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T1" workbookViewId="0">
      <selection activeCell="W15" sqref="W15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1519.6550293</v>
      </c>
      <c r="C2">
        <v>1439.8599853999999</v>
      </c>
      <c r="D2">
        <v>1525.7353516000001</v>
      </c>
      <c r="E2">
        <v>1504.590332</v>
      </c>
      <c r="F2">
        <v>1420.3100586</v>
      </c>
      <c r="G2">
        <v>1422.9699707</v>
      </c>
      <c r="H2">
        <v>1439.8599853999999</v>
      </c>
      <c r="I2">
        <v>1303.8699951000001</v>
      </c>
      <c r="J2">
        <v>1385.1085204999999</v>
      </c>
      <c r="L2" t="str">
        <f>A2</f>
        <v>01AUG2022:01:00:00</v>
      </c>
      <c r="M2">
        <v>1</v>
      </c>
      <c r="N2">
        <f>C2-B2</f>
        <v>-79.79504390000011</v>
      </c>
      <c r="O2">
        <f>IF(N2&lt;0,N2,"")</f>
        <v>-79.79504390000011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5.2508656478935327</v>
      </c>
      <c r="T2">
        <f>AVERAGE(S2:S722)</f>
        <v>4.1764246212681897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1451.3621826000001</v>
      </c>
      <c r="C3">
        <v>1361.5899658000001</v>
      </c>
      <c r="D3">
        <v>1433.927124</v>
      </c>
      <c r="E3">
        <v>1407.4429932</v>
      </c>
      <c r="F3">
        <v>1341</v>
      </c>
      <c r="G3">
        <v>1339.2399902</v>
      </c>
      <c r="H3">
        <v>1361.5899658000001</v>
      </c>
      <c r="I3">
        <v>1233.3399658000001</v>
      </c>
      <c r="J3">
        <v>1308.0264893000001</v>
      </c>
      <c r="L3" t="str">
        <f t="shared" ref="L3:L66" si="0">A3</f>
        <v>01AUG2022:02:00:00</v>
      </c>
      <c r="M3">
        <v>2</v>
      </c>
      <c r="N3">
        <f t="shared" ref="N3:N66" si="1">C3-B3</f>
        <v>-89.772216800000024</v>
      </c>
      <c r="O3">
        <f t="shared" ref="O3:O66" si="2">IF(N3&lt;0,N3,"")</f>
        <v>-89.772216800000024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6.1853765983608744</v>
      </c>
      <c r="V3" s="3">
        <v>1</v>
      </c>
      <c r="W3" s="4">
        <v>-72.790716873684204</v>
      </c>
      <c r="X3" s="4">
        <v>30.206487490909034</v>
      </c>
      <c r="Y3" s="4"/>
      <c r="Z3">
        <v>1</v>
      </c>
      <c r="AA3">
        <f>W3</f>
        <v>-72.790716873684204</v>
      </c>
      <c r="AB3">
        <f>X3</f>
        <v>30.206487490909034</v>
      </c>
    </row>
    <row r="4" spans="1:28" x14ac:dyDescent="0.25">
      <c r="A4" t="s">
        <v>29</v>
      </c>
      <c r="B4">
        <v>1406.3112793</v>
      </c>
      <c r="C4">
        <v>1301.6899414</v>
      </c>
      <c r="D4">
        <v>1366.2528076000001</v>
      </c>
      <c r="E4">
        <v>1340.0554199000001</v>
      </c>
      <c r="F4">
        <v>1270.6800536999999</v>
      </c>
      <c r="G4">
        <v>1259.5999756000001</v>
      </c>
      <c r="H4">
        <v>1301.6899414</v>
      </c>
      <c r="I4">
        <v>1172.3800048999999</v>
      </c>
      <c r="J4">
        <v>1241.2575684000001</v>
      </c>
      <c r="L4" t="str">
        <f t="shared" si="0"/>
        <v>01AUG2022:03:00:00</v>
      </c>
      <c r="M4">
        <v>3</v>
      </c>
      <c r="N4">
        <f t="shared" si="1"/>
        <v>-104.62133790000007</v>
      </c>
      <c r="O4">
        <f t="shared" si="2"/>
        <v>-104.62133790000007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7.4394154011248474</v>
      </c>
      <c r="V4" s="3">
        <v>2</v>
      </c>
      <c r="W4" s="4">
        <v>-71.688895094285698</v>
      </c>
      <c r="X4" s="4">
        <v>15.24858943333321</v>
      </c>
      <c r="Y4" s="4"/>
      <c r="Z4">
        <v>2</v>
      </c>
      <c r="AA4">
        <f t="shared" ref="AA4:AB26" si="7">W4</f>
        <v>-71.688895094285698</v>
      </c>
      <c r="AB4">
        <f t="shared" si="7"/>
        <v>15.24858943333321</v>
      </c>
    </row>
    <row r="5" spans="1:28" x14ac:dyDescent="0.25">
      <c r="A5" t="s">
        <v>30</v>
      </c>
      <c r="B5">
        <v>1373.8760986</v>
      </c>
      <c r="C5">
        <v>1294.6600341999999</v>
      </c>
      <c r="D5">
        <v>1323.3231201000001</v>
      </c>
      <c r="E5">
        <v>1294.2423096</v>
      </c>
      <c r="F5">
        <v>1253.2800293</v>
      </c>
      <c r="G5">
        <v>1234.7900391000001</v>
      </c>
      <c r="H5">
        <v>1294.6600341999999</v>
      </c>
      <c r="I5">
        <v>1154.0899658000001</v>
      </c>
      <c r="J5">
        <v>1224.2860106999999</v>
      </c>
      <c r="L5" t="str">
        <f t="shared" si="0"/>
        <v>01AUG2022:04:00:00</v>
      </c>
      <c r="M5">
        <v>4</v>
      </c>
      <c r="N5">
        <f t="shared" si="1"/>
        <v>-79.21606440000005</v>
      </c>
      <c r="O5">
        <f t="shared" si="2"/>
        <v>-79.21606440000005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5.7658812523722034</v>
      </c>
      <c r="V5" s="3">
        <v>3</v>
      </c>
      <c r="W5" s="4">
        <v>-66.345886233928567</v>
      </c>
      <c r="X5" s="4">
        <v>12.178955050000013</v>
      </c>
      <c r="Y5" s="4"/>
      <c r="Z5">
        <v>3</v>
      </c>
      <c r="AA5">
        <f t="shared" si="7"/>
        <v>-66.345886233928567</v>
      </c>
      <c r="AB5">
        <f t="shared" si="7"/>
        <v>12.178955050000013</v>
      </c>
    </row>
    <row r="6" spans="1:28" x14ac:dyDescent="0.25">
      <c r="A6" t="s">
        <v>31</v>
      </c>
      <c r="B6">
        <v>1366.7180175999999</v>
      </c>
      <c r="C6">
        <v>1321.4899902</v>
      </c>
      <c r="D6">
        <v>1314.1154785000001</v>
      </c>
      <c r="E6">
        <v>1283.5140381000001</v>
      </c>
      <c r="F6">
        <v>1254.1700439000001</v>
      </c>
      <c r="G6">
        <v>1228.8499756000001</v>
      </c>
      <c r="H6">
        <v>1321.4899902</v>
      </c>
      <c r="I6">
        <v>1153.1400146000001</v>
      </c>
      <c r="J6">
        <v>1229.3095702999999</v>
      </c>
      <c r="L6" t="str">
        <f t="shared" si="0"/>
        <v>01AUG2022:05:00:00</v>
      </c>
      <c r="M6">
        <v>5</v>
      </c>
      <c r="N6">
        <f t="shared" si="1"/>
        <v>-45.228027399999974</v>
      </c>
      <c r="O6">
        <f t="shared" si="2"/>
        <v>-45.228027399999974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3.3092435175049366</v>
      </c>
      <c r="V6" s="3">
        <v>4</v>
      </c>
      <c r="W6" s="4">
        <v>-64.931109395185175</v>
      </c>
      <c r="X6" s="4">
        <v>16.879760733333267</v>
      </c>
      <c r="Y6" s="4"/>
      <c r="Z6">
        <v>4</v>
      </c>
      <c r="AA6">
        <f t="shared" si="7"/>
        <v>-64.931109395185175</v>
      </c>
      <c r="AB6">
        <f t="shared" si="7"/>
        <v>16.879760733333267</v>
      </c>
    </row>
    <row r="7" spans="1:28" x14ac:dyDescent="0.25">
      <c r="A7" t="s">
        <v>32</v>
      </c>
      <c r="B7">
        <v>1404.3956298999999</v>
      </c>
      <c r="C7">
        <v>1369.0899658000001</v>
      </c>
      <c r="D7">
        <v>1323.5054932</v>
      </c>
      <c r="E7">
        <v>1279.6784668</v>
      </c>
      <c r="F7">
        <v>1288.9699707</v>
      </c>
      <c r="G7">
        <v>1254.5500488</v>
      </c>
      <c r="H7">
        <v>1369.0899658000001</v>
      </c>
      <c r="I7">
        <v>1181.1800536999999</v>
      </c>
      <c r="J7">
        <v>1262.668457</v>
      </c>
      <c r="L7" t="str">
        <f t="shared" si="0"/>
        <v>01AUG2022:06:00:00</v>
      </c>
      <c r="M7">
        <v>6</v>
      </c>
      <c r="N7">
        <f t="shared" si="1"/>
        <v>-35.305664099999831</v>
      </c>
      <c r="O7">
        <f t="shared" si="2"/>
        <v>-35.305664099999831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2.5139400428434664</v>
      </c>
      <c r="V7" s="3">
        <v>5</v>
      </c>
      <c r="W7" s="4">
        <v>-64.937338868400005</v>
      </c>
      <c r="X7" s="4">
        <v>14.006957999999987</v>
      </c>
      <c r="Y7" s="4"/>
      <c r="Z7">
        <v>5</v>
      </c>
      <c r="AA7">
        <f t="shared" si="7"/>
        <v>-64.937338868400005</v>
      </c>
      <c r="AB7">
        <f t="shared" si="7"/>
        <v>14.006957999999987</v>
      </c>
    </row>
    <row r="8" spans="1:28" x14ac:dyDescent="0.25">
      <c r="A8" t="s">
        <v>33</v>
      </c>
      <c r="B8">
        <v>1482.0941161999999</v>
      </c>
      <c r="C8">
        <v>1389.8100586</v>
      </c>
      <c r="D8">
        <v>1345.6832274999999</v>
      </c>
      <c r="E8">
        <v>1332.0618896000001</v>
      </c>
      <c r="F8">
        <v>1326.9200439000001</v>
      </c>
      <c r="G8">
        <v>1289.7800293</v>
      </c>
      <c r="H8">
        <v>1389.8100586</v>
      </c>
      <c r="I8">
        <v>1215.4100341999999</v>
      </c>
      <c r="J8">
        <v>1294.3291016000001</v>
      </c>
      <c r="L8" t="str">
        <f t="shared" si="0"/>
        <v>01AUG2022:07:00:00</v>
      </c>
      <c r="M8">
        <v>7</v>
      </c>
      <c r="N8">
        <f t="shared" si="1"/>
        <v>-92.284057599999869</v>
      </c>
      <c r="O8">
        <f t="shared" si="2"/>
        <v>-92.284057599999869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6.2265990122550807</v>
      </c>
      <c r="V8" s="3">
        <v>6</v>
      </c>
      <c r="W8" s="4">
        <v>-64.841831053600032</v>
      </c>
      <c r="X8" s="4">
        <v>34.334497080000027</v>
      </c>
      <c r="Y8" s="4"/>
      <c r="Z8">
        <v>6</v>
      </c>
      <c r="AA8">
        <f t="shared" si="7"/>
        <v>-64.841831053600032</v>
      </c>
      <c r="AB8">
        <f t="shared" si="7"/>
        <v>34.334497080000027</v>
      </c>
    </row>
    <row r="9" spans="1:28" x14ac:dyDescent="0.25">
      <c r="A9" t="s">
        <v>34</v>
      </c>
      <c r="B9">
        <v>1483.2498779</v>
      </c>
      <c r="C9">
        <v>1365.8000488</v>
      </c>
      <c r="D9">
        <v>1355.3980713000001</v>
      </c>
      <c r="E9">
        <v>1349.7834473</v>
      </c>
      <c r="F9">
        <v>1333.9799805</v>
      </c>
      <c r="G9">
        <v>1299.3199463000001</v>
      </c>
      <c r="H9">
        <v>1365.8000488</v>
      </c>
      <c r="I9">
        <v>1223.3499756000001</v>
      </c>
      <c r="J9">
        <v>1294.5495605000001</v>
      </c>
      <c r="L9" t="str">
        <f t="shared" si="0"/>
        <v>01AUG2022:08:00:00</v>
      </c>
      <c r="M9">
        <v>8</v>
      </c>
      <c r="N9">
        <f t="shared" si="1"/>
        <v>-117.44982909999999</v>
      </c>
      <c r="O9">
        <f t="shared" si="2"/>
        <v>-117.44982909999999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7.9184115131218906</v>
      </c>
      <c r="V9" s="3">
        <v>7</v>
      </c>
      <c r="W9" s="4">
        <v>-73.753743488888873</v>
      </c>
      <c r="X9" s="4">
        <v>34.32979329999997</v>
      </c>
      <c r="Y9" s="4"/>
      <c r="Z9">
        <v>7</v>
      </c>
      <c r="AA9">
        <f t="shared" si="7"/>
        <v>-73.753743488888873</v>
      </c>
      <c r="AB9">
        <f t="shared" si="7"/>
        <v>34.32979329999997</v>
      </c>
    </row>
    <row r="10" spans="1:28" x14ac:dyDescent="0.25">
      <c r="A10" t="s">
        <v>35</v>
      </c>
      <c r="B10">
        <v>1439.5380858999999</v>
      </c>
      <c r="C10">
        <v>1385.8299560999999</v>
      </c>
      <c r="D10">
        <v>1423.505249</v>
      </c>
      <c r="E10">
        <v>1384.4448242000001</v>
      </c>
      <c r="F10">
        <v>1390.0799560999999</v>
      </c>
      <c r="G10">
        <v>1360.7900391000001</v>
      </c>
      <c r="H10">
        <v>1385.8299560999999</v>
      </c>
      <c r="I10">
        <v>1275</v>
      </c>
      <c r="J10">
        <v>1341.4169922000001</v>
      </c>
      <c r="L10" t="str">
        <f t="shared" si="0"/>
        <v>01AUG2022:09:00:00</v>
      </c>
      <c r="M10">
        <v>9</v>
      </c>
      <c r="N10">
        <f t="shared" si="1"/>
        <v>-53.708129800000052</v>
      </c>
      <c r="O10">
        <f t="shared" si="2"/>
        <v>-53.708129800000052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3.7309280196238572</v>
      </c>
      <c r="V10" s="3">
        <v>8</v>
      </c>
      <c r="W10" s="4">
        <v>-78.944641107692306</v>
      </c>
      <c r="X10" s="4">
        <v>7.9076843249999911</v>
      </c>
      <c r="Y10" s="4"/>
      <c r="Z10">
        <v>8</v>
      </c>
      <c r="AA10">
        <f t="shared" si="7"/>
        <v>-78.944641107692306</v>
      </c>
      <c r="AB10">
        <f t="shared" si="7"/>
        <v>7.9076843249999911</v>
      </c>
    </row>
    <row r="11" spans="1:28" x14ac:dyDescent="0.25">
      <c r="A11" t="s">
        <v>36</v>
      </c>
      <c r="B11">
        <v>1503.2243652</v>
      </c>
      <c r="C11">
        <v>1447.2800293</v>
      </c>
      <c r="D11">
        <v>1495.8919678</v>
      </c>
      <c r="E11">
        <v>1441.4420166</v>
      </c>
      <c r="F11">
        <v>1485.1500243999999</v>
      </c>
      <c r="G11">
        <v>1459.7600098</v>
      </c>
      <c r="H11">
        <v>1447.2800293</v>
      </c>
      <c r="I11">
        <v>1357.6899414</v>
      </c>
      <c r="J11">
        <v>1424.723999</v>
      </c>
      <c r="L11" t="str">
        <f t="shared" si="0"/>
        <v>01AUG2022:10:00:00</v>
      </c>
      <c r="M11">
        <v>10</v>
      </c>
      <c r="N11">
        <f t="shared" si="1"/>
        <v>-55.944335899999942</v>
      </c>
      <c r="O11">
        <f t="shared" si="2"/>
        <v>-55.944335899999942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3.7216224799919804</v>
      </c>
      <c r="V11" s="3">
        <v>9</v>
      </c>
      <c r="W11" s="4">
        <v>-47.580362955555572</v>
      </c>
      <c r="X11" s="4">
        <v>14.636352466666722</v>
      </c>
      <c r="Y11" s="4"/>
      <c r="Z11">
        <v>9</v>
      </c>
      <c r="AA11">
        <f t="shared" si="7"/>
        <v>-47.580362955555572</v>
      </c>
      <c r="AB11">
        <f t="shared" si="7"/>
        <v>14.636352466666722</v>
      </c>
    </row>
    <row r="12" spans="1:28" x14ac:dyDescent="0.25">
      <c r="A12" t="s">
        <v>37</v>
      </c>
      <c r="B12">
        <v>1565.322876</v>
      </c>
      <c r="C12">
        <v>1553.8100586</v>
      </c>
      <c r="D12">
        <v>1599.6177978999999</v>
      </c>
      <c r="E12">
        <v>1528.7260742000001</v>
      </c>
      <c r="F12">
        <v>1591.3100586</v>
      </c>
      <c r="G12">
        <v>1567.4899902</v>
      </c>
      <c r="H12">
        <v>1553.8100586</v>
      </c>
      <c r="I12">
        <v>1448.6999512</v>
      </c>
      <c r="J12">
        <v>1526.0665283000001</v>
      </c>
      <c r="L12" t="str">
        <f t="shared" si="0"/>
        <v>01AUG2022:11:00:00</v>
      </c>
      <c r="M12">
        <v>11</v>
      </c>
      <c r="N12">
        <f t="shared" si="1"/>
        <v>-11.512817399999904</v>
      </c>
      <c r="O12">
        <f t="shared" si="2"/>
        <v>-11.512817399999904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0.73549154468498956</v>
      </c>
      <c r="V12" s="3">
        <v>10</v>
      </c>
      <c r="W12" s="4">
        <v>-47.870540353333325</v>
      </c>
      <c r="X12" s="4">
        <v>41.214746106666659</v>
      </c>
      <c r="Y12" s="4"/>
      <c r="Z12">
        <v>10</v>
      </c>
      <c r="AA12">
        <f t="shared" si="7"/>
        <v>-47.870540353333325</v>
      </c>
      <c r="AB12">
        <f t="shared" si="7"/>
        <v>41.214746106666659</v>
      </c>
    </row>
    <row r="13" spans="1:28" x14ac:dyDescent="0.25">
      <c r="A13" t="s">
        <v>38</v>
      </c>
      <c r="B13">
        <v>1626.4106445</v>
      </c>
      <c r="C13">
        <v>1633.9000243999999</v>
      </c>
      <c r="D13">
        <v>1695.2113036999999</v>
      </c>
      <c r="E13">
        <v>1614.4035644999999</v>
      </c>
      <c r="F13">
        <v>1681.1099853999999</v>
      </c>
      <c r="G13">
        <v>1655.1800536999999</v>
      </c>
      <c r="H13">
        <v>1633.9000243999999</v>
      </c>
      <c r="I13">
        <v>1529.5600586</v>
      </c>
      <c r="J13">
        <v>1609.7824707</v>
      </c>
      <c r="L13" t="str">
        <f t="shared" si="0"/>
        <v>01AUG2022:12:00:00</v>
      </c>
      <c r="M13">
        <v>12</v>
      </c>
      <c r="N13">
        <f t="shared" si="1"/>
        <v>7.4893798999999035</v>
      </c>
      <c r="O13" t="str">
        <f t="shared" si="2"/>
        <v/>
      </c>
      <c r="P13">
        <f t="shared" si="3"/>
        <v>7.4893798999999035</v>
      </c>
      <c r="Q13" t="str">
        <f t="shared" si="4"/>
        <v/>
      </c>
      <c r="R13">
        <f t="shared" si="5"/>
        <v>1</v>
      </c>
      <c r="S13">
        <f t="shared" si="6"/>
        <v>0.46048517484354812</v>
      </c>
      <c r="V13" s="3">
        <v>11</v>
      </c>
      <c r="W13" s="4">
        <v>-45.558129886666663</v>
      </c>
      <c r="X13" s="4">
        <v>52.207267259999995</v>
      </c>
      <c r="Y13" s="4"/>
      <c r="Z13">
        <v>11</v>
      </c>
      <c r="AA13">
        <f t="shared" si="7"/>
        <v>-45.558129886666663</v>
      </c>
      <c r="AB13">
        <f t="shared" si="7"/>
        <v>52.207267259999995</v>
      </c>
    </row>
    <row r="14" spans="1:28" x14ac:dyDescent="0.25">
      <c r="A14" t="s">
        <v>39</v>
      </c>
      <c r="B14">
        <v>1703.0607910000001</v>
      </c>
      <c r="C14">
        <v>1766.4100341999999</v>
      </c>
      <c r="D14">
        <v>1787.1951904</v>
      </c>
      <c r="E14">
        <v>1717.0665283000001</v>
      </c>
      <c r="F14">
        <v>1792.1999512</v>
      </c>
      <c r="G14">
        <v>1766.3599853999999</v>
      </c>
      <c r="H14">
        <v>1766.4100341999999</v>
      </c>
      <c r="I14">
        <v>1634.9499512</v>
      </c>
      <c r="J14">
        <v>1724.2551269999999</v>
      </c>
      <c r="L14" t="str">
        <f t="shared" si="0"/>
        <v>01AUG2022:13:00:00</v>
      </c>
      <c r="M14">
        <v>13</v>
      </c>
      <c r="N14">
        <f t="shared" si="1"/>
        <v>63.349243199999819</v>
      </c>
      <c r="O14" t="str">
        <f t="shared" si="2"/>
        <v/>
      </c>
      <c r="P14">
        <f t="shared" si="3"/>
        <v>63.349243199999819</v>
      </c>
      <c r="Q14" t="str">
        <f t="shared" si="4"/>
        <v/>
      </c>
      <c r="R14">
        <f t="shared" si="5"/>
        <v>1</v>
      </c>
      <c r="S14">
        <f t="shared" si="6"/>
        <v>3.719728827930008</v>
      </c>
      <c r="V14" s="3">
        <v>12</v>
      </c>
      <c r="W14" s="4">
        <v>-61.05448090000003</v>
      </c>
      <c r="X14" s="4">
        <v>48.622544217647089</v>
      </c>
      <c r="Y14" s="4"/>
      <c r="Z14">
        <v>12</v>
      </c>
      <c r="AA14">
        <f t="shared" si="7"/>
        <v>-61.05448090000003</v>
      </c>
      <c r="AB14">
        <f t="shared" si="7"/>
        <v>48.622544217647089</v>
      </c>
    </row>
    <row r="15" spans="1:28" x14ac:dyDescent="0.25">
      <c r="A15" t="s">
        <v>40</v>
      </c>
      <c r="B15">
        <v>1795.3378906</v>
      </c>
      <c r="C15">
        <v>1864.9399414</v>
      </c>
      <c r="D15">
        <v>1883.2044678</v>
      </c>
      <c r="E15">
        <v>1810.5085449000001</v>
      </c>
      <c r="F15">
        <v>1884.8499756000001</v>
      </c>
      <c r="G15">
        <v>1856.2700195</v>
      </c>
      <c r="H15">
        <v>1864.9399414</v>
      </c>
      <c r="I15">
        <v>1717.3800048999999</v>
      </c>
      <c r="J15">
        <v>1814.1130370999999</v>
      </c>
      <c r="L15" t="str">
        <f t="shared" si="0"/>
        <v>01AUG2022:14:00:00</v>
      </c>
      <c r="M15">
        <v>14</v>
      </c>
      <c r="N15">
        <f t="shared" si="1"/>
        <v>69.602050799999915</v>
      </c>
      <c r="O15" t="str">
        <f t="shared" si="2"/>
        <v/>
      </c>
      <c r="P15">
        <f t="shared" si="3"/>
        <v>69.602050799999915</v>
      </c>
      <c r="Q15" t="str">
        <f t="shared" si="4"/>
        <v/>
      </c>
      <c r="R15">
        <f t="shared" si="5"/>
        <v>1</v>
      </c>
      <c r="S15">
        <f t="shared" si="6"/>
        <v>3.8768218040972213</v>
      </c>
      <c r="V15" s="3">
        <v>13</v>
      </c>
      <c r="W15" s="4">
        <v>-55.299119207692279</v>
      </c>
      <c r="X15" s="4">
        <v>58.714944288235316</v>
      </c>
      <c r="Y15" s="4"/>
      <c r="Z15">
        <v>13</v>
      </c>
      <c r="AA15">
        <f t="shared" si="7"/>
        <v>-55.299119207692279</v>
      </c>
      <c r="AB15">
        <f t="shared" si="7"/>
        <v>58.714944288235316</v>
      </c>
    </row>
    <row r="16" spans="1:28" x14ac:dyDescent="0.25">
      <c r="A16" t="s">
        <v>41</v>
      </c>
      <c r="B16">
        <v>1867.8227539</v>
      </c>
      <c r="C16">
        <v>1973.6500243999999</v>
      </c>
      <c r="D16">
        <v>1941.8498535000001</v>
      </c>
      <c r="E16">
        <v>1877.9401855000001</v>
      </c>
      <c r="F16">
        <v>1978.9200439000001</v>
      </c>
      <c r="G16">
        <v>1955.7199707</v>
      </c>
      <c r="H16">
        <v>1973.6500243999999</v>
      </c>
      <c r="I16">
        <v>1806.9499512</v>
      </c>
      <c r="J16">
        <v>1911.6130370999999</v>
      </c>
      <c r="L16" t="str">
        <f t="shared" si="0"/>
        <v>01AUG2022:15:00:00</v>
      </c>
      <c r="M16">
        <v>15</v>
      </c>
      <c r="N16">
        <f t="shared" si="1"/>
        <v>105.82727049999994</v>
      </c>
      <c r="O16" t="str">
        <f t="shared" si="2"/>
        <v/>
      </c>
      <c r="P16">
        <f t="shared" si="3"/>
        <v>105.82727049999994</v>
      </c>
      <c r="Q16" t="str">
        <f t="shared" si="4"/>
        <v/>
      </c>
      <c r="R16">
        <f t="shared" si="5"/>
        <v>1</v>
      </c>
      <c r="S16">
        <f t="shared" si="6"/>
        <v>5.6658090431243213</v>
      </c>
      <c r="V16" s="3">
        <v>14</v>
      </c>
      <c r="W16" s="4">
        <v>-66.595001216666688</v>
      </c>
      <c r="X16" s="4">
        <v>66.443712027777792</v>
      </c>
      <c r="Y16" s="4"/>
      <c r="Z16">
        <v>14</v>
      </c>
      <c r="AA16">
        <f t="shared" si="7"/>
        <v>-66.595001216666688</v>
      </c>
      <c r="AB16">
        <f t="shared" si="7"/>
        <v>66.443712027777792</v>
      </c>
    </row>
    <row r="17" spans="1:28" x14ac:dyDescent="0.25">
      <c r="A17" t="s">
        <v>42</v>
      </c>
      <c r="B17">
        <v>1927.644043</v>
      </c>
      <c r="C17">
        <v>2041.7199707</v>
      </c>
      <c r="D17">
        <v>1992.4403076000001</v>
      </c>
      <c r="E17">
        <v>1935.1723632999999</v>
      </c>
      <c r="F17">
        <v>2035.4100341999999</v>
      </c>
      <c r="G17">
        <v>2017.6500243999999</v>
      </c>
      <c r="H17">
        <v>2041.7199707</v>
      </c>
      <c r="I17">
        <v>1867.0999756000001</v>
      </c>
      <c r="J17">
        <v>1973.6390381000001</v>
      </c>
      <c r="L17" t="str">
        <f t="shared" si="0"/>
        <v>01AUG2022:16:00:00</v>
      </c>
      <c r="M17">
        <v>16</v>
      </c>
      <c r="N17">
        <f t="shared" si="1"/>
        <v>114.07592769999997</v>
      </c>
      <c r="O17" t="str">
        <f t="shared" si="2"/>
        <v/>
      </c>
      <c r="P17">
        <f t="shared" si="3"/>
        <v>114.07592769999997</v>
      </c>
      <c r="Q17" t="str">
        <f t="shared" si="4"/>
        <v/>
      </c>
      <c r="R17">
        <f t="shared" si="5"/>
        <v>1</v>
      </c>
      <c r="S17">
        <f t="shared" si="6"/>
        <v>5.9178938203997014</v>
      </c>
      <c r="V17" s="3">
        <v>15</v>
      </c>
      <c r="W17" s="4">
        <v>-55.844536655555579</v>
      </c>
      <c r="X17" s="4">
        <v>73.40302967142857</v>
      </c>
      <c r="Y17" s="4"/>
      <c r="Z17">
        <v>15</v>
      </c>
      <c r="AA17">
        <f t="shared" si="7"/>
        <v>-55.844536655555579</v>
      </c>
      <c r="AB17">
        <f t="shared" si="7"/>
        <v>73.40302967142857</v>
      </c>
    </row>
    <row r="18" spans="1:28" x14ac:dyDescent="0.25">
      <c r="A18" t="s">
        <v>43</v>
      </c>
      <c r="B18">
        <v>1955.0180664</v>
      </c>
      <c r="C18">
        <v>2062.6000976999999</v>
      </c>
      <c r="D18">
        <v>2027.0837402</v>
      </c>
      <c r="E18">
        <v>1994.7067870999999</v>
      </c>
      <c r="F18">
        <v>2056.7700195000002</v>
      </c>
      <c r="G18">
        <v>2047.7700195</v>
      </c>
      <c r="H18">
        <v>2062.6000976999999</v>
      </c>
      <c r="I18">
        <v>1885.4399414</v>
      </c>
      <c r="J18">
        <v>1996.0119629000001</v>
      </c>
      <c r="L18" t="str">
        <f t="shared" si="0"/>
        <v>01AUG2022:17:00:00</v>
      </c>
      <c r="M18">
        <v>17</v>
      </c>
      <c r="N18">
        <f t="shared" si="1"/>
        <v>107.58203129999993</v>
      </c>
      <c r="O18" t="str">
        <f t="shared" si="2"/>
        <v/>
      </c>
      <c r="P18">
        <f t="shared" si="3"/>
        <v>107.58203129999993</v>
      </c>
      <c r="Q18" t="str">
        <f t="shared" si="4"/>
        <v/>
      </c>
      <c r="R18">
        <f t="shared" si="5"/>
        <v>1</v>
      </c>
      <c r="S18">
        <f t="shared" si="6"/>
        <v>5.50286634936848</v>
      </c>
      <c r="V18" s="3">
        <v>16</v>
      </c>
      <c r="W18" s="4">
        <v>-41.247205933333312</v>
      </c>
      <c r="X18" s="4">
        <v>94.402041480952377</v>
      </c>
      <c r="Y18" s="4"/>
      <c r="Z18">
        <v>16</v>
      </c>
      <c r="AA18">
        <f t="shared" si="7"/>
        <v>-41.247205933333312</v>
      </c>
      <c r="AB18">
        <f t="shared" si="7"/>
        <v>94.402041480952377</v>
      </c>
    </row>
    <row r="19" spans="1:28" x14ac:dyDescent="0.25">
      <c r="A19" t="s">
        <v>44</v>
      </c>
      <c r="B19">
        <v>1987.1605225000001</v>
      </c>
      <c r="C19">
        <v>2031.3000488</v>
      </c>
      <c r="D19">
        <v>2033.1856689000001</v>
      </c>
      <c r="E19">
        <v>1983.9997559000001</v>
      </c>
      <c r="F19">
        <v>2045.0400391000001</v>
      </c>
      <c r="G19">
        <v>2045.4599608999999</v>
      </c>
      <c r="H19">
        <v>2031.3000488</v>
      </c>
      <c r="I19">
        <v>1872.0200195</v>
      </c>
      <c r="J19">
        <v>1981.1530762</v>
      </c>
      <c r="L19" t="str">
        <f t="shared" si="0"/>
        <v>01AUG2022:18:00:00</v>
      </c>
      <c r="M19">
        <v>18</v>
      </c>
      <c r="N19">
        <f t="shared" si="1"/>
        <v>44.139526299999943</v>
      </c>
      <c r="O19" t="str">
        <f t="shared" si="2"/>
        <v/>
      </c>
      <c r="P19">
        <f t="shared" si="3"/>
        <v>44.139526299999943</v>
      </c>
      <c r="Q19" t="str">
        <f t="shared" si="4"/>
        <v/>
      </c>
      <c r="R19">
        <f t="shared" si="5"/>
        <v>1</v>
      </c>
      <c r="S19">
        <f t="shared" si="6"/>
        <v>2.2212360702732279</v>
      </c>
      <c r="V19" s="3">
        <v>17</v>
      </c>
      <c r="W19" s="4">
        <v>-38.81361218888896</v>
      </c>
      <c r="X19" s="4">
        <v>91.482514880952351</v>
      </c>
      <c r="Y19" s="4"/>
      <c r="Z19">
        <v>17</v>
      </c>
      <c r="AA19">
        <f t="shared" si="7"/>
        <v>-38.81361218888896</v>
      </c>
      <c r="AB19">
        <f t="shared" si="7"/>
        <v>91.482514880952351</v>
      </c>
    </row>
    <row r="20" spans="1:28" x14ac:dyDescent="0.25">
      <c r="A20" t="s">
        <v>45</v>
      </c>
      <c r="B20">
        <v>1991.3811035000001</v>
      </c>
      <c r="C20">
        <v>1957.9300536999999</v>
      </c>
      <c r="D20">
        <v>2019.5019531</v>
      </c>
      <c r="E20">
        <v>1976.6148682</v>
      </c>
      <c r="F20">
        <v>1991.8599853999999</v>
      </c>
      <c r="G20">
        <v>2015.8399658000001</v>
      </c>
      <c r="H20">
        <v>1957.9300536999999</v>
      </c>
      <c r="I20">
        <v>1808.3100586</v>
      </c>
      <c r="J20">
        <v>1925.1301269999999</v>
      </c>
      <c r="L20" t="str">
        <f t="shared" si="0"/>
        <v>01AUG2022:19:00:00</v>
      </c>
      <c r="M20">
        <v>19</v>
      </c>
      <c r="N20">
        <f t="shared" si="1"/>
        <v>-33.451049800000192</v>
      </c>
      <c r="O20">
        <f t="shared" si="2"/>
        <v>-33.451049800000192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1.6797914643865752</v>
      </c>
      <c r="V20" s="3">
        <v>18</v>
      </c>
      <c r="W20" s="4">
        <v>-65.226455712499984</v>
      </c>
      <c r="X20" s="4">
        <v>80.12915036818184</v>
      </c>
      <c r="Y20" s="4"/>
      <c r="Z20">
        <v>18</v>
      </c>
      <c r="AA20">
        <f t="shared" si="7"/>
        <v>-65.226455712499984</v>
      </c>
      <c r="AB20">
        <f t="shared" si="7"/>
        <v>80.12915036818184</v>
      </c>
    </row>
    <row r="21" spans="1:28" x14ac:dyDescent="0.25">
      <c r="A21" t="s">
        <v>46</v>
      </c>
      <c r="B21">
        <v>1951.046875</v>
      </c>
      <c r="C21">
        <v>1909.5799560999999</v>
      </c>
      <c r="D21">
        <v>1977.7250977000001</v>
      </c>
      <c r="E21">
        <v>1938.9714355000001</v>
      </c>
      <c r="F21">
        <v>1927.4100341999999</v>
      </c>
      <c r="G21">
        <v>1944.3000488</v>
      </c>
      <c r="H21">
        <v>1909.5799560999999</v>
      </c>
      <c r="I21">
        <v>1735.5699463000001</v>
      </c>
      <c r="J21">
        <v>1860.0310059000001</v>
      </c>
      <c r="L21" t="str">
        <f t="shared" si="0"/>
        <v>01AUG2022:20:00:00</v>
      </c>
      <c r="M21">
        <v>20</v>
      </c>
      <c r="N21">
        <f t="shared" si="1"/>
        <v>-41.46691890000011</v>
      </c>
      <c r="O21">
        <f t="shared" si="2"/>
        <v>-41.46691890000011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2.1253676388477394</v>
      </c>
      <c r="V21" s="3">
        <v>19</v>
      </c>
      <c r="W21" s="4">
        <v>-78.567616791666708</v>
      </c>
      <c r="X21" s="4">
        <v>84.235683850000001</v>
      </c>
      <c r="Y21" s="4"/>
      <c r="Z21">
        <v>19</v>
      </c>
      <c r="AA21">
        <f t="shared" si="7"/>
        <v>-78.567616791666708</v>
      </c>
      <c r="AB21">
        <f t="shared" si="7"/>
        <v>84.235683850000001</v>
      </c>
    </row>
    <row r="22" spans="1:28" x14ac:dyDescent="0.25">
      <c r="A22" t="s">
        <v>47</v>
      </c>
      <c r="B22">
        <v>1870.8758545000001</v>
      </c>
      <c r="C22">
        <v>1814.25</v>
      </c>
      <c r="D22">
        <v>1908.5462646000001</v>
      </c>
      <c r="E22">
        <v>1872.4698486</v>
      </c>
      <c r="F22">
        <v>1842.1199951000001</v>
      </c>
      <c r="G22">
        <v>1855.2399902</v>
      </c>
      <c r="H22">
        <v>1814.25</v>
      </c>
      <c r="I22">
        <v>1648.5300293</v>
      </c>
      <c r="J22">
        <v>1770.6760254000001</v>
      </c>
      <c r="L22" t="str">
        <f t="shared" si="0"/>
        <v>01AUG2022:21:00:00</v>
      </c>
      <c r="M22">
        <v>21</v>
      </c>
      <c r="N22">
        <f t="shared" si="1"/>
        <v>-56.625854500000059</v>
      </c>
      <c r="O22">
        <f t="shared" si="2"/>
        <v>-56.625854500000059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3.0267029404328687</v>
      </c>
      <c r="V22" s="3">
        <v>20</v>
      </c>
      <c r="W22" s="4">
        <v>-81.938555035714344</v>
      </c>
      <c r="X22" s="4">
        <v>62.726303118749982</v>
      </c>
      <c r="Y22" s="4"/>
      <c r="Z22">
        <v>20</v>
      </c>
      <c r="AA22">
        <f t="shared" si="7"/>
        <v>-81.938555035714344</v>
      </c>
      <c r="AB22">
        <f t="shared" si="7"/>
        <v>62.726303118749982</v>
      </c>
    </row>
    <row r="23" spans="1:28" x14ac:dyDescent="0.25">
      <c r="A23" t="s">
        <v>48</v>
      </c>
      <c r="B23">
        <v>1794.0808105000001</v>
      </c>
      <c r="C23">
        <v>1748.3499756000001</v>
      </c>
      <c r="D23">
        <v>1849.9969481999999</v>
      </c>
      <c r="E23">
        <v>1810.2479248</v>
      </c>
      <c r="F23">
        <v>1768.9200439000001</v>
      </c>
      <c r="G23">
        <v>1778.5699463000001</v>
      </c>
      <c r="H23">
        <v>1748.3499756000001</v>
      </c>
      <c r="I23">
        <v>1584.3000488</v>
      </c>
      <c r="J23">
        <v>1701.5729980000001</v>
      </c>
      <c r="L23" t="str">
        <f t="shared" si="0"/>
        <v>01AUG2022:22:00:00</v>
      </c>
      <c r="M23">
        <v>22</v>
      </c>
      <c r="N23">
        <f t="shared" si="1"/>
        <v>-45.730834899999991</v>
      </c>
      <c r="O23">
        <f t="shared" si="2"/>
        <v>-45.730834899999991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2.5489841166772789</v>
      </c>
      <c r="V23" s="3">
        <v>21</v>
      </c>
      <c r="W23" s="4">
        <v>-71.063512458823524</v>
      </c>
      <c r="X23" s="4">
        <v>55.186063346153837</v>
      </c>
      <c r="Y23" s="4"/>
      <c r="Z23">
        <v>21</v>
      </c>
      <c r="AA23">
        <f t="shared" si="7"/>
        <v>-71.063512458823524</v>
      </c>
      <c r="AB23">
        <f t="shared" si="7"/>
        <v>55.186063346153837</v>
      </c>
    </row>
    <row r="24" spans="1:28" x14ac:dyDescent="0.25">
      <c r="A24" t="s">
        <v>49</v>
      </c>
      <c r="B24">
        <v>1683.6193848</v>
      </c>
      <c r="C24">
        <v>1647.0400391000001</v>
      </c>
      <c r="D24">
        <v>1734.3421631000001</v>
      </c>
      <c r="E24">
        <v>1700.7624512</v>
      </c>
      <c r="F24">
        <v>1646.5300293</v>
      </c>
      <c r="G24">
        <v>1651.9699707</v>
      </c>
      <c r="H24">
        <v>1647.0400391000001</v>
      </c>
      <c r="I24">
        <v>1486.9399414</v>
      </c>
      <c r="J24">
        <v>1592.1608887</v>
      </c>
      <c r="L24" t="str">
        <f t="shared" si="0"/>
        <v>01AUG2022:23:00:00</v>
      </c>
      <c r="M24">
        <v>23</v>
      </c>
      <c r="N24">
        <f t="shared" si="1"/>
        <v>-36.579345699999976</v>
      </c>
      <c r="O24">
        <f t="shared" si="2"/>
        <v>-36.579345699999976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2.1726612339014673</v>
      </c>
      <c r="V24" s="3">
        <v>22</v>
      </c>
      <c r="W24" s="4">
        <v>-77.276808000000003</v>
      </c>
      <c r="X24" s="4">
        <v>48.543619783333327</v>
      </c>
      <c r="Y24" s="4"/>
      <c r="Z24">
        <v>22</v>
      </c>
      <c r="AA24">
        <f t="shared" si="7"/>
        <v>-77.276808000000003</v>
      </c>
      <c r="AB24">
        <f t="shared" si="7"/>
        <v>48.543619783333327</v>
      </c>
    </row>
    <row r="25" spans="1:28" x14ac:dyDescent="0.25">
      <c r="A25" t="s">
        <v>50</v>
      </c>
      <c r="B25">
        <v>1573.3116454999999</v>
      </c>
      <c r="C25">
        <v>1506.4899902</v>
      </c>
      <c r="D25">
        <v>1628.9520264</v>
      </c>
      <c r="E25">
        <v>1592.6695557</v>
      </c>
      <c r="F25">
        <v>1525.4499512</v>
      </c>
      <c r="G25">
        <v>1525.2700195</v>
      </c>
      <c r="H25">
        <v>1506.4899902</v>
      </c>
      <c r="I25">
        <v>1381.5100098</v>
      </c>
      <c r="J25">
        <v>1470.2860106999999</v>
      </c>
      <c r="L25" t="str">
        <f t="shared" si="0"/>
        <v>02AUG2022:00:00:00</v>
      </c>
      <c r="M25">
        <v>24</v>
      </c>
      <c r="N25">
        <f t="shared" si="1"/>
        <v>-66.821655299999975</v>
      </c>
      <c r="O25">
        <f t="shared" si="2"/>
        <v>-66.821655299999975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4.2471976541407974</v>
      </c>
      <c r="V25" s="3">
        <v>23</v>
      </c>
      <c r="W25" s="4">
        <v>-63.78755113809526</v>
      </c>
      <c r="X25" s="4">
        <v>54.437594944444399</v>
      </c>
      <c r="Y25" s="4"/>
      <c r="Z25">
        <v>23</v>
      </c>
      <c r="AA25">
        <f t="shared" si="7"/>
        <v>-63.78755113809526</v>
      </c>
      <c r="AB25">
        <f t="shared" si="7"/>
        <v>54.437594944444399</v>
      </c>
    </row>
    <row r="26" spans="1:28" x14ac:dyDescent="0.25">
      <c r="A26" t="s">
        <v>51</v>
      </c>
      <c r="B26">
        <v>1479.6857910000001</v>
      </c>
      <c r="C26">
        <v>1315.0100098</v>
      </c>
      <c r="D26">
        <v>1517.9407959</v>
      </c>
      <c r="E26">
        <v>1506.5026855000001</v>
      </c>
      <c r="F26">
        <v>1327.8399658000001</v>
      </c>
      <c r="G26">
        <v>1317.9000243999999</v>
      </c>
      <c r="H26">
        <v>1315.0100098</v>
      </c>
      <c r="I26">
        <v>1293.5999756000001</v>
      </c>
      <c r="J26">
        <v>1310.1634521000001</v>
      </c>
      <c r="L26" t="str">
        <f t="shared" si="0"/>
        <v>02AUG2022:01:00:00</v>
      </c>
      <c r="M26">
        <v>1</v>
      </c>
      <c r="N26">
        <f t="shared" si="1"/>
        <v>-164.67578120000007</v>
      </c>
      <c r="O26">
        <f t="shared" si="2"/>
        <v>-164.67578120000007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11.129104719503255</v>
      </c>
      <c r="V26" s="3">
        <v>24</v>
      </c>
      <c r="W26" s="4">
        <v>-60.960132945454568</v>
      </c>
      <c r="X26" s="4">
        <v>54.412109387499953</v>
      </c>
      <c r="Y26" s="4"/>
      <c r="Z26">
        <v>24</v>
      </c>
      <c r="AA26">
        <f t="shared" si="7"/>
        <v>-60.960132945454568</v>
      </c>
      <c r="AB26">
        <f t="shared" si="7"/>
        <v>54.412109387499953</v>
      </c>
    </row>
    <row r="27" spans="1:28" x14ac:dyDescent="0.25">
      <c r="A27" t="s">
        <v>52</v>
      </c>
      <c r="B27">
        <v>1413.1549072</v>
      </c>
      <c r="C27">
        <v>1265.1400146000001</v>
      </c>
      <c r="D27">
        <v>1424.5581055</v>
      </c>
      <c r="E27">
        <v>1416.4364014</v>
      </c>
      <c r="F27">
        <v>1276.9499512</v>
      </c>
      <c r="G27">
        <v>1263.1400146000001</v>
      </c>
      <c r="H27">
        <v>1265.1400146000001</v>
      </c>
      <c r="I27">
        <v>1231.4399414</v>
      </c>
      <c r="J27">
        <v>1254.6164550999999</v>
      </c>
      <c r="L27" t="str">
        <f t="shared" si="0"/>
        <v>02AUG2022:02:00:00</v>
      </c>
      <c r="M27">
        <v>2</v>
      </c>
      <c r="N27">
        <f t="shared" si="1"/>
        <v>-148.01489259999994</v>
      </c>
      <c r="O27">
        <f t="shared" si="2"/>
        <v>-148.01489259999994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10.474074133406507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1366.3176269999999</v>
      </c>
      <c r="C28">
        <v>1224.1300048999999</v>
      </c>
      <c r="D28">
        <v>1375.1892089999999</v>
      </c>
      <c r="E28">
        <v>1361.4111327999999</v>
      </c>
      <c r="F28">
        <v>1237.7600098</v>
      </c>
      <c r="G28">
        <v>1212.1700439000001</v>
      </c>
      <c r="H28">
        <v>1224.1300048999999</v>
      </c>
      <c r="I28">
        <v>1178.6099853999999</v>
      </c>
      <c r="J28">
        <v>1207.2524414</v>
      </c>
      <c r="L28" t="str">
        <f t="shared" si="0"/>
        <v>02AUG2022:03:00:00</v>
      </c>
      <c r="M28">
        <v>3</v>
      </c>
      <c r="N28">
        <f t="shared" si="1"/>
        <v>-142.1876221</v>
      </c>
      <c r="O28">
        <f t="shared" si="2"/>
        <v>-142.1876221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10.406630148818245</v>
      </c>
      <c r="V28" s="3" t="s">
        <v>13</v>
      </c>
      <c r="W28" s="4">
        <v>-64.583744470949156</v>
      </c>
      <c r="X28" s="4">
        <v>60.207353804513872</v>
      </c>
    </row>
    <row r="29" spans="1:28" x14ac:dyDescent="0.25">
      <c r="A29" t="s">
        <v>54</v>
      </c>
      <c r="B29">
        <v>1324.5051269999999</v>
      </c>
      <c r="C29">
        <v>1212.3299560999999</v>
      </c>
      <c r="D29">
        <v>1335.4376221</v>
      </c>
      <c r="E29">
        <v>1318.3265381000001</v>
      </c>
      <c r="F29">
        <v>1219.4399414</v>
      </c>
      <c r="G29">
        <v>1187.6600341999999</v>
      </c>
      <c r="H29">
        <v>1212.3299560999999</v>
      </c>
      <c r="I29">
        <v>1154.9799805</v>
      </c>
      <c r="J29">
        <v>1187.1564940999999</v>
      </c>
      <c r="L29" t="str">
        <f t="shared" si="0"/>
        <v>02AUG2022:04:00:00</v>
      </c>
      <c r="M29">
        <v>4</v>
      </c>
      <c r="N29">
        <f t="shared" si="1"/>
        <v>-112.17517090000001</v>
      </c>
      <c r="O29">
        <f t="shared" si="2"/>
        <v>-112.17517090000001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8.4692137926318516</v>
      </c>
    </row>
    <row r="30" spans="1:28" x14ac:dyDescent="0.25">
      <c r="A30" t="s">
        <v>55</v>
      </c>
      <c r="B30">
        <v>1316.4956055</v>
      </c>
      <c r="C30">
        <v>1225.5799560999999</v>
      </c>
      <c r="D30">
        <v>1329.9567870999999</v>
      </c>
      <c r="E30">
        <v>1307.9335937999999</v>
      </c>
      <c r="F30">
        <v>1225.7099608999999</v>
      </c>
      <c r="G30">
        <v>1182.5300293</v>
      </c>
      <c r="H30">
        <v>1225.5799560999999</v>
      </c>
      <c r="I30">
        <v>1150.1099853999999</v>
      </c>
      <c r="J30">
        <v>1188.4224853999999</v>
      </c>
      <c r="L30" t="str">
        <f t="shared" si="0"/>
        <v>02AUG2022:05:00:00</v>
      </c>
      <c r="M30">
        <v>5</v>
      </c>
      <c r="N30">
        <f t="shared" si="1"/>
        <v>-90.91564940000012</v>
      </c>
      <c r="O30">
        <f t="shared" si="2"/>
        <v>-90.91564940000012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6.9058832418563751</v>
      </c>
    </row>
    <row r="31" spans="1:28" x14ac:dyDescent="0.25">
      <c r="A31" t="s">
        <v>56</v>
      </c>
      <c r="B31">
        <v>1348.1143798999999</v>
      </c>
      <c r="C31">
        <v>1262</v>
      </c>
      <c r="D31">
        <v>1333.7711182</v>
      </c>
      <c r="E31">
        <v>1304.6910399999999</v>
      </c>
      <c r="F31">
        <v>1249.5799560999999</v>
      </c>
      <c r="G31">
        <v>1202.9200439000001</v>
      </c>
      <c r="H31">
        <v>1262</v>
      </c>
      <c r="I31">
        <v>1168.2099608999999</v>
      </c>
      <c r="J31">
        <v>1212.5405272999999</v>
      </c>
      <c r="L31" t="str">
        <f t="shared" si="0"/>
        <v>02AUG2022:06:00:00</v>
      </c>
      <c r="M31">
        <v>6</v>
      </c>
      <c r="N31">
        <f t="shared" si="1"/>
        <v>-86.114379899999904</v>
      </c>
      <c r="O31">
        <f t="shared" si="2"/>
        <v>-86.114379899999904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6.3877651024231099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1397.4172363</v>
      </c>
      <c r="C32">
        <v>1274.9899902</v>
      </c>
      <c r="D32">
        <v>1367.8709716999999</v>
      </c>
      <c r="E32">
        <v>1347.9729004000001</v>
      </c>
      <c r="F32">
        <v>1280.7099608999999</v>
      </c>
      <c r="G32">
        <v>1233.6899414</v>
      </c>
      <c r="H32">
        <v>1274.9899902</v>
      </c>
      <c r="I32">
        <v>1222.75</v>
      </c>
      <c r="J32">
        <v>1247.2390137</v>
      </c>
      <c r="L32" t="str">
        <f t="shared" si="0"/>
        <v>02AUG2022:07:00:00</v>
      </c>
      <c r="M32">
        <v>7</v>
      </c>
      <c r="N32">
        <f t="shared" si="1"/>
        <v>-122.42724610000005</v>
      </c>
      <c r="O32">
        <f t="shared" si="2"/>
        <v>-122.42724610000005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8.7609657960249425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58</v>
      </c>
      <c r="B33">
        <v>1422.3260498</v>
      </c>
      <c r="C33">
        <v>1264.1700439000001</v>
      </c>
      <c r="D33">
        <v>1388.9385986</v>
      </c>
      <c r="E33">
        <v>1371.6179199000001</v>
      </c>
      <c r="F33">
        <v>1286.0600586</v>
      </c>
      <c r="G33">
        <v>1243.6700439000001</v>
      </c>
      <c r="H33">
        <v>1264.1700439000001</v>
      </c>
      <c r="I33">
        <v>1246.25</v>
      </c>
      <c r="J33">
        <v>1256.0565185999999</v>
      </c>
      <c r="L33" t="str">
        <f t="shared" si="0"/>
        <v>02AUG2022:08:00:00</v>
      </c>
      <c r="M33">
        <v>8</v>
      </c>
      <c r="N33">
        <f t="shared" si="1"/>
        <v>-158.15600589999985</v>
      </c>
      <c r="O33">
        <f t="shared" si="2"/>
        <v>-158.15600589999985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11.119532397106761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59</v>
      </c>
      <c r="B34">
        <v>1470.4023437999999</v>
      </c>
      <c r="C34">
        <v>1321.9200439000001</v>
      </c>
      <c r="D34">
        <v>1424.2001952999999</v>
      </c>
      <c r="E34">
        <v>1400.9810791</v>
      </c>
      <c r="F34">
        <v>1343.1300048999999</v>
      </c>
      <c r="G34">
        <v>1315.4899902</v>
      </c>
      <c r="H34">
        <v>1321.9200439000001</v>
      </c>
      <c r="I34">
        <v>1305.1700439000001</v>
      </c>
      <c r="J34">
        <v>1317.6315918</v>
      </c>
      <c r="L34" t="str">
        <f t="shared" si="0"/>
        <v>02AUG2022:09:00:00</v>
      </c>
      <c r="M34">
        <v>9</v>
      </c>
      <c r="N34">
        <f t="shared" si="1"/>
        <v>-148.48229989999982</v>
      </c>
      <c r="O34">
        <f t="shared" si="2"/>
        <v>-148.48229989999982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10.09807285237815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25">
      <c r="A35" t="s">
        <v>60</v>
      </c>
      <c r="B35">
        <v>1575.7435303</v>
      </c>
      <c r="C35">
        <v>1428.2399902</v>
      </c>
      <c r="D35">
        <v>1513.1121826000001</v>
      </c>
      <c r="E35">
        <v>1474.0089111</v>
      </c>
      <c r="F35">
        <v>1457.8900146000001</v>
      </c>
      <c r="G35">
        <v>1437.9000243999999</v>
      </c>
      <c r="H35">
        <v>1428.2399902</v>
      </c>
      <c r="I35">
        <v>1423.1500243999999</v>
      </c>
      <c r="J35">
        <v>1433.3210449000001</v>
      </c>
      <c r="L35" t="str">
        <f t="shared" si="0"/>
        <v>02AUG2022:10:00:00</v>
      </c>
      <c r="M35">
        <v>10</v>
      </c>
      <c r="N35">
        <f t="shared" si="1"/>
        <v>-147.50354010000001</v>
      </c>
      <c r="O35">
        <f t="shared" si="2"/>
        <v>-147.50354010000001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9.3608850211758359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1692.300293</v>
      </c>
      <c r="C36">
        <v>1548.2299805</v>
      </c>
      <c r="D36">
        <v>1616.7724608999999</v>
      </c>
      <c r="E36">
        <v>1551.0805664</v>
      </c>
      <c r="F36">
        <v>1577.3000488</v>
      </c>
      <c r="G36">
        <v>1554.3599853999999</v>
      </c>
      <c r="H36">
        <v>1548.2299805</v>
      </c>
      <c r="I36">
        <v>1555.3199463000001</v>
      </c>
      <c r="J36">
        <v>1556.6044922000001</v>
      </c>
      <c r="L36" t="str">
        <f t="shared" si="0"/>
        <v>02AUG2022:11:00:00</v>
      </c>
      <c r="M36">
        <v>11</v>
      </c>
      <c r="N36">
        <f t="shared" si="1"/>
        <v>-144.0703125</v>
      </c>
      <c r="O36">
        <f t="shared" si="2"/>
        <v>-144.0703125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8.513282961418243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62</v>
      </c>
      <c r="B37">
        <v>1805.3099365</v>
      </c>
      <c r="C37">
        <v>1640.2199707</v>
      </c>
      <c r="D37">
        <v>1726.2863769999999</v>
      </c>
      <c r="E37">
        <v>1642.6694336</v>
      </c>
      <c r="F37">
        <v>1679.8499756000001</v>
      </c>
      <c r="G37">
        <v>1652.8599853999999</v>
      </c>
      <c r="H37">
        <v>1640.2199707</v>
      </c>
      <c r="I37">
        <v>1684.0400391000001</v>
      </c>
      <c r="J37">
        <v>1664.6616211</v>
      </c>
      <c r="L37" t="str">
        <f t="shared" si="0"/>
        <v>02AUG2022:12:00:00</v>
      </c>
      <c r="M37">
        <v>12</v>
      </c>
      <c r="N37">
        <f t="shared" si="1"/>
        <v>-165.08996580000007</v>
      </c>
      <c r="O37">
        <f t="shared" si="2"/>
        <v>-165.08996580000007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9.1446882589071734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63</v>
      </c>
      <c r="B38">
        <v>1919.4394531</v>
      </c>
      <c r="C38">
        <v>1758.8599853999999</v>
      </c>
      <c r="D38">
        <v>1830.421875</v>
      </c>
      <c r="E38">
        <v>1745.6826172000001</v>
      </c>
      <c r="F38">
        <v>1792.75</v>
      </c>
      <c r="G38">
        <v>1758.2900391000001</v>
      </c>
      <c r="H38">
        <v>1758.8599853999999</v>
      </c>
      <c r="I38">
        <v>1810.5100098</v>
      </c>
      <c r="J38">
        <v>1781.878418</v>
      </c>
      <c r="L38" t="str">
        <f t="shared" si="0"/>
        <v>02AUG2022:13:00:00</v>
      </c>
      <c r="M38">
        <v>13</v>
      </c>
      <c r="N38">
        <f t="shared" si="1"/>
        <v>-160.57946770000012</v>
      </c>
      <c r="O38">
        <f t="shared" si="2"/>
        <v>-160.57946770000012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8.3659563963143242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64</v>
      </c>
      <c r="B39">
        <v>2029.7706298999999</v>
      </c>
      <c r="C39">
        <v>1855.1800536999999</v>
      </c>
      <c r="D39">
        <v>1942.1448975000001</v>
      </c>
      <c r="E39">
        <v>1858.0974120999999</v>
      </c>
      <c r="F39">
        <v>1887.6999512</v>
      </c>
      <c r="G39">
        <v>1848.8399658000001</v>
      </c>
      <c r="H39">
        <v>1855.1800536999999</v>
      </c>
      <c r="I39">
        <v>1913.3699951000001</v>
      </c>
      <c r="J39">
        <v>1878.8395995999999</v>
      </c>
      <c r="L39" t="str">
        <f t="shared" si="0"/>
        <v>02AUG2022:14:00:00</v>
      </c>
      <c r="M39">
        <v>14</v>
      </c>
      <c r="N39">
        <f t="shared" si="1"/>
        <v>-174.59057619999999</v>
      </c>
      <c r="O39">
        <f t="shared" si="2"/>
        <v>-174.59057619999999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8.601492879449216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2084.0693359000002</v>
      </c>
      <c r="C40">
        <v>1953.6999512</v>
      </c>
      <c r="D40">
        <v>2007.9006348</v>
      </c>
      <c r="E40">
        <v>1946.3609618999999</v>
      </c>
      <c r="F40">
        <v>1973.5899658000001</v>
      </c>
      <c r="G40">
        <v>1935.9499512</v>
      </c>
      <c r="H40">
        <v>1953.6999512</v>
      </c>
      <c r="I40">
        <v>2006.4100341999999</v>
      </c>
      <c r="J40">
        <v>1970.6944579999999</v>
      </c>
      <c r="L40" t="str">
        <f t="shared" si="0"/>
        <v>02AUG2022:15:00:00</v>
      </c>
      <c r="M40">
        <v>15</v>
      </c>
      <c r="N40">
        <f t="shared" si="1"/>
        <v>-130.36938470000018</v>
      </c>
      <c r="O40">
        <f t="shared" si="2"/>
        <v>-130.36938470000018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6.2555205076082796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25">
      <c r="A41" t="s">
        <v>66</v>
      </c>
      <c r="B41">
        <v>2092.3225097999998</v>
      </c>
      <c r="C41">
        <v>2002.6999512</v>
      </c>
      <c r="D41">
        <v>2054.7004394999999</v>
      </c>
      <c r="E41">
        <v>2000.4168701000001</v>
      </c>
      <c r="F41">
        <v>2022.3100586</v>
      </c>
      <c r="G41">
        <v>1982.5699463000001</v>
      </c>
      <c r="H41">
        <v>2002.6999512</v>
      </c>
      <c r="I41">
        <v>2062.2399902000002</v>
      </c>
      <c r="J41">
        <v>2021.4479980000001</v>
      </c>
      <c r="L41" t="str">
        <f t="shared" si="0"/>
        <v>02AUG2022:16:00:00</v>
      </c>
      <c r="M41">
        <v>16</v>
      </c>
      <c r="N41">
        <f t="shared" si="1"/>
        <v>-89.62255859999982</v>
      </c>
      <c r="O41">
        <f t="shared" si="2"/>
        <v>-89.62255859999982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4.2834007749869611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67</v>
      </c>
      <c r="B42">
        <v>2109.5939941000001</v>
      </c>
      <c r="C42">
        <v>2021.1999512</v>
      </c>
      <c r="D42">
        <v>2084.4672851999999</v>
      </c>
      <c r="E42">
        <v>2054.0627441000001</v>
      </c>
      <c r="F42">
        <v>2044.8800048999999</v>
      </c>
      <c r="G42">
        <v>2004.3100586</v>
      </c>
      <c r="H42">
        <v>2021.1999512</v>
      </c>
      <c r="I42">
        <v>2088.1999512000002</v>
      </c>
      <c r="J42">
        <v>2043.9796143000001</v>
      </c>
      <c r="L42" t="str">
        <f t="shared" si="0"/>
        <v>02AUG2022:17:00:00</v>
      </c>
      <c r="M42">
        <v>17</v>
      </c>
      <c r="N42">
        <f t="shared" si="1"/>
        <v>-88.394042900000159</v>
      </c>
      <c r="O42">
        <f t="shared" si="2"/>
        <v>-88.394042900000159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4.1900973906455885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68</v>
      </c>
      <c r="B43">
        <v>2107.0983887000002</v>
      </c>
      <c r="C43">
        <v>1998.4399414</v>
      </c>
      <c r="D43">
        <v>2092.7587890999998</v>
      </c>
      <c r="E43">
        <v>2057.8574219000002</v>
      </c>
      <c r="F43">
        <v>2024.1999512</v>
      </c>
      <c r="G43">
        <v>1995.7299805</v>
      </c>
      <c r="H43">
        <v>1998.4399414</v>
      </c>
      <c r="I43">
        <v>2079.1101073999998</v>
      </c>
      <c r="J43">
        <v>2029.8610839999999</v>
      </c>
      <c r="L43" t="str">
        <f t="shared" si="0"/>
        <v>02AUG2022:18:00:00</v>
      </c>
      <c r="M43">
        <v>18</v>
      </c>
      <c r="N43">
        <f t="shared" si="1"/>
        <v>-108.65844730000026</v>
      </c>
      <c r="O43">
        <f t="shared" si="2"/>
        <v>-108.65844730000026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5.1567809022453099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69</v>
      </c>
      <c r="B44">
        <v>2113.2512207</v>
      </c>
      <c r="C44">
        <v>1952.3299560999999</v>
      </c>
      <c r="D44">
        <v>2079.0178222999998</v>
      </c>
      <c r="E44">
        <v>2046.6479492000001</v>
      </c>
      <c r="F44">
        <v>1981.9000243999999</v>
      </c>
      <c r="G44">
        <v>1969.7399902</v>
      </c>
      <c r="H44">
        <v>1952.3299560999999</v>
      </c>
      <c r="I44">
        <v>2025.8900146000001</v>
      </c>
      <c r="J44">
        <v>1986.8640137</v>
      </c>
      <c r="L44" t="str">
        <f t="shared" si="0"/>
        <v>02AUG2022:19:00:00</v>
      </c>
      <c r="M44">
        <v>19</v>
      </c>
      <c r="N44">
        <f t="shared" si="1"/>
        <v>-160.92126460000009</v>
      </c>
      <c r="O44">
        <f t="shared" si="2"/>
        <v>-160.92126460000009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7.6148667524108191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70</v>
      </c>
      <c r="B45">
        <v>2093.3815918</v>
      </c>
      <c r="C45">
        <v>1905.6300048999999</v>
      </c>
      <c r="D45">
        <v>2038.0328368999999</v>
      </c>
      <c r="E45">
        <v>2011.1486815999999</v>
      </c>
      <c r="F45">
        <v>1914.3599853999999</v>
      </c>
      <c r="G45">
        <v>1900.5699463000001</v>
      </c>
      <c r="H45">
        <v>1905.6300048999999</v>
      </c>
      <c r="I45">
        <v>1944.9499512</v>
      </c>
      <c r="J45">
        <v>1919.4365233999999</v>
      </c>
      <c r="L45" t="str">
        <f t="shared" si="0"/>
        <v>02AUG2022:20:00:00</v>
      </c>
      <c r="M45">
        <v>20</v>
      </c>
      <c r="N45">
        <f t="shared" si="1"/>
        <v>-187.75158690000012</v>
      </c>
      <c r="O45">
        <f t="shared" si="2"/>
        <v>-187.75158690000012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8.9688180900913235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2015.5483397999999</v>
      </c>
      <c r="C46">
        <v>1827.8000488</v>
      </c>
      <c r="D46">
        <v>1956.9235839999999</v>
      </c>
      <c r="E46">
        <v>1932.96875</v>
      </c>
      <c r="F46">
        <v>1834.3699951000001</v>
      </c>
      <c r="G46">
        <v>1823.3399658000001</v>
      </c>
      <c r="H46">
        <v>1827.8000488</v>
      </c>
      <c r="I46">
        <v>1863.8499756000001</v>
      </c>
      <c r="J46">
        <v>1840.2878418</v>
      </c>
      <c r="L46" t="str">
        <f t="shared" si="0"/>
        <v>02AUG2022:21:00:00</v>
      </c>
      <c r="M46">
        <v>21</v>
      </c>
      <c r="N46">
        <f t="shared" si="1"/>
        <v>-187.74829099999988</v>
      </c>
      <c r="O46">
        <f t="shared" si="2"/>
        <v>-187.74829099999988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9.3149981715958194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72</v>
      </c>
      <c r="B47">
        <v>1943.5280762</v>
      </c>
      <c r="C47">
        <v>1746.8900146000001</v>
      </c>
      <c r="D47">
        <v>1894.1489257999999</v>
      </c>
      <c r="E47">
        <v>1867.3452147999999</v>
      </c>
      <c r="F47">
        <v>1749.8399658000001</v>
      </c>
      <c r="G47">
        <v>1738.8100586</v>
      </c>
      <c r="H47">
        <v>1746.8900146000001</v>
      </c>
      <c r="I47">
        <v>1775.7700195</v>
      </c>
      <c r="J47">
        <v>1755.4204102000001</v>
      </c>
      <c r="L47" t="str">
        <f t="shared" si="0"/>
        <v>02AUG2022:22:00:00</v>
      </c>
      <c r="M47">
        <v>22</v>
      </c>
      <c r="N47">
        <f t="shared" si="1"/>
        <v>-196.6380615999999</v>
      </c>
      <c r="O47">
        <f t="shared" si="2"/>
        <v>-196.6380615999999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10.117582761370139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73</v>
      </c>
      <c r="B48">
        <v>1854.8104248</v>
      </c>
      <c r="C48">
        <v>1629.1500243999999</v>
      </c>
      <c r="D48">
        <v>1774.4970702999999</v>
      </c>
      <c r="E48">
        <v>1748.2847899999999</v>
      </c>
      <c r="F48">
        <v>1633.1999512</v>
      </c>
      <c r="G48">
        <v>1610.4699707</v>
      </c>
      <c r="H48">
        <v>1629.1500243999999</v>
      </c>
      <c r="I48">
        <v>1641.5300293</v>
      </c>
      <c r="J48">
        <v>1629.4205322</v>
      </c>
      <c r="L48" t="str">
        <f t="shared" si="0"/>
        <v>02AUG2022:23:00:00</v>
      </c>
      <c r="M48">
        <v>23</v>
      </c>
      <c r="N48">
        <f t="shared" si="1"/>
        <v>-225.66040040000007</v>
      </c>
      <c r="O48">
        <f t="shared" si="2"/>
        <v>-225.66040040000007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12.166224503743154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74</v>
      </c>
      <c r="B49">
        <v>1722.7197266000001</v>
      </c>
      <c r="C49">
        <v>1497.6400146000001</v>
      </c>
      <c r="D49">
        <v>1657.8051757999999</v>
      </c>
      <c r="E49">
        <v>1635.9912108999999</v>
      </c>
      <c r="F49">
        <v>1509.7399902</v>
      </c>
      <c r="G49">
        <v>1491.8800048999999</v>
      </c>
      <c r="H49">
        <v>1497.6400146000001</v>
      </c>
      <c r="I49">
        <v>1519.5500488</v>
      </c>
      <c r="J49">
        <v>1505.6835937999999</v>
      </c>
      <c r="L49" t="str">
        <f t="shared" si="0"/>
        <v>03AUG2022:00:00:00</v>
      </c>
      <c r="M49">
        <v>24</v>
      </c>
      <c r="N49">
        <f t="shared" si="1"/>
        <v>-225.07971199999997</v>
      </c>
      <c r="O49">
        <f t="shared" si="2"/>
        <v>-225.07971199999997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13.065370328359945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75</v>
      </c>
      <c r="B50">
        <v>1611.8568115</v>
      </c>
      <c r="C50">
        <v>1485.5699463000001</v>
      </c>
      <c r="D50">
        <v>1547.0543213000001</v>
      </c>
      <c r="E50">
        <v>1541.2790527</v>
      </c>
      <c r="F50">
        <v>1484.7600098</v>
      </c>
      <c r="G50">
        <v>1488.5600586</v>
      </c>
      <c r="H50">
        <v>1485.5699463000001</v>
      </c>
      <c r="I50">
        <v>1471.0799560999999</v>
      </c>
      <c r="J50">
        <v>1481.1245117000001</v>
      </c>
      <c r="L50" t="str">
        <f t="shared" si="0"/>
        <v>03AUG2022:01:00:00</v>
      </c>
      <c r="M50">
        <v>1</v>
      </c>
      <c r="N50">
        <f t="shared" si="1"/>
        <v>-126.28686519999997</v>
      </c>
      <c r="O50">
        <f t="shared" si="2"/>
        <v>-126.28686519999997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7.8348687240076194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76</v>
      </c>
      <c r="B51">
        <v>1528.3890381000001</v>
      </c>
      <c r="C51">
        <v>1416.7099608999999</v>
      </c>
      <c r="D51">
        <v>1462.9232178</v>
      </c>
      <c r="E51">
        <v>1465.5548096</v>
      </c>
      <c r="F51">
        <v>1412.1700439000001</v>
      </c>
      <c r="G51">
        <v>1411.5799560999999</v>
      </c>
      <c r="H51">
        <v>1416.7099608999999</v>
      </c>
      <c r="I51">
        <v>1388.75</v>
      </c>
      <c r="J51">
        <v>1404.9604492000001</v>
      </c>
      <c r="L51" t="str">
        <f t="shared" si="0"/>
        <v>03AUG2022:02:00:00</v>
      </c>
      <c r="M51">
        <v>2</v>
      </c>
      <c r="N51">
        <f t="shared" si="1"/>
        <v>-111.67907720000017</v>
      </c>
      <c r="O51">
        <f t="shared" si="2"/>
        <v>-111.67907720000017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7.3069797293778533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77</v>
      </c>
      <c r="B52">
        <v>1466.9737548999999</v>
      </c>
      <c r="C52">
        <v>1364.1500243999999</v>
      </c>
      <c r="D52">
        <v>1409.6365966999999</v>
      </c>
      <c r="E52">
        <v>1413.2379149999999</v>
      </c>
      <c r="F52">
        <v>1351</v>
      </c>
      <c r="G52">
        <v>1343.9499512</v>
      </c>
      <c r="H52">
        <v>1364.1500243999999</v>
      </c>
      <c r="I52">
        <v>1320.5999756000001</v>
      </c>
      <c r="J52">
        <v>1341.8850098</v>
      </c>
      <c r="L52" t="str">
        <f t="shared" si="0"/>
        <v>03AUG2022:03:00:00</v>
      </c>
      <c r="M52">
        <v>3</v>
      </c>
      <c r="N52">
        <f t="shared" si="1"/>
        <v>-102.82373050000001</v>
      </c>
      <c r="O52">
        <f t="shared" si="2"/>
        <v>-102.82373050000001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7.0092413144098309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78</v>
      </c>
      <c r="B53">
        <v>1420.0449219</v>
      </c>
      <c r="C53">
        <v>1357.0300293</v>
      </c>
      <c r="D53">
        <v>1366.5185547000001</v>
      </c>
      <c r="E53">
        <v>1371.0671387</v>
      </c>
      <c r="F53">
        <v>1331.9699707</v>
      </c>
      <c r="G53">
        <v>1319.1700439000001</v>
      </c>
      <c r="H53">
        <v>1357.0300293</v>
      </c>
      <c r="I53">
        <v>1297.5999756000001</v>
      </c>
      <c r="J53">
        <v>1323.0054932</v>
      </c>
      <c r="L53" t="str">
        <f t="shared" si="0"/>
        <v>03AUG2022:04:00:00</v>
      </c>
      <c r="M53">
        <v>4</v>
      </c>
      <c r="N53">
        <f t="shared" si="1"/>
        <v>-63.014892599999939</v>
      </c>
      <c r="O53">
        <f t="shared" si="2"/>
        <v>-63.014892599999939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4.437528111130943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79</v>
      </c>
      <c r="B54">
        <v>1402.1782227000001</v>
      </c>
      <c r="C54">
        <v>1384.5200195</v>
      </c>
      <c r="D54">
        <v>1363.7799072</v>
      </c>
      <c r="E54">
        <v>1363.4719238</v>
      </c>
      <c r="F54">
        <v>1341.8299560999999</v>
      </c>
      <c r="G54">
        <v>1318.0600586</v>
      </c>
      <c r="H54">
        <v>1384.5200195</v>
      </c>
      <c r="I54">
        <v>1297.6300048999999</v>
      </c>
      <c r="J54">
        <v>1331.0900879000001</v>
      </c>
      <c r="L54" t="str">
        <f t="shared" si="0"/>
        <v>03AUG2022:05:00:00</v>
      </c>
      <c r="M54">
        <v>5</v>
      </c>
      <c r="N54">
        <f t="shared" si="1"/>
        <v>-17.658203200000116</v>
      </c>
      <c r="O54">
        <f t="shared" si="2"/>
        <v>-17.658203200000116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1.2593408536896196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80</v>
      </c>
      <c r="B55">
        <v>1411.8270264</v>
      </c>
      <c r="C55">
        <v>1427.6099853999999</v>
      </c>
      <c r="D55">
        <v>1372.9049072</v>
      </c>
      <c r="E55">
        <v>1373.9246826000001</v>
      </c>
      <c r="F55">
        <v>1374.0100098</v>
      </c>
      <c r="G55">
        <v>1340.5799560999999</v>
      </c>
      <c r="H55">
        <v>1427.6099853999999</v>
      </c>
      <c r="I55">
        <v>1315.1800536999999</v>
      </c>
      <c r="J55">
        <v>1358.4620361</v>
      </c>
      <c r="L55" t="str">
        <f t="shared" si="0"/>
        <v>03AUG2022:06:00:00</v>
      </c>
      <c r="M55">
        <v>6</v>
      </c>
      <c r="N55">
        <f t="shared" si="1"/>
        <v>15.782958999999892</v>
      </c>
      <c r="O55" t="str">
        <f t="shared" si="2"/>
        <v/>
      </c>
      <c r="P55">
        <f t="shared" si="3"/>
        <v>15.782958999999892</v>
      </c>
      <c r="Q55" t="str">
        <f t="shared" si="4"/>
        <v/>
      </c>
      <c r="R55">
        <f t="shared" si="5"/>
        <v>1</v>
      </c>
      <c r="S55">
        <f t="shared" si="6"/>
        <v>1.117910247138749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81</v>
      </c>
      <c r="B56">
        <v>1438.4395752</v>
      </c>
      <c r="C56">
        <v>1427.5899658000001</v>
      </c>
      <c r="D56">
        <v>1412.3110352000001</v>
      </c>
      <c r="E56">
        <v>1428.4639893000001</v>
      </c>
      <c r="F56">
        <v>1384.5699463000001</v>
      </c>
      <c r="G56">
        <v>1360.9000243999999</v>
      </c>
      <c r="H56">
        <v>1427.5899658000001</v>
      </c>
      <c r="I56">
        <v>1323.5</v>
      </c>
      <c r="J56">
        <v>1368.0329589999999</v>
      </c>
      <c r="L56" t="str">
        <f t="shared" si="0"/>
        <v>03AUG2022:07:00:00</v>
      </c>
      <c r="M56">
        <v>7</v>
      </c>
      <c r="N56">
        <f t="shared" si="1"/>
        <v>-10.849609399999963</v>
      </c>
      <c r="O56">
        <f t="shared" si="2"/>
        <v>-10.849609399999963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0.75426243737012288</v>
      </c>
      <c r="V56" s="3" t="s">
        <v>13</v>
      </c>
      <c r="W56" s="4">
        <v>282</v>
      </c>
      <c r="X56" s="4">
        <v>438</v>
      </c>
    </row>
    <row r="57" spans="1:28" x14ac:dyDescent="0.25">
      <c r="A57" t="s">
        <v>82</v>
      </c>
      <c r="B57">
        <v>1440.1744385</v>
      </c>
      <c r="C57">
        <v>1398.9699707</v>
      </c>
      <c r="D57">
        <v>1433.1722411999999</v>
      </c>
      <c r="E57">
        <v>1439.5769043</v>
      </c>
      <c r="F57">
        <v>1369.2099608999999</v>
      </c>
      <c r="G57">
        <v>1358.6199951000001</v>
      </c>
      <c r="H57">
        <v>1398.9699707</v>
      </c>
      <c r="I57">
        <v>1312.1400146000001</v>
      </c>
      <c r="J57">
        <v>1354.0279541</v>
      </c>
      <c r="L57" t="str">
        <f t="shared" si="0"/>
        <v>03AUG2022:08:00:00</v>
      </c>
      <c r="M57">
        <v>8</v>
      </c>
      <c r="N57">
        <f t="shared" si="1"/>
        <v>-41.204467799999975</v>
      </c>
      <c r="O57">
        <f t="shared" si="2"/>
        <v>-41.204467799999975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2.8610747905591283</v>
      </c>
    </row>
    <row r="58" spans="1:28" x14ac:dyDescent="0.25">
      <c r="A58" t="s">
        <v>83</v>
      </c>
      <c r="B58">
        <v>1487.2352295000001</v>
      </c>
      <c r="C58">
        <v>1433.9899902</v>
      </c>
      <c r="D58">
        <v>1450.2203368999999</v>
      </c>
      <c r="E58">
        <v>1435.5777588000001</v>
      </c>
      <c r="F58">
        <v>1416.7199707</v>
      </c>
      <c r="G58">
        <v>1418.5400391000001</v>
      </c>
      <c r="H58">
        <v>1433.9899902</v>
      </c>
      <c r="I58">
        <v>1361.7299805</v>
      </c>
      <c r="J58">
        <v>1402.2459716999999</v>
      </c>
      <c r="L58" t="str">
        <f t="shared" si="0"/>
        <v>03AUG2022:09:00:00</v>
      </c>
      <c r="M58">
        <v>9</v>
      </c>
      <c r="N58">
        <f t="shared" si="1"/>
        <v>-53.245239300000094</v>
      </c>
      <c r="O58">
        <f t="shared" si="2"/>
        <v>-53.245239300000094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3.5801491414307636</v>
      </c>
    </row>
    <row r="59" spans="1:28" x14ac:dyDescent="0.25">
      <c r="A59" t="s">
        <v>84</v>
      </c>
      <c r="B59">
        <v>1586.2498779</v>
      </c>
      <c r="C59">
        <v>1522.0999756000001</v>
      </c>
      <c r="D59">
        <v>1533.4099120999999</v>
      </c>
      <c r="E59">
        <v>1510.4591064000001</v>
      </c>
      <c r="F59">
        <v>1513.0500488</v>
      </c>
      <c r="G59">
        <v>1532.3800048999999</v>
      </c>
      <c r="H59">
        <v>1522.0999756000001</v>
      </c>
      <c r="I59">
        <v>1469.7399902</v>
      </c>
      <c r="J59">
        <v>1504.9865723</v>
      </c>
      <c r="L59" t="str">
        <f t="shared" si="0"/>
        <v>03AUG2022:10:00:00</v>
      </c>
      <c r="M59">
        <v>10</v>
      </c>
      <c r="N59">
        <f t="shared" si="1"/>
        <v>-64.149902299999894</v>
      </c>
      <c r="O59">
        <f t="shared" si="2"/>
        <v>-64.149902299999894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4.0441233877304681</v>
      </c>
    </row>
    <row r="60" spans="1:28" x14ac:dyDescent="0.25">
      <c r="A60" t="s">
        <v>85</v>
      </c>
      <c r="B60">
        <v>1671.6088867000001</v>
      </c>
      <c r="C60">
        <v>1636.9599608999999</v>
      </c>
      <c r="D60">
        <v>1634.255249</v>
      </c>
      <c r="E60">
        <v>1589.1204834</v>
      </c>
      <c r="F60">
        <v>1617.5</v>
      </c>
      <c r="G60">
        <v>1644.4399414</v>
      </c>
      <c r="H60">
        <v>1636.9599608999999</v>
      </c>
      <c r="I60">
        <v>1589.3299560999999</v>
      </c>
      <c r="J60">
        <v>1619.2404785000001</v>
      </c>
      <c r="L60" t="str">
        <f t="shared" si="0"/>
        <v>03AUG2022:11:00:00</v>
      </c>
      <c r="M60">
        <v>11</v>
      </c>
      <c r="N60">
        <f t="shared" si="1"/>
        <v>-34.648925800000143</v>
      </c>
      <c r="O60">
        <f t="shared" si="2"/>
        <v>-34.648925800000143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2.072789040288137</v>
      </c>
    </row>
    <row r="61" spans="1:28" x14ac:dyDescent="0.25">
      <c r="A61" t="s">
        <v>86</v>
      </c>
      <c r="B61">
        <v>1764.8297118999999</v>
      </c>
      <c r="C61">
        <v>1717.1300048999999</v>
      </c>
      <c r="D61">
        <v>1732.3198242000001</v>
      </c>
      <c r="E61">
        <v>1668.8962402</v>
      </c>
      <c r="F61">
        <v>1694.0600586</v>
      </c>
      <c r="G61">
        <v>1734.8199463000001</v>
      </c>
      <c r="H61">
        <v>1717.1300048999999</v>
      </c>
      <c r="I61">
        <v>1688.7099608999999</v>
      </c>
      <c r="J61">
        <v>1708.1450195</v>
      </c>
      <c r="L61" t="str">
        <f t="shared" si="0"/>
        <v>03AUG2022:12:00:00</v>
      </c>
      <c r="M61">
        <v>12</v>
      </c>
      <c r="N61">
        <f t="shared" si="1"/>
        <v>-47.699706999999989</v>
      </c>
      <c r="O61">
        <f t="shared" si="2"/>
        <v>-47.699706999999989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2.7027937414226164</v>
      </c>
    </row>
    <row r="62" spans="1:28" x14ac:dyDescent="0.25">
      <c r="A62" t="s">
        <v>87</v>
      </c>
      <c r="B62">
        <v>1876.4787598</v>
      </c>
      <c r="C62">
        <v>1839.8900146000001</v>
      </c>
      <c r="D62">
        <v>1843.3022461</v>
      </c>
      <c r="E62">
        <v>1778.3421631000001</v>
      </c>
      <c r="F62">
        <v>1796.8299560999999</v>
      </c>
      <c r="G62">
        <v>1838.8800048999999</v>
      </c>
      <c r="H62">
        <v>1839.8900146000001</v>
      </c>
      <c r="I62">
        <v>1805.6400146000001</v>
      </c>
      <c r="J62">
        <v>1821.1910399999999</v>
      </c>
      <c r="L62" t="str">
        <f t="shared" si="0"/>
        <v>03AUG2022:13:00:00</v>
      </c>
      <c r="M62">
        <v>13</v>
      </c>
      <c r="N62">
        <f t="shared" si="1"/>
        <v>-36.588745199999948</v>
      </c>
      <c r="O62">
        <f t="shared" si="2"/>
        <v>-36.588745199999948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1.9498619426899173</v>
      </c>
    </row>
    <row r="63" spans="1:28" x14ac:dyDescent="0.25">
      <c r="A63" t="s">
        <v>88</v>
      </c>
      <c r="B63">
        <v>2005.3360596</v>
      </c>
      <c r="C63">
        <v>1936.9899902</v>
      </c>
      <c r="D63">
        <v>1968.0142822</v>
      </c>
      <c r="E63">
        <v>1906.1495361</v>
      </c>
      <c r="F63">
        <v>1886.7399902</v>
      </c>
      <c r="G63">
        <v>1930.8299560999999</v>
      </c>
      <c r="H63">
        <v>1936.9899902</v>
      </c>
      <c r="I63">
        <v>1901.9899902</v>
      </c>
      <c r="J63">
        <v>1915.6625977000001</v>
      </c>
      <c r="L63" t="str">
        <f t="shared" si="0"/>
        <v>03AUG2022:14:00:00</v>
      </c>
      <c r="M63">
        <v>14</v>
      </c>
      <c r="N63">
        <f t="shared" si="1"/>
        <v>-68.346069400000033</v>
      </c>
      <c r="O63">
        <f t="shared" si="2"/>
        <v>-68.346069400000033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3.4082102634524452</v>
      </c>
    </row>
    <row r="64" spans="1:28" x14ac:dyDescent="0.25">
      <c r="A64" t="s">
        <v>89</v>
      </c>
      <c r="B64">
        <v>2076.1577148000001</v>
      </c>
      <c r="C64">
        <v>2043.3199463000001</v>
      </c>
      <c r="D64">
        <v>2045.9803466999999</v>
      </c>
      <c r="E64">
        <v>1996.1823730000001</v>
      </c>
      <c r="F64">
        <v>1985.1800536999999</v>
      </c>
      <c r="G64">
        <v>2026.3699951000001</v>
      </c>
      <c r="H64">
        <v>2043.3199463000001</v>
      </c>
      <c r="I64">
        <v>2007.0899658000001</v>
      </c>
      <c r="J64">
        <v>2017.6809082</v>
      </c>
      <c r="L64" t="str">
        <f t="shared" si="0"/>
        <v>03AUG2022:15:00:00</v>
      </c>
      <c r="M64">
        <v>15</v>
      </c>
      <c r="N64">
        <f t="shared" si="1"/>
        <v>-32.837768500000038</v>
      </c>
      <c r="O64">
        <f t="shared" si="2"/>
        <v>-32.837768500000038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1.5816605966836847</v>
      </c>
    </row>
    <row r="65" spans="1:19" x14ac:dyDescent="0.25">
      <c r="A65" t="s">
        <v>90</v>
      </c>
      <c r="B65">
        <v>2112.3200683999999</v>
      </c>
      <c r="C65">
        <v>2093.2199707</v>
      </c>
      <c r="D65">
        <v>2098.9169922000001</v>
      </c>
      <c r="E65">
        <v>2064.7048340000001</v>
      </c>
      <c r="F65">
        <v>2032.2199707</v>
      </c>
      <c r="G65">
        <v>2072.5700683999999</v>
      </c>
      <c r="H65">
        <v>2093.2199707</v>
      </c>
      <c r="I65">
        <v>2065.75</v>
      </c>
      <c r="J65">
        <v>2069.2929687999999</v>
      </c>
      <c r="L65" t="str">
        <f t="shared" si="0"/>
        <v>03AUG2022:16:00:00</v>
      </c>
      <c r="M65">
        <v>16</v>
      </c>
      <c r="N65">
        <f t="shared" si="1"/>
        <v>-19.100097699999878</v>
      </c>
      <c r="O65">
        <f t="shared" si="2"/>
        <v>-19.100097699999878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0.90422365368461688</v>
      </c>
    </row>
    <row r="66" spans="1:19" x14ac:dyDescent="0.25">
      <c r="A66" t="s">
        <v>91</v>
      </c>
      <c r="B66">
        <v>2131.3767090000001</v>
      </c>
      <c r="C66">
        <v>2114.3300780999998</v>
      </c>
      <c r="D66">
        <v>2126.1618652000002</v>
      </c>
      <c r="E66">
        <v>2102.7878418</v>
      </c>
      <c r="F66">
        <v>2053.1201172000001</v>
      </c>
      <c r="G66">
        <v>2098.6398926000002</v>
      </c>
      <c r="H66">
        <v>2114.3300780999998</v>
      </c>
      <c r="I66">
        <v>2095.6101073999998</v>
      </c>
      <c r="J66">
        <v>2094.6738280999998</v>
      </c>
      <c r="L66" t="str">
        <f t="shared" si="0"/>
        <v>03AUG2022:17:00:00</v>
      </c>
      <c r="M66">
        <v>17</v>
      </c>
      <c r="N66">
        <f t="shared" si="1"/>
        <v>-17.046630900000309</v>
      </c>
      <c r="O66">
        <f t="shared" si="2"/>
        <v>-17.046630900000309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0.79979436896437939</v>
      </c>
    </row>
    <row r="67" spans="1:19" x14ac:dyDescent="0.25">
      <c r="A67" t="s">
        <v>92</v>
      </c>
      <c r="B67">
        <v>2127.2617187999999</v>
      </c>
      <c r="C67">
        <v>2080.1899414</v>
      </c>
      <c r="D67">
        <v>2146.6367187999999</v>
      </c>
      <c r="E67">
        <v>2130.8330077999999</v>
      </c>
      <c r="F67">
        <v>2028.3199463000001</v>
      </c>
      <c r="G67">
        <v>2082.3601073999998</v>
      </c>
      <c r="H67">
        <v>2080.1899414</v>
      </c>
      <c r="I67">
        <v>2070.1699219000002</v>
      </c>
      <c r="J67">
        <v>2069.4448241999999</v>
      </c>
      <c r="L67" t="str">
        <f t="shared" ref="L67:L130" si="10">A67</f>
        <v>03AUG2022:18:00:00</v>
      </c>
      <c r="M67">
        <v>18</v>
      </c>
      <c r="N67">
        <f t="shared" ref="N67:N130" si="11">C67-B67</f>
        <v>-47.071777399999974</v>
      </c>
      <c r="O67">
        <f t="shared" ref="O67:O130" si="12">IF(N67&lt;0,N67,"")</f>
        <v>-47.071777399999974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2.2127873116878831</v>
      </c>
    </row>
    <row r="68" spans="1:19" x14ac:dyDescent="0.25">
      <c r="A68" t="s">
        <v>93</v>
      </c>
      <c r="B68">
        <v>2106.6091308999999</v>
      </c>
      <c r="C68">
        <v>2027.2399902</v>
      </c>
      <c r="D68">
        <v>2131.8168945000002</v>
      </c>
      <c r="E68">
        <v>2122.9001465000001</v>
      </c>
      <c r="F68">
        <v>1984.9300536999999</v>
      </c>
      <c r="G68">
        <v>2048.7800293</v>
      </c>
      <c r="H68">
        <v>2027.2399902</v>
      </c>
      <c r="I68">
        <v>2022.2399902</v>
      </c>
      <c r="J68">
        <v>2024.5285644999999</v>
      </c>
      <c r="L68" t="str">
        <f t="shared" si="10"/>
        <v>03AUG2022:19:00:00</v>
      </c>
      <c r="M68">
        <v>19</v>
      </c>
      <c r="N68">
        <f t="shared" si="11"/>
        <v>-79.369140699999889</v>
      </c>
      <c r="O68">
        <f t="shared" si="12"/>
        <v>-79.369140699999889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3.767625400260715</v>
      </c>
    </row>
    <row r="69" spans="1:19" x14ac:dyDescent="0.25">
      <c r="A69" t="s">
        <v>94</v>
      </c>
      <c r="B69">
        <v>2075.3989258000001</v>
      </c>
      <c r="C69">
        <v>2004.6300048999999</v>
      </c>
      <c r="D69">
        <v>2091.9113769999999</v>
      </c>
      <c r="E69">
        <v>2095.7463379000001</v>
      </c>
      <c r="F69">
        <v>1937.1500243999999</v>
      </c>
      <c r="G69">
        <v>1995.5200195</v>
      </c>
      <c r="H69">
        <v>2004.6300048999999</v>
      </c>
      <c r="I69">
        <v>1972.8000488</v>
      </c>
      <c r="J69">
        <v>1981.0899658000001</v>
      </c>
      <c r="L69" t="str">
        <f t="shared" si="10"/>
        <v>03AUG2022:20:00:00</v>
      </c>
      <c r="M69">
        <v>20</v>
      </c>
      <c r="N69">
        <f t="shared" si="11"/>
        <v>-70.768920900000239</v>
      </c>
      <c r="O69">
        <f t="shared" si="12"/>
        <v>-70.768920900000239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3.40989484095069</v>
      </c>
    </row>
    <row r="70" spans="1:19" x14ac:dyDescent="0.25">
      <c r="A70" t="s">
        <v>95</v>
      </c>
      <c r="B70">
        <v>1988.7192382999999</v>
      </c>
      <c r="C70">
        <v>1937.0200195</v>
      </c>
      <c r="D70">
        <v>2000.2266846</v>
      </c>
      <c r="E70">
        <v>2001.4315185999999</v>
      </c>
      <c r="F70">
        <v>1864.4599608999999</v>
      </c>
      <c r="G70">
        <v>1926.1400146000001</v>
      </c>
      <c r="H70">
        <v>1937.0200195</v>
      </c>
      <c r="I70">
        <v>1903.6400146000001</v>
      </c>
      <c r="J70">
        <v>1911.7329102000001</v>
      </c>
      <c r="L70" t="str">
        <f t="shared" si="10"/>
        <v>03AUG2022:21:00:00</v>
      </c>
      <c r="M70">
        <v>21</v>
      </c>
      <c r="N70">
        <f t="shared" si="11"/>
        <v>-51.699218799999926</v>
      </c>
      <c r="O70">
        <f t="shared" si="12"/>
        <v>-51.699218799999926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2.5996238083457941</v>
      </c>
    </row>
    <row r="71" spans="1:19" x14ac:dyDescent="0.25">
      <c r="A71" t="s">
        <v>96</v>
      </c>
      <c r="B71">
        <v>1969.5498047000001</v>
      </c>
      <c r="C71">
        <v>1864.4899902</v>
      </c>
      <c r="D71">
        <v>1927.5180664</v>
      </c>
      <c r="E71">
        <v>1921.1949463000001</v>
      </c>
      <c r="F71">
        <v>1786.5</v>
      </c>
      <c r="G71">
        <v>1844.6899414</v>
      </c>
      <c r="H71">
        <v>1864.4899902</v>
      </c>
      <c r="I71">
        <v>1823.3399658000001</v>
      </c>
      <c r="J71">
        <v>1833.4389647999999</v>
      </c>
      <c r="L71" t="str">
        <f t="shared" si="10"/>
        <v>03AUG2022:22:00:00</v>
      </c>
      <c r="M71">
        <v>22</v>
      </c>
      <c r="N71">
        <f t="shared" si="11"/>
        <v>-105.05981450000013</v>
      </c>
      <c r="O71">
        <f t="shared" si="12"/>
        <v>-105.05981450000013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5.3342045095428672</v>
      </c>
    </row>
    <row r="72" spans="1:19" x14ac:dyDescent="0.25">
      <c r="A72" t="s">
        <v>97</v>
      </c>
      <c r="B72">
        <v>1821.1290283000001</v>
      </c>
      <c r="C72">
        <v>1744.7600098</v>
      </c>
      <c r="D72">
        <v>1802.6472168</v>
      </c>
      <c r="E72">
        <v>1795.0087891000001</v>
      </c>
      <c r="F72">
        <v>1673.1700439000001</v>
      </c>
      <c r="G72">
        <v>1709.4499512</v>
      </c>
      <c r="H72">
        <v>1744.7600098</v>
      </c>
      <c r="I72">
        <v>1696.3499756000001</v>
      </c>
      <c r="J72">
        <v>1708.2504882999999</v>
      </c>
      <c r="L72" t="str">
        <f t="shared" si="10"/>
        <v>03AUG2022:23:00:00</v>
      </c>
      <c r="M72">
        <v>23</v>
      </c>
      <c r="N72">
        <f t="shared" si="11"/>
        <v>-76.369018500000038</v>
      </c>
      <c r="O72">
        <f t="shared" si="12"/>
        <v>-76.369018500000038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4.1934985008332717</v>
      </c>
    </row>
    <row r="73" spans="1:19" x14ac:dyDescent="0.25">
      <c r="A73" t="s">
        <v>98</v>
      </c>
      <c r="B73">
        <v>1675.9326172000001</v>
      </c>
      <c r="C73">
        <v>1590.7600098</v>
      </c>
      <c r="D73">
        <v>1676.0358887</v>
      </c>
      <c r="E73">
        <v>1669.9556885</v>
      </c>
      <c r="F73">
        <v>1535.2900391000001</v>
      </c>
      <c r="G73">
        <v>1573.9399414</v>
      </c>
      <c r="H73">
        <v>1590.7600098</v>
      </c>
      <c r="I73">
        <v>1550.9300536999999</v>
      </c>
      <c r="J73">
        <v>1564.2939452999999</v>
      </c>
      <c r="L73" t="str">
        <f t="shared" si="10"/>
        <v>04AUG2022:00:00:00</v>
      </c>
      <c r="M73">
        <v>24</v>
      </c>
      <c r="N73">
        <f t="shared" si="11"/>
        <v>-85.172607400000061</v>
      </c>
      <c r="O73">
        <f t="shared" si="12"/>
        <v>-85.172607400000061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5.0821021397804715</v>
      </c>
    </row>
    <row r="74" spans="1:19" x14ac:dyDescent="0.25">
      <c r="A74" t="s">
        <v>99</v>
      </c>
      <c r="B74">
        <v>1574.5449219</v>
      </c>
      <c r="C74">
        <v>1489.6400146000001</v>
      </c>
      <c r="D74">
        <v>1582.0261230000001</v>
      </c>
      <c r="E74">
        <v>1588.9433594</v>
      </c>
      <c r="F74">
        <v>1494.6999512</v>
      </c>
      <c r="G74">
        <v>1506.8900146000001</v>
      </c>
      <c r="H74">
        <v>1489.6400146000001</v>
      </c>
      <c r="I74">
        <v>1458.2700195</v>
      </c>
      <c r="J74">
        <v>1483.7320557</v>
      </c>
      <c r="L74" t="str">
        <f t="shared" si="10"/>
        <v>04AUG2022:01:00:00</v>
      </c>
      <c r="M74">
        <v>1</v>
      </c>
      <c r="N74">
        <f t="shared" si="11"/>
        <v>-84.904907299999877</v>
      </c>
      <c r="O74">
        <f t="shared" si="12"/>
        <v>-84.904907299999877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5.3923458212640458</v>
      </c>
    </row>
    <row r="75" spans="1:19" x14ac:dyDescent="0.25">
      <c r="A75" t="s">
        <v>100</v>
      </c>
      <c r="B75">
        <v>1488.5295410000001</v>
      </c>
      <c r="C75">
        <v>1416.0899658000001</v>
      </c>
      <c r="D75">
        <v>1484.3391113</v>
      </c>
      <c r="E75">
        <v>1507.3645019999999</v>
      </c>
      <c r="F75">
        <v>1412.9499512</v>
      </c>
      <c r="G75">
        <v>1417.8299560999999</v>
      </c>
      <c r="H75">
        <v>1416.0899658000001</v>
      </c>
      <c r="I75">
        <v>1368.3199463000001</v>
      </c>
      <c r="J75">
        <v>1399.3344727000001</v>
      </c>
      <c r="L75" t="str">
        <f t="shared" si="10"/>
        <v>04AUG2022:02:00:00</v>
      </c>
      <c r="M75">
        <v>2</v>
      </c>
      <c r="N75">
        <f t="shared" si="11"/>
        <v>-72.439575200000036</v>
      </c>
      <c r="O75">
        <f t="shared" si="12"/>
        <v>-72.439575200000036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4.8665191522725735</v>
      </c>
    </row>
    <row r="76" spans="1:19" x14ac:dyDescent="0.25">
      <c r="A76" t="s">
        <v>101</v>
      </c>
      <c r="B76">
        <v>1423.5335693</v>
      </c>
      <c r="C76">
        <v>1378.5799560999999</v>
      </c>
      <c r="D76">
        <v>1427.5207519999999</v>
      </c>
      <c r="E76">
        <v>1452.8679199000001</v>
      </c>
      <c r="F76">
        <v>1356.0899658000001</v>
      </c>
      <c r="G76">
        <v>1345.4699707</v>
      </c>
      <c r="H76">
        <v>1378.5799560999999</v>
      </c>
      <c r="I76">
        <v>1312.7800293</v>
      </c>
      <c r="J76">
        <v>1343.8990478999999</v>
      </c>
      <c r="L76" t="str">
        <f t="shared" si="10"/>
        <v>04AUG2022:03:00:00</v>
      </c>
      <c r="M76">
        <v>3</v>
      </c>
      <c r="N76">
        <f t="shared" si="11"/>
        <v>-44.953613200000063</v>
      </c>
      <c r="O76">
        <f t="shared" si="12"/>
        <v>-44.953613200000063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3.1578892250574246</v>
      </c>
    </row>
    <row r="77" spans="1:19" x14ac:dyDescent="0.25">
      <c r="A77" t="s">
        <v>102</v>
      </c>
      <c r="B77">
        <v>1385.7709961</v>
      </c>
      <c r="C77">
        <v>1374.6500243999999</v>
      </c>
      <c r="D77">
        <v>1389.8508300999999</v>
      </c>
      <c r="E77">
        <v>1414.4550781</v>
      </c>
      <c r="F77">
        <v>1337.4399414</v>
      </c>
      <c r="G77">
        <v>1321.4000243999999</v>
      </c>
      <c r="H77">
        <v>1374.6500243999999</v>
      </c>
      <c r="I77">
        <v>1291.4100341999999</v>
      </c>
      <c r="J77">
        <v>1326.6220702999999</v>
      </c>
      <c r="L77" t="str">
        <f t="shared" si="10"/>
        <v>04AUG2022:04:00:00</v>
      </c>
      <c r="M77">
        <v>4</v>
      </c>
      <c r="N77">
        <f t="shared" si="11"/>
        <v>-11.120971700000155</v>
      </c>
      <c r="O77">
        <f t="shared" si="12"/>
        <v>-11.120971700000155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0.80251150668458948</v>
      </c>
    </row>
    <row r="78" spans="1:19" x14ac:dyDescent="0.25">
      <c r="A78" t="s">
        <v>103</v>
      </c>
      <c r="B78">
        <v>1382.3015137</v>
      </c>
      <c r="C78">
        <v>1408.8399658000001</v>
      </c>
      <c r="D78">
        <v>1374.5560303</v>
      </c>
      <c r="E78">
        <v>1394.6588135</v>
      </c>
      <c r="F78">
        <v>1345.7600098</v>
      </c>
      <c r="G78">
        <v>1319.4599608999999</v>
      </c>
      <c r="H78">
        <v>1408.8399658000001</v>
      </c>
      <c r="I78">
        <v>1293.9399414</v>
      </c>
      <c r="J78">
        <v>1336.8178711</v>
      </c>
      <c r="L78" t="str">
        <f t="shared" si="10"/>
        <v>04AUG2022:05:00:00</v>
      </c>
      <c r="M78">
        <v>5</v>
      </c>
      <c r="N78">
        <f t="shared" si="11"/>
        <v>26.538452100000086</v>
      </c>
      <c r="O78" t="str">
        <f t="shared" si="12"/>
        <v/>
      </c>
      <c r="P78">
        <f t="shared" si="13"/>
        <v>26.538452100000086</v>
      </c>
      <c r="Q78" t="str">
        <f t="shared" si="14"/>
        <v/>
      </c>
      <c r="R78">
        <f t="shared" si="15"/>
        <v>1</v>
      </c>
      <c r="S78">
        <f t="shared" si="16"/>
        <v>1.9198743426797484</v>
      </c>
    </row>
    <row r="79" spans="1:19" x14ac:dyDescent="0.25">
      <c r="A79" t="s">
        <v>104</v>
      </c>
      <c r="B79">
        <v>1388.1121826000001</v>
      </c>
      <c r="C79">
        <v>1457.0400391000001</v>
      </c>
      <c r="D79">
        <v>1379.9415283000001</v>
      </c>
      <c r="E79">
        <v>1407.2868652</v>
      </c>
      <c r="F79">
        <v>1371.9899902</v>
      </c>
      <c r="G79">
        <v>1336.1899414</v>
      </c>
      <c r="H79">
        <v>1457.0400391000001</v>
      </c>
      <c r="I79">
        <v>1307.9300536999999</v>
      </c>
      <c r="J79">
        <v>1361.8815918</v>
      </c>
      <c r="L79" t="str">
        <f t="shared" si="10"/>
        <v>04AUG2022:06:00:00</v>
      </c>
      <c r="M79">
        <v>6</v>
      </c>
      <c r="N79">
        <f t="shared" si="11"/>
        <v>68.927856499999962</v>
      </c>
      <c r="O79" t="str">
        <f t="shared" si="12"/>
        <v/>
      </c>
      <c r="P79">
        <f t="shared" si="13"/>
        <v>68.927856499999962</v>
      </c>
      <c r="Q79" t="str">
        <f t="shared" si="14"/>
        <v/>
      </c>
      <c r="R79">
        <f t="shared" si="15"/>
        <v>1</v>
      </c>
      <c r="S79">
        <f t="shared" si="16"/>
        <v>4.9655825634276045</v>
      </c>
    </row>
    <row r="80" spans="1:19" x14ac:dyDescent="0.25">
      <c r="A80" t="s">
        <v>105</v>
      </c>
      <c r="B80">
        <v>1419.1037598</v>
      </c>
      <c r="C80">
        <v>1475.2199707</v>
      </c>
      <c r="D80">
        <v>1416.0192870999999</v>
      </c>
      <c r="E80">
        <v>1449.3443603999999</v>
      </c>
      <c r="F80">
        <v>1392.2099608999999</v>
      </c>
      <c r="G80">
        <v>1366.1800536999999</v>
      </c>
      <c r="H80">
        <v>1475.2199707</v>
      </c>
      <c r="I80">
        <v>1325.5600586</v>
      </c>
      <c r="J80">
        <v>1383.1275635</v>
      </c>
      <c r="L80" t="str">
        <f t="shared" si="10"/>
        <v>04AUG2022:07:00:00</v>
      </c>
      <c r="M80">
        <v>7</v>
      </c>
      <c r="N80">
        <f t="shared" si="11"/>
        <v>56.116210899999942</v>
      </c>
      <c r="O80" t="str">
        <f t="shared" si="12"/>
        <v/>
      </c>
      <c r="P80">
        <f t="shared" si="13"/>
        <v>56.116210899999942</v>
      </c>
      <c r="Q80" t="str">
        <f t="shared" si="14"/>
        <v/>
      </c>
      <c r="R80">
        <f t="shared" si="15"/>
        <v>1</v>
      </c>
      <c r="S80">
        <f t="shared" si="16"/>
        <v>3.9543416408049419</v>
      </c>
    </row>
    <row r="81" spans="1:19" x14ac:dyDescent="0.25">
      <c r="A81" t="s">
        <v>106</v>
      </c>
      <c r="B81">
        <v>1424.8793945</v>
      </c>
      <c r="C81">
        <v>1446.6600341999999</v>
      </c>
      <c r="D81">
        <v>1436.7025146000001</v>
      </c>
      <c r="E81">
        <v>1473.5506591999999</v>
      </c>
      <c r="F81">
        <v>1384.7299805</v>
      </c>
      <c r="G81">
        <v>1371.0999756000001</v>
      </c>
      <c r="H81">
        <v>1446.6600341999999</v>
      </c>
      <c r="I81">
        <v>1317.3699951000001</v>
      </c>
      <c r="J81">
        <v>1373.2290039</v>
      </c>
      <c r="L81" t="str">
        <f t="shared" si="10"/>
        <v>04AUG2022:08:00:00</v>
      </c>
      <c r="M81">
        <v>8</v>
      </c>
      <c r="N81">
        <f t="shared" si="11"/>
        <v>21.780639699999938</v>
      </c>
      <c r="O81" t="str">
        <f t="shared" si="12"/>
        <v/>
      </c>
      <c r="P81">
        <f t="shared" si="13"/>
        <v>21.780639699999938</v>
      </c>
      <c r="Q81" t="str">
        <f t="shared" si="14"/>
        <v/>
      </c>
      <c r="R81">
        <f t="shared" si="15"/>
        <v>1</v>
      </c>
      <c r="S81">
        <f t="shared" si="16"/>
        <v>1.5285953171947519</v>
      </c>
    </row>
    <row r="82" spans="1:19" x14ac:dyDescent="0.25">
      <c r="A82" t="s">
        <v>107</v>
      </c>
      <c r="B82">
        <v>1456.541626</v>
      </c>
      <c r="C82">
        <v>1452.1999512</v>
      </c>
      <c r="D82">
        <v>1448.0876464999999</v>
      </c>
      <c r="E82">
        <v>1485.0065918</v>
      </c>
      <c r="F82">
        <v>1425.9899902</v>
      </c>
      <c r="G82">
        <v>1425.5400391000001</v>
      </c>
      <c r="H82">
        <v>1452.1999512</v>
      </c>
      <c r="I82">
        <v>1351.8299560999999</v>
      </c>
      <c r="J82">
        <v>1406.473999</v>
      </c>
      <c r="L82" t="str">
        <f t="shared" si="10"/>
        <v>04AUG2022:09:00:00</v>
      </c>
      <c r="M82">
        <v>9</v>
      </c>
      <c r="N82">
        <f t="shared" si="11"/>
        <v>-4.3416747999999643</v>
      </c>
      <c r="O82">
        <f t="shared" si="12"/>
        <v>-4.3416747999999643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0.29808106562139297</v>
      </c>
    </row>
    <row r="83" spans="1:19" x14ac:dyDescent="0.25">
      <c r="A83" t="s">
        <v>108</v>
      </c>
      <c r="B83">
        <v>1572.4262695</v>
      </c>
      <c r="C83">
        <v>1495.6999512</v>
      </c>
      <c r="D83">
        <v>1536.9355469</v>
      </c>
      <c r="E83">
        <v>1575.3286132999999</v>
      </c>
      <c r="F83">
        <v>1517.5100098</v>
      </c>
      <c r="G83">
        <v>1533.5999756000001</v>
      </c>
      <c r="H83">
        <v>1495.6999512</v>
      </c>
      <c r="I83">
        <v>1442.2399902</v>
      </c>
      <c r="J83">
        <v>1489.7354736</v>
      </c>
      <c r="L83" t="str">
        <f t="shared" si="10"/>
        <v>04AUG2022:10:00:00</v>
      </c>
      <c r="M83">
        <v>10</v>
      </c>
      <c r="N83">
        <f t="shared" si="11"/>
        <v>-76.726318300000003</v>
      </c>
      <c r="O83">
        <f t="shared" si="12"/>
        <v>-76.726318300000003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4.8794859122009857</v>
      </c>
    </row>
    <row r="84" spans="1:19" x14ac:dyDescent="0.25">
      <c r="A84" t="s">
        <v>109</v>
      </c>
      <c r="B84">
        <v>1704.5991211</v>
      </c>
      <c r="C84">
        <v>1590.9399414</v>
      </c>
      <c r="D84">
        <v>1641.3973389</v>
      </c>
      <c r="E84">
        <v>1672.2946777</v>
      </c>
      <c r="F84">
        <v>1621.2700195</v>
      </c>
      <c r="G84">
        <v>1640.3199463000001</v>
      </c>
      <c r="H84">
        <v>1590.9399414</v>
      </c>
      <c r="I84">
        <v>1556.1899414</v>
      </c>
      <c r="J84">
        <v>1595.671875</v>
      </c>
      <c r="L84" t="str">
        <f t="shared" si="10"/>
        <v>04AUG2022:11:00:00</v>
      </c>
      <c r="M84">
        <v>11</v>
      </c>
      <c r="N84">
        <f t="shared" si="11"/>
        <v>-113.6591797000001</v>
      </c>
      <c r="O84">
        <f t="shared" si="12"/>
        <v>-113.6591797000001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6.6677952776752782</v>
      </c>
    </row>
    <row r="85" spans="1:19" x14ac:dyDescent="0.25">
      <c r="A85" t="s">
        <v>110</v>
      </c>
      <c r="B85">
        <v>1833.8548584</v>
      </c>
      <c r="C85">
        <v>1673.4100341999999</v>
      </c>
      <c r="D85">
        <v>1750.6000977000001</v>
      </c>
      <c r="E85">
        <v>1778.9962158000001</v>
      </c>
      <c r="F85">
        <v>1710.1700439000001</v>
      </c>
      <c r="G85">
        <v>1741.5799560999999</v>
      </c>
      <c r="H85">
        <v>1673.4100341999999</v>
      </c>
      <c r="I85">
        <v>1666.3599853999999</v>
      </c>
      <c r="J85">
        <v>1693.4990233999999</v>
      </c>
      <c r="L85" t="str">
        <f t="shared" si="10"/>
        <v>04AUG2022:12:00:00</v>
      </c>
      <c r="M85">
        <v>12</v>
      </c>
      <c r="N85">
        <f t="shared" si="11"/>
        <v>-160.44482420000008</v>
      </c>
      <c r="O85">
        <f t="shared" si="12"/>
        <v>-160.44482420000008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8.7490470396323978</v>
      </c>
    </row>
    <row r="86" spans="1:19" x14ac:dyDescent="0.25">
      <c r="A86" t="s">
        <v>111</v>
      </c>
      <c r="B86">
        <v>1958.2951660000001</v>
      </c>
      <c r="C86">
        <v>1794.1600341999999</v>
      </c>
      <c r="D86">
        <v>1859.0767822</v>
      </c>
      <c r="E86">
        <v>1887.5238036999999</v>
      </c>
      <c r="F86">
        <v>1824.2299805</v>
      </c>
      <c r="G86">
        <v>1846.8199463000001</v>
      </c>
      <c r="H86">
        <v>1794.1600341999999</v>
      </c>
      <c r="I86">
        <v>1783</v>
      </c>
      <c r="J86">
        <v>1807.9294434000001</v>
      </c>
      <c r="L86" t="str">
        <f t="shared" si="10"/>
        <v>04AUG2022:13:00:00</v>
      </c>
      <c r="M86">
        <v>13</v>
      </c>
      <c r="N86">
        <f t="shared" si="11"/>
        <v>-164.13513180000018</v>
      </c>
      <c r="O86">
        <f t="shared" si="12"/>
        <v>-164.13513180000018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8.3815317858983143</v>
      </c>
    </row>
    <row r="87" spans="1:19" x14ac:dyDescent="0.25">
      <c r="A87" t="s">
        <v>112</v>
      </c>
      <c r="B87">
        <v>2042.7293701000001</v>
      </c>
      <c r="C87">
        <v>1886.2299805</v>
      </c>
      <c r="D87">
        <v>1985.6903076000001</v>
      </c>
      <c r="E87">
        <v>2016.2568358999999</v>
      </c>
      <c r="F87">
        <v>1912.5699463000001</v>
      </c>
      <c r="G87">
        <v>1936.2700195</v>
      </c>
      <c r="H87">
        <v>1886.2299805</v>
      </c>
      <c r="I87">
        <v>1877.0500488</v>
      </c>
      <c r="J87">
        <v>1899.4780272999999</v>
      </c>
      <c r="L87" t="str">
        <f t="shared" si="10"/>
        <v>04AUG2022:14:00:00</v>
      </c>
      <c r="M87">
        <v>14</v>
      </c>
      <c r="N87">
        <f t="shared" si="11"/>
        <v>-156.49938960000009</v>
      </c>
      <c r="O87">
        <f t="shared" si="12"/>
        <v>-156.49938960000009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7.6612884648708395</v>
      </c>
    </row>
    <row r="88" spans="1:19" x14ac:dyDescent="0.25">
      <c r="A88" t="s">
        <v>113</v>
      </c>
      <c r="B88">
        <v>2095.5561523000001</v>
      </c>
      <c r="C88">
        <v>1984.8900146000001</v>
      </c>
      <c r="D88">
        <v>2052.1320801000002</v>
      </c>
      <c r="E88">
        <v>2082.1818847999998</v>
      </c>
      <c r="F88">
        <v>1998.2099608999999</v>
      </c>
      <c r="G88">
        <v>2019.3499756000001</v>
      </c>
      <c r="H88">
        <v>1984.8900146000001</v>
      </c>
      <c r="I88">
        <v>1972.9300536999999</v>
      </c>
      <c r="J88">
        <v>1991.3170166</v>
      </c>
      <c r="L88" t="str">
        <f t="shared" si="10"/>
        <v>04AUG2022:15:00:00</v>
      </c>
      <c r="M88">
        <v>15</v>
      </c>
      <c r="N88">
        <f t="shared" si="11"/>
        <v>-110.66613770000004</v>
      </c>
      <c r="O88">
        <f t="shared" si="12"/>
        <v>-110.66613770000004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5.2809912814093396</v>
      </c>
    </row>
    <row r="89" spans="1:19" x14ac:dyDescent="0.25">
      <c r="A89" t="s">
        <v>114</v>
      </c>
      <c r="B89">
        <v>2111.8271484000002</v>
      </c>
      <c r="C89">
        <v>2050.9699707</v>
      </c>
      <c r="D89">
        <v>2091.8310547000001</v>
      </c>
      <c r="E89">
        <v>2114.7373047000001</v>
      </c>
      <c r="F89">
        <v>2052.2600097999998</v>
      </c>
      <c r="G89">
        <v>2071.5200195000002</v>
      </c>
      <c r="H89">
        <v>2050.9699707</v>
      </c>
      <c r="I89">
        <v>2039.1700439000001</v>
      </c>
      <c r="J89">
        <v>2052.1708984000002</v>
      </c>
      <c r="L89" t="str">
        <f t="shared" si="10"/>
        <v>04AUG2022:16:00:00</v>
      </c>
      <c r="M89">
        <v>16</v>
      </c>
      <c r="N89">
        <f t="shared" si="11"/>
        <v>-60.857177700000193</v>
      </c>
      <c r="O89">
        <f t="shared" si="12"/>
        <v>-60.857177700000193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2.8817310046472264</v>
      </c>
    </row>
    <row r="90" spans="1:19" x14ac:dyDescent="0.25">
      <c r="A90" t="s">
        <v>115</v>
      </c>
      <c r="B90">
        <v>2097.8103027000002</v>
      </c>
      <c r="C90">
        <v>2062.8000487999998</v>
      </c>
      <c r="D90">
        <v>2121.9619140999998</v>
      </c>
      <c r="E90">
        <v>2144.1940918</v>
      </c>
      <c r="F90">
        <v>2069.6799316000001</v>
      </c>
      <c r="G90">
        <v>2094.6101073999998</v>
      </c>
      <c r="H90">
        <v>2062.8000487999998</v>
      </c>
      <c r="I90">
        <v>2062.9299316000001</v>
      </c>
      <c r="J90">
        <v>2071.8298340000001</v>
      </c>
      <c r="L90" t="str">
        <f t="shared" si="10"/>
        <v>04AUG2022:17:00:00</v>
      </c>
      <c r="M90">
        <v>17</v>
      </c>
      <c r="N90">
        <f t="shared" si="11"/>
        <v>-35.010253900000407</v>
      </c>
      <c r="O90">
        <f t="shared" si="12"/>
        <v>-35.010253900000407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1.668895126262858</v>
      </c>
    </row>
    <row r="91" spans="1:19" x14ac:dyDescent="0.25">
      <c r="A91" t="s">
        <v>116</v>
      </c>
      <c r="B91">
        <v>2160.0224609000002</v>
      </c>
      <c r="C91">
        <v>2004.4200439000001</v>
      </c>
      <c r="D91">
        <v>2127.7866211</v>
      </c>
      <c r="E91">
        <v>2141.3994140999998</v>
      </c>
      <c r="F91">
        <v>2028.5799560999999</v>
      </c>
      <c r="G91">
        <v>2067.5600586</v>
      </c>
      <c r="H91">
        <v>2004.4200439000001</v>
      </c>
      <c r="I91">
        <v>2014.5500488</v>
      </c>
      <c r="J91">
        <v>2027.3745117000001</v>
      </c>
      <c r="L91" t="str">
        <f t="shared" si="10"/>
        <v>04AUG2022:18:00:00</v>
      </c>
      <c r="M91">
        <v>18</v>
      </c>
      <c r="N91">
        <f t="shared" si="11"/>
        <v>-155.60241700000006</v>
      </c>
      <c r="O91">
        <f t="shared" si="12"/>
        <v>-155.60241700000006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7.2037406932873456</v>
      </c>
    </row>
    <row r="92" spans="1:19" x14ac:dyDescent="0.25">
      <c r="A92" t="s">
        <v>117</v>
      </c>
      <c r="B92">
        <v>2189.4421387000002</v>
      </c>
      <c r="C92">
        <v>1888.4000243999999</v>
      </c>
      <c r="D92">
        <v>2108.3034668</v>
      </c>
      <c r="E92">
        <v>2127.0622558999999</v>
      </c>
      <c r="F92">
        <v>1955.6099853999999</v>
      </c>
      <c r="G92">
        <v>2013.7299805</v>
      </c>
      <c r="H92">
        <v>1888.4000243999999</v>
      </c>
      <c r="I92">
        <v>1924.2099608999999</v>
      </c>
      <c r="J92">
        <v>1942.3474120999999</v>
      </c>
      <c r="L92" t="str">
        <f t="shared" si="10"/>
        <v>04AUG2022:19:00:00</v>
      </c>
      <c r="M92">
        <v>19</v>
      </c>
      <c r="N92">
        <f t="shared" si="11"/>
        <v>-301.04211430000032</v>
      </c>
      <c r="O92">
        <f t="shared" si="12"/>
        <v>-301.04211430000032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13.749717746765697</v>
      </c>
    </row>
    <row r="93" spans="1:19" x14ac:dyDescent="0.25">
      <c r="A93" t="s">
        <v>118</v>
      </c>
      <c r="B93">
        <v>2155.5480957</v>
      </c>
      <c r="C93">
        <v>1845.6800536999999</v>
      </c>
      <c r="D93">
        <v>2059.9526366999999</v>
      </c>
      <c r="E93">
        <v>2096.2644043</v>
      </c>
      <c r="F93">
        <v>1896.2600098</v>
      </c>
      <c r="G93">
        <v>1946.7600098</v>
      </c>
      <c r="H93">
        <v>1845.6800536999999</v>
      </c>
      <c r="I93">
        <v>1858.2199707</v>
      </c>
      <c r="J93">
        <v>1882.9260254000001</v>
      </c>
      <c r="L93" t="str">
        <f t="shared" si="10"/>
        <v>04AUG2022:20:00:00</v>
      </c>
      <c r="M93">
        <v>20</v>
      </c>
      <c r="N93">
        <f t="shared" si="11"/>
        <v>-309.86804200000006</v>
      </c>
      <c r="O93">
        <f t="shared" si="12"/>
        <v>-309.86804200000006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14.375371285759805</v>
      </c>
    </row>
    <row r="94" spans="1:19" x14ac:dyDescent="0.25">
      <c r="A94" t="s">
        <v>119</v>
      </c>
      <c r="B94">
        <v>2032.4855957</v>
      </c>
      <c r="C94">
        <v>1763.1999512</v>
      </c>
      <c r="D94">
        <v>1966.9117432</v>
      </c>
      <c r="E94">
        <v>2003.5042725000001</v>
      </c>
      <c r="F94">
        <v>1820.3800048999999</v>
      </c>
      <c r="G94">
        <v>1872.3100586</v>
      </c>
      <c r="H94">
        <v>1763.1999512</v>
      </c>
      <c r="I94">
        <v>1773.1999512</v>
      </c>
      <c r="J94">
        <v>1802.5545654</v>
      </c>
      <c r="L94" t="str">
        <f t="shared" si="10"/>
        <v>04AUG2022:21:00:00</v>
      </c>
      <c r="M94">
        <v>21</v>
      </c>
      <c r="N94">
        <f t="shared" si="11"/>
        <v>-269.28564449999999</v>
      </c>
      <c r="O94">
        <f t="shared" si="12"/>
        <v>-269.28564449999999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13.249080095313365</v>
      </c>
    </row>
    <row r="95" spans="1:19" x14ac:dyDescent="0.25">
      <c r="A95" t="s">
        <v>120</v>
      </c>
      <c r="B95">
        <v>1871.6854248</v>
      </c>
      <c r="C95">
        <v>1713.2900391000001</v>
      </c>
      <c r="D95">
        <v>1884.0740966999999</v>
      </c>
      <c r="E95">
        <v>1930.5947266000001</v>
      </c>
      <c r="F95">
        <v>1757.4200439000001</v>
      </c>
      <c r="G95">
        <v>1801.75</v>
      </c>
      <c r="H95">
        <v>1713.2900391000001</v>
      </c>
      <c r="I95">
        <v>1705.3299560999999</v>
      </c>
      <c r="J95">
        <v>1739.2385254000001</v>
      </c>
      <c r="L95" t="str">
        <f t="shared" si="10"/>
        <v>04AUG2022:22:00:00</v>
      </c>
      <c r="M95">
        <v>22</v>
      </c>
      <c r="N95">
        <f t="shared" si="11"/>
        <v>-158.39538569999991</v>
      </c>
      <c r="O95">
        <f t="shared" si="12"/>
        <v>-158.39538569999991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8.4627140651546906</v>
      </c>
    </row>
    <row r="96" spans="1:19" x14ac:dyDescent="0.25">
      <c r="A96" t="s">
        <v>121</v>
      </c>
      <c r="B96">
        <v>1639.6906738</v>
      </c>
      <c r="C96">
        <v>1632.4200439000001</v>
      </c>
      <c r="D96">
        <v>1745.5388184000001</v>
      </c>
      <c r="E96">
        <v>1807.9157714999999</v>
      </c>
      <c r="F96">
        <v>1650.8699951000001</v>
      </c>
      <c r="G96">
        <v>1675.0200195</v>
      </c>
      <c r="H96">
        <v>1632.4200439000001</v>
      </c>
      <c r="I96">
        <v>1620.4799805</v>
      </c>
      <c r="J96">
        <v>1641.6584473</v>
      </c>
      <c r="L96" t="str">
        <f t="shared" si="10"/>
        <v>04AUG2022:23:00:00</v>
      </c>
      <c r="M96">
        <v>23</v>
      </c>
      <c r="N96">
        <f t="shared" si="11"/>
        <v>-7.2706298999999035</v>
      </c>
      <c r="O96">
        <f t="shared" si="12"/>
        <v>-7.2706298999999035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0.44341472548295613</v>
      </c>
    </row>
    <row r="97" spans="1:19" x14ac:dyDescent="0.25">
      <c r="A97" t="s">
        <v>122</v>
      </c>
      <c r="B97">
        <v>1467.5422363</v>
      </c>
      <c r="C97">
        <v>1508.7199707</v>
      </c>
      <c r="D97">
        <v>1608.9067382999999</v>
      </c>
      <c r="E97">
        <v>1668.0904541</v>
      </c>
      <c r="F97">
        <v>1525.7399902</v>
      </c>
      <c r="G97">
        <v>1545.7700195</v>
      </c>
      <c r="H97">
        <v>1508.7199707</v>
      </c>
      <c r="I97">
        <v>1495.6899414</v>
      </c>
      <c r="J97">
        <v>1515.9749756000001</v>
      </c>
      <c r="L97" t="str">
        <f t="shared" si="10"/>
        <v>05AUG2022:00:00:00</v>
      </c>
      <c r="M97">
        <v>24</v>
      </c>
      <c r="N97">
        <f t="shared" si="11"/>
        <v>41.177734399999963</v>
      </c>
      <c r="O97" t="str">
        <f t="shared" si="12"/>
        <v/>
      </c>
      <c r="P97">
        <f t="shared" si="13"/>
        <v>41.177734399999963</v>
      </c>
      <c r="Q97" t="str">
        <f t="shared" si="14"/>
        <v/>
      </c>
      <c r="R97">
        <f t="shared" si="15"/>
        <v>1</v>
      </c>
      <c r="S97">
        <f t="shared" si="16"/>
        <v>2.8058977371457585</v>
      </c>
    </row>
    <row r="98" spans="1:19" x14ac:dyDescent="0.25">
      <c r="A98" t="s">
        <v>123</v>
      </c>
      <c r="B98">
        <v>1395.7419434000001</v>
      </c>
      <c r="C98">
        <v>1447.9699707</v>
      </c>
      <c r="D98">
        <v>1582.1324463000001</v>
      </c>
      <c r="E98">
        <v>1628.9370117000001</v>
      </c>
      <c r="F98">
        <v>1464.0600586</v>
      </c>
      <c r="G98">
        <v>1474.7299805</v>
      </c>
      <c r="H98">
        <v>1447.9699707</v>
      </c>
      <c r="I98">
        <v>1437.9000243999999</v>
      </c>
      <c r="J98">
        <v>1453.5490723</v>
      </c>
      <c r="L98" t="str">
        <f t="shared" si="10"/>
        <v>05AUG2022:01:00:00</v>
      </c>
      <c r="M98">
        <v>1</v>
      </c>
      <c r="N98">
        <f t="shared" si="11"/>
        <v>52.228027299999894</v>
      </c>
      <c r="O98" t="str">
        <f t="shared" si="12"/>
        <v/>
      </c>
      <c r="P98">
        <f t="shared" si="13"/>
        <v>52.228027299999894</v>
      </c>
      <c r="Q98" t="str">
        <f t="shared" si="14"/>
        <v/>
      </c>
      <c r="R98">
        <f t="shared" si="15"/>
        <v>1</v>
      </c>
      <c r="S98">
        <f t="shared" si="16"/>
        <v>3.7419544169299259</v>
      </c>
    </row>
    <row r="99" spans="1:19" x14ac:dyDescent="0.25">
      <c r="A99" t="s">
        <v>124</v>
      </c>
      <c r="B99">
        <v>1369.5576172000001</v>
      </c>
      <c r="C99">
        <v>1378.6800536999999</v>
      </c>
      <c r="D99">
        <v>1488.4750977000001</v>
      </c>
      <c r="E99">
        <v>1537.5869141000001</v>
      </c>
      <c r="F99">
        <v>1380.4000243999999</v>
      </c>
      <c r="G99">
        <v>1389</v>
      </c>
      <c r="H99">
        <v>1378.6800536999999</v>
      </c>
      <c r="I99">
        <v>1359.3599853999999</v>
      </c>
      <c r="J99">
        <v>1374.7559814000001</v>
      </c>
      <c r="L99" t="str">
        <f t="shared" si="10"/>
        <v>05AUG2022:02:00:00</v>
      </c>
      <c r="M99">
        <v>2</v>
      </c>
      <c r="N99">
        <f t="shared" si="11"/>
        <v>9.1224364999998215</v>
      </c>
      <c r="O99" t="str">
        <f t="shared" si="12"/>
        <v/>
      </c>
      <c r="P99">
        <f t="shared" si="13"/>
        <v>9.1224364999998215</v>
      </c>
      <c r="Q99" t="str">
        <f t="shared" si="14"/>
        <v/>
      </c>
      <c r="R99">
        <f t="shared" si="15"/>
        <v>1</v>
      </c>
      <c r="S99">
        <f t="shared" si="16"/>
        <v>0.66608636142305855</v>
      </c>
    </row>
    <row r="100" spans="1:19" x14ac:dyDescent="0.25">
      <c r="A100" t="s">
        <v>125</v>
      </c>
      <c r="B100">
        <v>1387.3712158000001</v>
      </c>
      <c r="C100">
        <v>1330.7700195</v>
      </c>
      <c r="D100">
        <v>1429.3795166</v>
      </c>
      <c r="E100">
        <v>1469.6187743999999</v>
      </c>
      <c r="F100">
        <v>1323.8199463000001</v>
      </c>
      <c r="G100">
        <v>1315.5300293</v>
      </c>
      <c r="H100">
        <v>1330.7700195</v>
      </c>
      <c r="I100">
        <v>1289.3800048999999</v>
      </c>
      <c r="J100">
        <v>1311.4310303</v>
      </c>
      <c r="L100" t="str">
        <f t="shared" si="10"/>
        <v>05AUG2022:03:00:00</v>
      </c>
      <c r="M100">
        <v>3</v>
      </c>
      <c r="N100">
        <f t="shared" si="11"/>
        <v>-56.601196300000083</v>
      </c>
      <c r="O100">
        <f t="shared" si="12"/>
        <v>-56.601196300000083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4.0797441705147479</v>
      </c>
    </row>
    <row r="101" spans="1:19" x14ac:dyDescent="0.25">
      <c r="A101" t="s">
        <v>126</v>
      </c>
      <c r="B101">
        <v>1351.8353271000001</v>
      </c>
      <c r="C101">
        <v>1313.8900146000001</v>
      </c>
      <c r="D101">
        <v>1372.4594727000001</v>
      </c>
      <c r="E101">
        <v>1407.0083007999999</v>
      </c>
      <c r="F101">
        <v>1297.9300536999999</v>
      </c>
      <c r="G101">
        <v>1287.9699707</v>
      </c>
      <c r="H101">
        <v>1313.8900146000001</v>
      </c>
      <c r="I101">
        <v>1263.0100098</v>
      </c>
      <c r="J101">
        <v>1287.2080077999999</v>
      </c>
      <c r="L101" t="str">
        <f t="shared" si="10"/>
        <v>05AUG2022:04:00:00</v>
      </c>
      <c r="M101">
        <v>4</v>
      </c>
      <c r="N101">
        <f t="shared" si="11"/>
        <v>-37.9453125</v>
      </c>
      <c r="O101">
        <f t="shared" si="12"/>
        <v>-37.9453125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2.8069478389354927</v>
      </c>
    </row>
    <row r="102" spans="1:19" x14ac:dyDescent="0.25">
      <c r="A102" t="s">
        <v>127</v>
      </c>
      <c r="B102">
        <v>1315.5185547000001</v>
      </c>
      <c r="C102">
        <v>1327.9799805</v>
      </c>
      <c r="D102">
        <v>1359.9035644999999</v>
      </c>
      <c r="E102">
        <v>1390.0817870999999</v>
      </c>
      <c r="F102">
        <v>1295.9300536999999</v>
      </c>
      <c r="G102">
        <v>1281.6999512</v>
      </c>
      <c r="H102">
        <v>1327.9799805</v>
      </c>
      <c r="I102">
        <v>1256.9599608999999</v>
      </c>
      <c r="J102">
        <v>1286.7454834</v>
      </c>
      <c r="L102" t="str">
        <f t="shared" si="10"/>
        <v>05AUG2022:05:00:00</v>
      </c>
      <c r="M102">
        <v>5</v>
      </c>
      <c r="N102">
        <f t="shared" si="11"/>
        <v>12.461425799999915</v>
      </c>
      <c r="O102" t="str">
        <f t="shared" si="12"/>
        <v/>
      </c>
      <c r="P102">
        <f t="shared" si="13"/>
        <v>12.461425799999915</v>
      </c>
      <c r="Q102" t="str">
        <f t="shared" si="14"/>
        <v/>
      </c>
      <c r="R102">
        <f t="shared" si="15"/>
        <v>1</v>
      </c>
      <c r="S102">
        <f t="shared" si="16"/>
        <v>0.94726340084512939</v>
      </c>
    </row>
    <row r="103" spans="1:19" x14ac:dyDescent="0.25">
      <c r="A103" t="s">
        <v>128</v>
      </c>
      <c r="B103">
        <v>1301.4984131000001</v>
      </c>
      <c r="C103">
        <v>1356.8900146000001</v>
      </c>
      <c r="D103">
        <v>1362.0368652</v>
      </c>
      <c r="E103">
        <v>1418.246582</v>
      </c>
      <c r="F103">
        <v>1309.7199707</v>
      </c>
      <c r="G103">
        <v>1296.6199951000001</v>
      </c>
      <c r="H103">
        <v>1356.8900146000001</v>
      </c>
      <c r="I103">
        <v>1273.4899902</v>
      </c>
      <c r="J103">
        <v>1305.5571289</v>
      </c>
      <c r="L103" t="str">
        <f t="shared" si="10"/>
        <v>05AUG2022:06:00:00</v>
      </c>
      <c r="M103">
        <v>6</v>
      </c>
      <c r="N103">
        <f t="shared" si="11"/>
        <v>55.391601499999979</v>
      </c>
      <c r="O103" t="str">
        <f t="shared" si="12"/>
        <v/>
      </c>
      <c r="P103">
        <f t="shared" si="13"/>
        <v>55.391601499999979</v>
      </c>
      <c r="Q103" t="str">
        <f t="shared" si="14"/>
        <v/>
      </c>
      <c r="R103">
        <f t="shared" si="15"/>
        <v>1</v>
      </c>
      <c r="S103">
        <f t="shared" si="16"/>
        <v>4.2559868642532095</v>
      </c>
    </row>
    <row r="104" spans="1:19" x14ac:dyDescent="0.25">
      <c r="A104" t="s">
        <v>129</v>
      </c>
      <c r="B104">
        <v>1342.8966064000001</v>
      </c>
      <c r="C104">
        <v>1375.9899902</v>
      </c>
      <c r="D104">
        <v>1389.9003906</v>
      </c>
      <c r="E104">
        <v>1439.2733154</v>
      </c>
      <c r="F104">
        <v>1343.1999512</v>
      </c>
      <c r="G104">
        <v>1325.1199951000001</v>
      </c>
      <c r="H104">
        <v>1375.9899902</v>
      </c>
      <c r="I104">
        <v>1298.3199463000001</v>
      </c>
      <c r="J104">
        <v>1331.1694336</v>
      </c>
      <c r="L104" t="str">
        <f t="shared" si="10"/>
        <v>05AUG2022:07:00:00</v>
      </c>
      <c r="M104">
        <v>7</v>
      </c>
      <c r="N104">
        <f t="shared" si="11"/>
        <v>33.093383799999856</v>
      </c>
      <c r="O104" t="str">
        <f t="shared" si="12"/>
        <v/>
      </c>
      <c r="P104">
        <f t="shared" si="13"/>
        <v>33.093383799999856</v>
      </c>
      <c r="Q104" t="str">
        <f t="shared" si="14"/>
        <v/>
      </c>
      <c r="R104">
        <f t="shared" si="15"/>
        <v>1</v>
      </c>
      <c r="S104">
        <f t="shared" si="16"/>
        <v>2.4643285002198105</v>
      </c>
    </row>
    <row r="105" spans="1:19" x14ac:dyDescent="0.25">
      <c r="A105" t="s">
        <v>130</v>
      </c>
      <c r="B105">
        <v>1367.5806885</v>
      </c>
      <c r="C105">
        <v>1370.9300536999999</v>
      </c>
      <c r="D105">
        <v>1406.730957</v>
      </c>
      <c r="E105">
        <v>1448.7242432</v>
      </c>
      <c r="F105">
        <v>1351.6500243999999</v>
      </c>
      <c r="G105">
        <v>1335.4100341999999</v>
      </c>
      <c r="H105">
        <v>1370.9300536999999</v>
      </c>
      <c r="I105">
        <v>1299.75</v>
      </c>
      <c r="J105">
        <v>1334.2449951000001</v>
      </c>
      <c r="L105" t="str">
        <f t="shared" si="10"/>
        <v>05AUG2022:08:00:00</v>
      </c>
      <c r="M105">
        <v>8</v>
      </c>
      <c r="N105">
        <f t="shared" si="11"/>
        <v>3.3493651999999656</v>
      </c>
      <c r="O105" t="str">
        <f t="shared" si="12"/>
        <v/>
      </c>
      <c r="P105">
        <f t="shared" si="13"/>
        <v>3.3493651999999656</v>
      </c>
      <c r="Q105" t="str">
        <f t="shared" si="14"/>
        <v/>
      </c>
      <c r="R105">
        <f t="shared" si="15"/>
        <v>1</v>
      </c>
      <c r="S105">
        <f t="shared" si="16"/>
        <v>0.24491170635596218</v>
      </c>
    </row>
    <row r="106" spans="1:19" x14ac:dyDescent="0.25">
      <c r="A106" t="s">
        <v>131</v>
      </c>
      <c r="B106">
        <v>1453.2330322</v>
      </c>
      <c r="C106">
        <v>1422.2099608999999</v>
      </c>
      <c r="D106">
        <v>1428.4012451000001</v>
      </c>
      <c r="E106">
        <v>1484.09375</v>
      </c>
      <c r="F106">
        <v>1407.1800536999999</v>
      </c>
      <c r="G106">
        <v>1405.5400391000001</v>
      </c>
      <c r="H106">
        <v>1422.2099608999999</v>
      </c>
      <c r="I106">
        <v>1354.7299805</v>
      </c>
      <c r="J106">
        <v>1392.1700439000001</v>
      </c>
      <c r="L106" t="str">
        <f t="shared" si="10"/>
        <v>05AUG2022:09:00:00</v>
      </c>
      <c r="M106">
        <v>9</v>
      </c>
      <c r="N106">
        <f t="shared" si="11"/>
        <v>-31.023071300000083</v>
      </c>
      <c r="O106">
        <f t="shared" si="12"/>
        <v>-31.023071300000083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2.1347623273492009</v>
      </c>
    </row>
    <row r="107" spans="1:19" x14ac:dyDescent="0.25">
      <c r="A107" t="s">
        <v>132</v>
      </c>
      <c r="B107">
        <v>1514.4550781</v>
      </c>
      <c r="C107">
        <v>1525.0200195</v>
      </c>
      <c r="D107">
        <v>1527.2214355000001</v>
      </c>
      <c r="E107">
        <v>1592.4831543</v>
      </c>
      <c r="F107">
        <v>1528.3800048999999</v>
      </c>
      <c r="G107">
        <v>1529.2299805</v>
      </c>
      <c r="H107">
        <v>1525.0200195</v>
      </c>
      <c r="I107">
        <v>1456.5400391000001</v>
      </c>
      <c r="J107">
        <v>1502.6085204999999</v>
      </c>
      <c r="L107" t="str">
        <f t="shared" si="10"/>
        <v>05AUG2022:10:00:00</v>
      </c>
      <c r="M107">
        <v>10</v>
      </c>
      <c r="N107">
        <f t="shared" si="11"/>
        <v>10.564941399999952</v>
      </c>
      <c r="O107" t="str">
        <f t="shared" si="12"/>
        <v/>
      </c>
      <c r="P107">
        <f t="shared" si="13"/>
        <v>10.564941399999952</v>
      </c>
      <c r="Q107" t="str">
        <f t="shared" si="14"/>
        <v/>
      </c>
      <c r="R107">
        <f t="shared" si="15"/>
        <v>1</v>
      </c>
      <c r="S107">
        <f t="shared" si="16"/>
        <v>0.69760678628081074</v>
      </c>
    </row>
    <row r="108" spans="1:19" x14ac:dyDescent="0.25">
      <c r="A108" t="s">
        <v>133</v>
      </c>
      <c r="B108">
        <v>1624.9444579999999</v>
      </c>
      <c r="C108">
        <v>1646.0500488</v>
      </c>
      <c r="D108">
        <v>1638.1925048999999</v>
      </c>
      <c r="E108">
        <v>1696.4041748</v>
      </c>
      <c r="F108">
        <v>1649.9599608999999</v>
      </c>
      <c r="G108">
        <v>1647.9699707</v>
      </c>
      <c r="H108">
        <v>1646.0500488</v>
      </c>
      <c r="I108">
        <v>1572.6199951000001</v>
      </c>
      <c r="J108">
        <v>1621.4160156</v>
      </c>
      <c r="L108" t="str">
        <f t="shared" si="10"/>
        <v>05AUG2022:11:00:00</v>
      </c>
      <c r="M108">
        <v>11</v>
      </c>
      <c r="N108">
        <f t="shared" si="11"/>
        <v>21.105590800000073</v>
      </c>
      <c r="O108" t="str">
        <f t="shared" si="12"/>
        <v/>
      </c>
      <c r="P108">
        <f t="shared" si="13"/>
        <v>21.105590800000073</v>
      </c>
      <c r="Q108" t="str">
        <f t="shared" si="14"/>
        <v/>
      </c>
      <c r="R108">
        <f t="shared" si="15"/>
        <v>1</v>
      </c>
      <c r="S108">
        <f t="shared" si="16"/>
        <v>1.2988499819850503</v>
      </c>
    </row>
    <row r="109" spans="1:19" x14ac:dyDescent="0.25">
      <c r="A109" t="s">
        <v>134</v>
      </c>
      <c r="B109">
        <v>1752.440918</v>
      </c>
      <c r="C109">
        <v>1749.9599608999999</v>
      </c>
      <c r="D109">
        <v>1737.9483643000001</v>
      </c>
      <c r="E109">
        <v>1797.7977295000001</v>
      </c>
      <c r="F109">
        <v>1762.5</v>
      </c>
      <c r="G109">
        <v>1755.3699951000001</v>
      </c>
      <c r="H109">
        <v>1749.9599608999999</v>
      </c>
      <c r="I109">
        <v>1677.3399658000001</v>
      </c>
      <c r="J109">
        <v>1727.7764893000001</v>
      </c>
      <c r="L109" t="str">
        <f t="shared" si="10"/>
        <v>05AUG2022:12:00:00</v>
      </c>
      <c r="M109">
        <v>12</v>
      </c>
      <c r="N109">
        <f t="shared" si="11"/>
        <v>-2.4809571000000687</v>
      </c>
      <c r="O109">
        <f t="shared" si="12"/>
        <v>-2.4809571000000687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0.14157151174211904</v>
      </c>
    </row>
    <row r="110" spans="1:19" x14ac:dyDescent="0.25">
      <c r="A110" t="s">
        <v>135</v>
      </c>
      <c r="B110">
        <v>1876.2849120999999</v>
      </c>
      <c r="C110">
        <v>1868.5100098</v>
      </c>
      <c r="D110">
        <v>1852.5308838000001</v>
      </c>
      <c r="E110">
        <v>1913.668457</v>
      </c>
      <c r="F110">
        <v>1874.8699951000001</v>
      </c>
      <c r="G110">
        <v>1861.7299805</v>
      </c>
      <c r="H110">
        <v>1868.5100098</v>
      </c>
      <c r="I110">
        <v>1793.0699463000001</v>
      </c>
      <c r="J110">
        <v>1841.3649902</v>
      </c>
      <c r="L110" t="str">
        <f t="shared" si="10"/>
        <v>05AUG2022:13:00:00</v>
      </c>
      <c r="M110">
        <v>13</v>
      </c>
      <c r="N110">
        <f t="shared" si="11"/>
        <v>-7.7749022999998942</v>
      </c>
      <c r="O110">
        <f t="shared" si="12"/>
        <v>-7.7749022999998942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0.41437748872040797</v>
      </c>
    </row>
    <row r="111" spans="1:19" x14ac:dyDescent="0.25">
      <c r="A111" t="s">
        <v>136</v>
      </c>
      <c r="B111">
        <v>1997.4593506000001</v>
      </c>
      <c r="C111">
        <v>1963.7299805</v>
      </c>
      <c r="D111">
        <v>1977.7412108999999</v>
      </c>
      <c r="E111">
        <v>2031.1047363</v>
      </c>
      <c r="F111">
        <v>1967.8599853999999</v>
      </c>
      <c r="G111">
        <v>1952.6199951000001</v>
      </c>
      <c r="H111">
        <v>1963.7299805</v>
      </c>
      <c r="I111">
        <v>1886.4899902</v>
      </c>
      <c r="J111">
        <v>1934.5379639</v>
      </c>
      <c r="L111" t="str">
        <f t="shared" si="10"/>
        <v>05AUG2022:14:00:00</v>
      </c>
      <c r="M111">
        <v>14</v>
      </c>
      <c r="N111">
        <f t="shared" si="11"/>
        <v>-33.729370100000096</v>
      </c>
      <c r="O111">
        <f t="shared" si="12"/>
        <v>-33.729370100000096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1.6886135925553836</v>
      </c>
    </row>
    <row r="112" spans="1:19" x14ac:dyDescent="0.25">
      <c r="A112" t="s">
        <v>137</v>
      </c>
      <c r="B112">
        <v>2078.2858887000002</v>
      </c>
      <c r="C112">
        <v>2051.5300293</v>
      </c>
      <c r="D112">
        <v>2042.9729004000001</v>
      </c>
      <c r="E112">
        <v>2090.2016601999999</v>
      </c>
      <c r="F112">
        <v>2041.0200195</v>
      </c>
      <c r="G112">
        <v>2033.5799560999999</v>
      </c>
      <c r="H112">
        <v>2051.5300293</v>
      </c>
      <c r="I112">
        <v>1981.8599853999999</v>
      </c>
      <c r="J112">
        <v>2021.0814209</v>
      </c>
      <c r="L112" t="str">
        <f t="shared" si="10"/>
        <v>05AUG2022:15:00:00</v>
      </c>
      <c r="M112">
        <v>15</v>
      </c>
      <c r="N112">
        <f t="shared" si="11"/>
        <v>-26.75585940000019</v>
      </c>
      <c r="O112">
        <f t="shared" si="12"/>
        <v>-26.75585940000019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1.2874003305068098</v>
      </c>
    </row>
    <row r="113" spans="1:19" x14ac:dyDescent="0.25">
      <c r="A113" t="s">
        <v>138</v>
      </c>
      <c r="B113">
        <v>2148.1894530999998</v>
      </c>
      <c r="C113">
        <v>2104.9499512000002</v>
      </c>
      <c r="D113">
        <v>2084.3940429999998</v>
      </c>
      <c r="E113">
        <v>2115.6047362999998</v>
      </c>
      <c r="F113">
        <v>2091.6899414</v>
      </c>
      <c r="G113">
        <v>2076.9399414</v>
      </c>
      <c r="H113">
        <v>2104.9499512000002</v>
      </c>
      <c r="I113">
        <v>2039.5200195</v>
      </c>
      <c r="J113">
        <v>2073.0581054999998</v>
      </c>
      <c r="L113" t="str">
        <f t="shared" si="10"/>
        <v>05AUG2022:16:00:00</v>
      </c>
      <c r="M113">
        <v>16</v>
      </c>
      <c r="N113">
        <f t="shared" si="11"/>
        <v>-43.239501899999595</v>
      </c>
      <c r="O113">
        <f t="shared" si="12"/>
        <v>-43.239501899999595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2.0128346611888315</v>
      </c>
    </row>
    <row r="114" spans="1:19" x14ac:dyDescent="0.25">
      <c r="A114" t="s">
        <v>139</v>
      </c>
      <c r="B114">
        <v>2173.0751952999999</v>
      </c>
      <c r="C114">
        <v>2125.6101073999998</v>
      </c>
      <c r="D114">
        <v>2119.8774414</v>
      </c>
      <c r="E114">
        <v>2134.8999023000001</v>
      </c>
      <c r="F114">
        <v>2111.7099609000002</v>
      </c>
      <c r="G114">
        <v>2102.5100097999998</v>
      </c>
      <c r="H114">
        <v>2125.6101073999998</v>
      </c>
      <c r="I114">
        <v>2065.5</v>
      </c>
      <c r="J114">
        <v>2096.7116698999998</v>
      </c>
      <c r="L114" t="str">
        <f t="shared" si="10"/>
        <v>05AUG2022:17:00:00</v>
      </c>
      <c r="M114">
        <v>17</v>
      </c>
      <c r="N114">
        <f t="shared" si="11"/>
        <v>-47.465087900000071</v>
      </c>
      <c r="O114">
        <f t="shared" si="12"/>
        <v>-47.465087900000071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2.1842358701005451</v>
      </c>
    </row>
    <row r="115" spans="1:19" x14ac:dyDescent="0.25">
      <c r="A115" t="s">
        <v>140</v>
      </c>
      <c r="B115">
        <v>2154.9318847999998</v>
      </c>
      <c r="C115">
        <v>2088.2399902000002</v>
      </c>
      <c r="D115">
        <v>2118.2089844000002</v>
      </c>
      <c r="E115">
        <v>2115.5292969000002</v>
      </c>
      <c r="F115">
        <v>2073.7199707</v>
      </c>
      <c r="G115">
        <v>2085.1101073999998</v>
      </c>
      <c r="H115">
        <v>2088.2399902000002</v>
      </c>
      <c r="I115">
        <v>2044.1899414</v>
      </c>
      <c r="J115">
        <v>2069.8620605000001</v>
      </c>
      <c r="L115" t="str">
        <f t="shared" si="10"/>
        <v>05AUG2022:18:00:00</v>
      </c>
      <c r="M115">
        <v>18</v>
      </c>
      <c r="N115">
        <f t="shared" si="11"/>
        <v>-66.691894599999614</v>
      </c>
      <c r="O115">
        <f t="shared" si="12"/>
        <v>-66.691894599999614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3.0948493114987397</v>
      </c>
    </row>
    <row r="116" spans="1:19" x14ac:dyDescent="0.25">
      <c r="A116" t="s">
        <v>141</v>
      </c>
      <c r="B116">
        <v>2112.8237304999998</v>
      </c>
      <c r="C116">
        <v>2009.2900391000001</v>
      </c>
      <c r="D116">
        <v>2116.7851562999999</v>
      </c>
      <c r="E116">
        <v>2086.7958984000002</v>
      </c>
      <c r="F116">
        <v>2001.3199463000001</v>
      </c>
      <c r="G116">
        <v>2040.4300536999999</v>
      </c>
      <c r="H116">
        <v>2009.2900391000001</v>
      </c>
      <c r="I116">
        <v>1989.4000243999999</v>
      </c>
      <c r="J116">
        <v>2008.9179687999999</v>
      </c>
      <c r="L116" t="str">
        <f t="shared" si="10"/>
        <v>05AUG2022:19:00:00</v>
      </c>
      <c r="M116">
        <v>19</v>
      </c>
      <c r="N116">
        <f t="shared" si="11"/>
        <v>-103.53369139999973</v>
      </c>
      <c r="O116">
        <f t="shared" si="12"/>
        <v>-103.53369139999973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4.9002522030315552</v>
      </c>
    </row>
    <row r="117" spans="1:19" x14ac:dyDescent="0.25">
      <c r="A117" t="s">
        <v>142</v>
      </c>
      <c r="B117">
        <v>2073.3193359000002</v>
      </c>
      <c r="C117">
        <v>1946.4000243999999</v>
      </c>
      <c r="D117">
        <v>2075.5092773000001</v>
      </c>
      <c r="E117">
        <v>2045.0473632999999</v>
      </c>
      <c r="F117">
        <v>1918.1300048999999</v>
      </c>
      <c r="G117">
        <v>1965.3299560999999</v>
      </c>
      <c r="H117">
        <v>1946.4000243999999</v>
      </c>
      <c r="I117">
        <v>1913.1400146000001</v>
      </c>
      <c r="J117">
        <v>1935.2509766000001</v>
      </c>
      <c r="L117" t="str">
        <f t="shared" si="10"/>
        <v>05AUG2022:20:00:00</v>
      </c>
      <c r="M117">
        <v>20</v>
      </c>
      <c r="N117">
        <f t="shared" si="11"/>
        <v>-126.91931150000028</v>
      </c>
      <c r="O117">
        <f t="shared" si="12"/>
        <v>-126.91931150000028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6.1215515286219189</v>
      </c>
    </row>
    <row r="118" spans="1:19" x14ac:dyDescent="0.25">
      <c r="A118" t="s">
        <v>143</v>
      </c>
      <c r="B118">
        <v>1992.8378906</v>
      </c>
      <c r="C118">
        <v>1864.3800048999999</v>
      </c>
      <c r="D118">
        <v>1991.317749</v>
      </c>
      <c r="E118">
        <v>1958.7127685999999</v>
      </c>
      <c r="F118">
        <v>1838.6600341999999</v>
      </c>
      <c r="G118">
        <v>1888.6800536999999</v>
      </c>
      <c r="H118">
        <v>1864.3800048999999</v>
      </c>
      <c r="I118">
        <v>1832.3199463000001</v>
      </c>
      <c r="J118">
        <v>1855.3759766000001</v>
      </c>
      <c r="L118" t="str">
        <f t="shared" si="10"/>
        <v>05AUG2022:21:00:00</v>
      </c>
      <c r="M118">
        <v>21</v>
      </c>
      <c r="N118">
        <f t="shared" si="11"/>
        <v>-128.45788570000013</v>
      </c>
      <c r="O118">
        <f t="shared" si="12"/>
        <v>-128.45788570000013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6.445977683680244</v>
      </c>
    </row>
    <row r="119" spans="1:19" x14ac:dyDescent="0.25">
      <c r="A119" t="s">
        <v>144</v>
      </c>
      <c r="B119">
        <v>1928.8685303</v>
      </c>
      <c r="C119">
        <v>1796.3800048999999</v>
      </c>
      <c r="D119">
        <v>1945.6983643000001</v>
      </c>
      <c r="E119">
        <v>1934.2957764</v>
      </c>
      <c r="F119">
        <v>1774.6500243999999</v>
      </c>
      <c r="G119">
        <v>1813.5699463000001</v>
      </c>
      <c r="H119">
        <v>1796.3800048999999</v>
      </c>
      <c r="I119">
        <v>1758.4399414</v>
      </c>
      <c r="J119">
        <v>1784.1389160000001</v>
      </c>
      <c r="L119" t="str">
        <f t="shared" si="10"/>
        <v>05AUG2022:22:00:00</v>
      </c>
      <c r="M119">
        <v>22</v>
      </c>
      <c r="N119">
        <f t="shared" si="11"/>
        <v>-132.48852540000007</v>
      </c>
      <c r="O119">
        <f t="shared" si="12"/>
        <v>-132.48852540000007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6.8687172463430635</v>
      </c>
    </row>
    <row r="120" spans="1:19" x14ac:dyDescent="0.25">
      <c r="A120" t="s">
        <v>145</v>
      </c>
      <c r="B120">
        <v>1819.8099365</v>
      </c>
      <c r="C120">
        <v>1696.5600586</v>
      </c>
      <c r="D120">
        <v>1818.6634521000001</v>
      </c>
      <c r="E120">
        <v>1801.7058105000001</v>
      </c>
      <c r="F120">
        <v>1666.4499512</v>
      </c>
      <c r="G120">
        <v>1691.9200439000001</v>
      </c>
      <c r="H120">
        <v>1696.5600586</v>
      </c>
      <c r="I120">
        <v>1655.8900146000001</v>
      </c>
      <c r="J120">
        <v>1676.6490478999999</v>
      </c>
      <c r="L120" t="str">
        <f t="shared" si="10"/>
        <v>05AUG2022:23:00:00</v>
      </c>
      <c r="M120">
        <v>23</v>
      </c>
      <c r="N120">
        <f t="shared" si="11"/>
        <v>-123.2498779</v>
      </c>
      <c r="O120">
        <f t="shared" si="12"/>
        <v>-123.2498779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6.7726785873608186</v>
      </c>
    </row>
    <row r="121" spans="1:19" x14ac:dyDescent="0.25">
      <c r="A121" t="s">
        <v>146</v>
      </c>
      <c r="B121">
        <v>1694.9357910000001</v>
      </c>
      <c r="C121">
        <v>1562.6600341999999</v>
      </c>
      <c r="D121">
        <v>1684.8194579999999</v>
      </c>
      <c r="E121">
        <v>1655.4945068</v>
      </c>
      <c r="F121">
        <v>1547.4899902</v>
      </c>
      <c r="G121">
        <v>1567.6199951000001</v>
      </c>
      <c r="H121">
        <v>1562.6600341999999</v>
      </c>
      <c r="I121">
        <v>1538.1600341999999</v>
      </c>
      <c r="J121">
        <v>1553.0495605000001</v>
      </c>
      <c r="L121" t="str">
        <f t="shared" si="10"/>
        <v>06AUG2022:00:00:00</v>
      </c>
      <c r="M121">
        <v>24</v>
      </c>
      <c r="N121">
        <f t="shared" si="11"/>
        <v>-132.27575680000018</v>
      </c>
      <c r="O121">
        <f t="shared" si="12"/>
        <v>-132.27575680000018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7.8041750904297338</v>
      </c>
    </row>
    <row r="122" spans="1:19" x14ac:dyDescent="0.25">
      <c r="A122" t="s">
        <v>147</v>
      </c>
      <c r="B122">
        <v>1567.6077881000001</v>
      </c>
      <c r="C122">
        <v>1495.4899902</v>
      </c>
      <c r="D122">
        <v>1606.9669189000001</v>
      </c>
      <c r="E122">
        <v>1575.5120850000001</v>
      </c>
      <c r="F122">
        <v>1499.1099853999999</v>
      </c>
      <c r="G122">
        <v>1504.0300293</v>
      </c>
      <c r="H122">
        <v>1495.4899902</v>
      </c>
      <c r="I122">
        <v>1446.6999512</v>
      </c>
      <c r="J122">
        <v>1481.0915527</v>
      </c>
      <c r="L122" t="str">
        <f t="shared" si="10"/>
        <v>06AUG2022:01:00:00</v>
      </c>
      <c r="M122">
        <v>1</v>
      </c>
      <c r="N122">
        <f t="shared" si="11"/>
        <v>-72.117797900000141</v>
      </c>
      <c r="O122">
        <f t="shared" si="12"/>
        <v>-72.117797900000141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4.6005001026059995</v>
      </c>
    </row>
    <row r="123" spans="1:19" x14ac:dyDescent="0.25">
      <c r="A123" t="s">
        <v>148</v>
      </c>
      <c r="B123">
        <v>1506.3280029</v>
      </c>
      <c r="C123">
        <v>1415.6600341999999</v>
      </c>
      <c r="D123">
        <v>1504.6547852000001</v>
      </c>
      <c r="E123">
        <v>1477.3903809000001</v>
      </c>
      <c r="F123">
        <v>1420.6600341999999</v>
      </c>
      <c r="G123">
        <v>1419.4899902</v>
      </c>
      <c r="H123">
        <v>1415.6600341999999</v>
      </c>
      <c r="I123">
        <v>1368.9499512</v>
      </c>
      <c r="J123">
        <v>1401.0189209</v>
      </c>
      <c r="L123" t="str">
        <f t="shared" si="10"/>
        <v>06AUG2022:02:00:00</v>
      </c>
      <c r="M123">
        <v>2</v>
      </c>
      <c r="N123">
        <f t="shared" si="11"/>
        <v>-90.667968700000074</v>
      </c>
      <c r="O123">
        <f t="shared" si="12"/>
        <v>-90.667968700000074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6.0191384960941479</v>
      </c>
    </row>
    <row r="124" spans="1:19" x14ac:dyDescent="0.25">
      <c r="A124" t="s">
        <v>149</v>
      </c>
      <c r="B124">
        <v>1459.0993652</v>
      </c>
      <c r="C124">
        <v>1348.0899658000001</v>
      </c>
      <c r="D124">
        <v>1427.4930420000001</v>
      </c>
      <c r="E124">
        <v>1394.9313964999999</v>
      </c>
      <c r="F124">
        <v>1346.6800536999999</v>
      </c>
      <c r="G124">
        <v>1340.7900391000001</v>
      </c>
      <c r="H124">
        <v>1348.0899658000001</v>
      </c>
      <c r="I124">
        <v>1306.3699951000001</v>
      </c>
      <c r="J124">
        <v>1331.4515381000001</v>
      </c>
      <c r="L124" t="str">
        <f t="shared" si="10"/>
        <v>06AUG2022:03:00:00</v>
      </c>
      <c r="M124">
        <v>3</v>
      </c>
      <c r="N124">
        <f t="shared" si="11"/>
        <v>-111.00939939999989</v>
      </c>
      <c r="O124">
        <f t="shared" si="12"/>
        <v>-111.00939939999989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7.6080767388164645</v>
      </c>
    </row>
    <row r="125" spans="1:19" x14ac:dyDescent="0.25">
      <c r="A125" t="s">
        <v>150</v>
      </c>
      <c r="B125">
        <v>1377.5424805</v>
      </c>
      <c r="C125">
        <v>1321.1500243999999</v>
      </c>
      <c r="D125">
        <v>1377.6079102000001</v>
      </c>
      <c r="E125">
        <v>1350.0275879000001</v>
      </c>
      <c r="F125">
        <v>1309.9599608999999</v>
      </c>
      <c r="G125">
        <v>1302.4899902</v>
      </c>
      <c r="H125">
        <v>1321.1500243999999</v>
      </c>
      <c r="I125">
        <v>1265.3399658000001</v>
      </c>
      <c r="J125">
        <v>1295.2730713000001</v>
      </c>
      <c r="L125" t="str">
        <f t="shared" si="10"/>
        <v>06AUG2022:04:00:00</v>
      </c>
      <c r="M125">
        <v>4</v>
      </c>
      <c r="N125">
        <f t="shared" si="11"/>
        <v>-56.392456100000118</v>
      </c>
      <c r="O125">
        <f t="shared" si="12"/>
        <v>-56.392456100000118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4.0936999692039713</v>
      </c>
    </row>
    <row r="126" spans="1:19" x14ac:dyDescent="0.25">
      <c r="A126" t="s">
        <v>151</v>
      </c>
      <c r="B126">
        <v>1348.5992432</v>
      </c>
      <c r="C126">
        <v>1310.7800293</v>
      </c>
      <c r="D126">
        <v>1342.322876</v>
      </c>
      <c r="E126">
        <v>1319.0545654</v>
      </c>
      <c r="F126">
        <v>1285.2800293</v>
      </c>
      <c r="G126">
        <v>1275.8699951000001</v>
      </c>
      <c r="H126">
        <v>1310.7800293</v>
      </c>
      <c r="I126">
        <v>1235.0200195</v>
      </c>
      <c r="J126">
        <v>1271.7115478999999</v>
      </c>
      <c r="L126" t="str">
        <f t="shared" si="10"/>
        <v>06AUG2022:05:00:00</v>
      </c>
      <c r="M126">
        <v>5</v>
      </c>
      <c r="N126">
        <f t="shared" si="11"/>
        <v>-37.819213900000022</v>
      </c>
      <c r="O126">
        <f t="shared" si="12"/>
        <v>-37.819213900000022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2.8043330211472881</v>
      </c>
    </row>
    <row r="127" spans="1:19" x14ac:dyDescent="0.25">
      <c r="A127" t="s">
        <v>152</v>
      </c>
      <c r="B127">
        <v>1330.4213867000001</v>
      </c>
      <c r="C127">
        <v>1304.0699463000001</v>
      </c>
      <c r="D127">
        <v>1322.5227050999999</v>
      </c>
      <c r="E127">
        <v>1297.1763916</v>
      </c>
      <c r="F127">
        <v>1265.9799805</v>
      </c>
      <c r="G127">
        <v>1257.5500488</v>
      </c>
      <c r="H127">
        <v>1304.0699463000001</v>
      </c>
      <c r="I127">
        <v>1213.4100341999999</v>
      </c>
      <c r="J127">
        <v>1254.9954834</v>
      </c>
      <c r="L127" t="str">
        <f t="shared" si="10"/>
        <v>06AUG2022:06:00:00</v>
      </c>
      <c r="M127">
        <v>6</v>
      </c>
      <c r="N127">
        <f t="shared" si="11"/>
        <v>-26.351440400000001</v>
      </c>
      <c r="O127">
        <f t="shared" si="12"/>
        <v>-26.351440400000001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1.9806837640638477</v>
      </c>
    </row>
    <row r="128" spans="1:19" x14ac:dyDescent="0.25">
      <c r="A128" t="s">
        <v>153</v>
      </c>
      <c r="B128">
        <v>1312.4831543</v>
      </c>
      <c r="C128">
        <v>1271.2600098</v>
      </c>
      <c r="D128">
        <v>1313.5644531</v>
      </c>
      <c r="E128">
        <v>1285.8076172000001</v>
      </c>
      <c r="F128">
        <v>1247.5</v>
      </c>
      <c r="G128">
        <v>1235.9399414</v>
      </c>
      <c r="H128">
        <v>1271.2600098</v>
      </c>
      <c r="I128">
        <v>1201.1500243999999</v>
      </c>
      <c r="J128">
        <v>1234.3275146000001</v>
      </c>
      <c r="L128" t="str">
        <f t="shared" si="10"/>
        <v>06AUG2022:07:00:00</v>
      </c>
      <c r="M128">
        <v>7</v>
      </c>
      <c r="N128">
        <f t="shared" si="11"/>
        <v>-41.223144499999989</v>
      </c>
      <c r="O128">
        <f t="shared" si="12"/>
        <v>-41.223144499999989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3.1408513217821796</v>
      </c>
    </row>
    <row r="129" spans="1:19" x14ac:dyDescent="0.25">
      <c r="A129" t="s">
        <v>154</v>
      </c>
      <c r="B129">
        <v>1314.1617432</v>
      </c>
      <c r="C129">
        <v>1247.4399414</v>
      </c>
      <c r="D129">
        <v>1298.5484618999999</v>
      </c>
      <c r="E129">
        <v>1269.2166748</v>
      </c>
      <c r="F129">
        <v>1241.0100098</v>
      </c>
      <c r="G129">
        <v>1227.5899658000001</v>
      </c>
      <c r="H129">
        <v>1247.4399414</v>
      </c>
      <c r="I129">
        <v>1201.0200195</v>
      </c>
      <c r="J129">
        <v>1225.2659911999999</v>
      </c>
      <c r="L129" t="str">
        <f t="shared" si="10"/>
        <v>06AUG2022:08:00:00</v>
      </c>
      <c r="M129">
        <v>8</v>
      </c>
      <c r="N129">
        <f t="shared" si="11"/>
        <v>-66.721801800000094</v>
      </c>
      <c r="O129">
        <f t="shared" si="12"/>
        <v>-66.721801800000094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5.0771377378199798</v>
      </c>
    </row>
    <row r="130" spans="1:19" x14ac:dyDescent="0.25">
      <c r="A130" t="s">
        <v>155</v>
      </c>
      <c r="B130">
        <v>1330.1759033000001</v>
      </c>
      <c r="C130">
        <v>1312.8800048999999</v>
      </c>
      <c r="D130">
        <v>1330.1872559000001</v>
      </c>
      <c r="E130">
        <v>1313.5999756000001</v>
      </c>
      <c r="F130">
        <v>1316.8100586</v>
      </c>
      <c r="G130">
        <v>1306.3399658000001</v>
      </c>
      <c r="H130">
        <v>1312.8800048999999</v>
      </c>
      <c r="I130">
        <v>1276.9300536999999</v>
      </c>
      <c r="J130">
        <v>1299.2520752</v>
      </c>
      <c r="L130" t="str">
        <f t="shared" si="10"/>
        <v>06AUG2022:09:00:00</v>
      </c>
      <c r="M130">
        <v>9</v>
      </c>
      <c r="N130">
        <f t="shared" si="11"/>
        <v>-17.295898400000169</v>
      </c>
      <c r="O130">
        <f t="shared" si="12"/>
        <v>-17.295898400000169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1.3002715172550643</v>
      </c>
    </row>
    <row r="131" spans="1:19" x14ac:dyDescent="0.25">
      <c r="A131" t="s">
        <v>156</v>
      </c>
      <c r="B131">
        <v>1448.6450195</v>
      </c>
      <c r="C131">
        <v>1423.1999512</v>
      </c>
      <c r="D131">
        <v>1427.2910156</v>
      </c>
      <c r="E131">
        <v>1430.119751</v>
      </c>
      <c r="F131">
        <v>1442.6899414</v>
      </c>
      <c r="G131">
        <v>1435.5799560999999</v>
      </c>
      <c r="H131">
        <v>1423.1999512</v>
      </c>
      <c r="I131">
        <v>1417.0500488</v>
      </c>
      <c r="J131">
        <v>1427.065918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-25.445068300000003</v>
      </c>
      <c r="O131">
        <f t="shared" ref="O131:O194" si="19">IF(N131&lt;0,N131,"")</f>
        <v>-25.445068300000003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1.7564736672882342</v>
      </c>
    </row>
    <row r="132" spans="1:19" x14ac:dyDescent="0.25">
      <c r="A132" t="s">
        <v>157</v>
      </c>
      <c r="B132">
        <v>1570.6101074000001</v>
      </c>
      <c r="C132">
        <v>1530.2299805</v>
      </c>
      <c r="D132">
        <v>1520.9006348</v>
      </c>
      <c r="E132">
        <v>1543.7681885</v>
      </c>
      <c r="F132">
        <v>1549.5699463000001</v>
      </c>
      <c r="G132">
        <v>1540.4200439000001</v>
      </c>
      <c r="H132">
        <v>1530.2299805</v>
      </c>
      <c r="I132">
        <v>1542.7399902</v>
      </c>
      <c r="J132">
        <v>1540.0570068</v>
      </c>
      <c r="L132" t="str">
        <f t="shared" si="17"/>
        <v>06AUG2022:11:00:00</v>
      </c>
      <c r="M132">
        <v>11</v>
      </c>
      <c r="N132">
        <f t="shared" si="18"/>
        <v>-40.38012690000005</v>
      </c>
      <c r="O132">
        <f t="shared" si="19"/>
        <v>-40.38012690000005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2.5709835120598847</v>
      </c>
    </row>
    <row r="133" spans="1:19" x14ac:dyDescent="0.25">
      <c r="A133" t="s">
        <v>158</v>
      </c>
      <c r="B133">
        <v>1689.2606201000001</v>
      </c>
      <c r="C133">
        <v>1626.7299805</v>
      </c>
      <c r="D133">
        <v>1618.3170166</v>
      </c>
      <c r="E133">
        <v>1665.3846435999999</v>
      </c>
      <c r="F133">
        <v>1658.0999756000001</v>
      </c>
      <c r="G133">
        <v>1637.3000488</v>
      </c>
      <c r="H133">
        <v>1626.7299805</v>
      </c>
      <c r="I133">
        <v>1661.9399414</v>
      </c>
      <c r="J133">
        <v>1646.4014893000001</v>
      </c>
      <c r="L133" t="str">
        <f t="shared" si="17"/>
        <v>06AUG2022:12:00:00</v>
      </c>
      <c r="M133">
        <v>12</v>
      </c>
      <c r="N133">
        <f t="shared" si="18"/>
        <v>-62.530639600000086</v>
      </c>
      <c r="O133">
        <f t="shared" si="19"/>
        <v>-62.530639600000086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3.7016573319692032</v>
      </c>
    </row>
    <row r="134" spans="1:19" x14ac:dyDescent="0.25">
      <c r="A134" t="s">
        <v>159</v>
      </c>
      <c r="B134">
        <v>1792.46875</v>
      </c>
      <c r="C134">
        <v>1739.1999512</v>
      </c>
      <c r="D134">
        <v>1736.6582031</v>
      </c>
      <c r="E134">
        <v>1797.3073730000001</v>
      </c>
      <c r="F134">
        <v>1760.3499756000001</v>
      </c>
      <c r="G134">
        <v>1735.6500243999999</v>
      </c>
      <c r="H134">
        <v>1739.1999512</v>
      </c>
      <c r="I134">
        <v>1772.1800536999999</v>
      </c>
      <c r="J134">
        <v>1753.0280762</v>
      </c>
      <c r="L134" t="str">
        <f t="shared" si="17"/>
        <v>06AUG2022:13:00:00</v>
      </c>
      <c r="M134">
        <v>13</v>
      </c>
      <c r="N134">
        <f t="shared" si="18"/>
        <v>-53.268798800000013</v>
      </c>
      <c r="O134">
        <f t="shared" si="19"/>
        <v>-53.268798800000013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2.9718118544605039</v>
      </c>
    </row>
    <row r="135" spans="1:19" x14ac:dyDescent="0.25">
      <c r="A135" t="s">
        <v>160</v>
      </c>
      <c r="B135">
        <v>1882.902832</v>
      </c>
      <c r="C135">
        <v>1824.4399414</v>
      </c>
      <c r="D135">
        <v>1835.6475829999999</v>
      </c>
      <c r="E135">
        <v>1883.5698242000001</v>
      </c>
      <c r="F135">
        <v>1843.6099853999999</v>
      </c>
      <c r="G135">
        <v>1815.3100586</v>
      </c>
      <c r="H135">
        <v>1824.4399414</v>
      </c>
      <c r="I135">
        <v>1859.25</v>
      </c>
      <c r="J135">
        <v>1837.2165527</v>
      </c>
      <c r="L135" t="str">
        <f t="shared" si="17"/>
        <v>06AUG2022:14:00:00</v>
      </c>
      <c r="M135">
        <v>14</v>
      </c>
      <c r="N135">
        <f t="shared" si="18"/>
        <v>-58.462890600000037</v>
      </c>
      <c r="O135">
        <f t="shared" si="19"/>
        <v>-58.462890600000037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3.1049340203021183</v>
      </c>
    </row>
    <row r="136" spans="1:19" x14ac:dyDescent="0.25">
      <c r="A136" t="s">
        <v>161</v>
      </c>
      <c r="B136">
        <v>1945.8330077999999</v>
      </c>
      <c r="C136">
        <v>1908.9699707</v>
      </c>
      <c r="D136">
        <v>1930.7498779</v>
      </c>
      <c r="E136">
        <v>1948.7734375</v>
      </c>
      <c r="F136">
        <v>1919.6300048999999</v>
      </c>
      <c r="G136">
        <v>1893.1700439000001</v>
      </c>
      <c r="H136">
        <v>1908.9699707</v>
      </c>
      <c r="I136">
        <v>1937.3000488</v>
      </c>
      <c r="J136">
        <v>1916.5344238</v>
      </c>
      <c r="L136" t="str">
        <f t="shared" si="17"/>
        <v>06AUG2022:15:00:00</v>
      </c>
      <c r="M136">
        <v>15</v>
      </c>
      <c r="N136">
        <f t="shared" si="18"/>
        <v>-36.863037099999929</v>
      </c>
      <c r="O136">
        <f t="shared" si="19"/>
        <v>-36.863037099999929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1.8944604676882348</v>
      </c>
    </row>
    <row r="137" spans="1:19" x14ac:dyDescent="0.25">
      <c r="A137" t="s">
        <v>162</v>
      </c>
      <c r="B137">
        <v>1993.6791992000001</v>
      </c>
      <c r="C137">
        <v>1962.9799805</v>
      </c>
      <c r="D137">
        <v>1990.9667969</v>
      </c>
      <c r="E137">
        <v>1983.4603271000001</v>
      </c>
      <c r="F137">
        <v>1972.4100341999999</v>
      </c>
      <c r="G137">
        <v>1943.9499512</v>
      </c>
      <c r="H137">
        <v>1962.9799805</v>
      </c>
      <c r="I137">
        <v>1993.8800048999999</v>
      </c>
      <c r="J137">
        <v>1970.4519043</v>
      </c>
      <c r="L137" t="str">
        <f t="shared" si="17"/>
        <v>06AUG2022:16:00:00</v>
      </c>
      <c r="M137">
        <v>16</v>
      </c>
      <c r="N137">
        <f t="shared" si="18"/>
        <v>-30.699218700000074</v>
      </c>
      <c r="O137">
        <f t="shared" si="19"/>
        <v>-30.699218700000074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1.5398274061503321</v>
      </c>
    </row>
    <row r="138" spans="1:19" x14ac:dyDescent="0.25">
      <c r="A138" t="s">
        <v>163</v>
      </c>
      <c r="B138">
        <v>2021.6306152</v>
      </c>
      <c r="C138">
        <v>1990.0500488</v>
      </c>
      <c r="D138">
        <v>2050.8308105000001</v>
      </c>
      <c r="E138">
        <v>2006.9180908000001</v>
      </c>
      <c r="F138">
        <v>2002.1099853999999</v>
      </c>
      <c r="G138">
        <v>1976.5600586</v>
      </c>
      <c r="H138">
        <v>1990.0500488</v>
      </c>
      <c r="I138">
        <v>2027.7900391000001</v>
      </c>
      <c r="J138">
        <v>2001.6955565999999</v>
      </c>
      <c r="L138" t="str">
        <f t="shared" si="17"/>
        <v>06AUG2022:17:00:00</v>
      </c>
      <c r="M138">
        <v>17</v>
      </c>
      <c r="N138">
        <f t="shared" si="18"/>
        <v>-31.580566399999952</v>
      </c>
      <c r="O138">
        <f t="shared" si="19"/>
        <v>-31.580566399999952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1.5621333671223459</v>
      </c>
    </row>
    <row r="139" spans="1:19" x14ac:dyDescent="0.25">
      <c r="A139" t="s">
        <v>164</v>
      </c>
      <c r="B139">
        <v>2035.6496582</v>
      </c>
      <c r="C139">
        <v>1987.5999756000001</v>
      </c>
      <c r="D139">
        <v>2086.7407226999999</v>
      </c>
      <c r="E139">
        <v>2061.0979004000001</v>
      </c>
      <c r="F139">
        <v>2006.0699463000001</v>
      </c>
      <c r="G139">
        <v>1988.6199951000001</v>
      </c>
      <c r="H139">
        <v>1987.5999756000001</v>
      </c>
      <c r="I139">
        <v>2033.0500488</v>
      </c>
      <c r="J139">
        <v>2006.5329589999999</v>
      </c>
      <c r="L139" t="str">
        <f t="shared" si="17"/>
        <v>06AUG2022:18:00:00</v>
      </c>
      <c r="M139">
        <v>18</v>
      </c>
      <c r="N139">
        <f t="shared" si="18"/>
        <v>-48.049682599999869</v>
      </c>
      <c r="O139">
        <f t="shared" si="19"/>
        <v>-48.049682599999869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2.3604102212011893</v>
      </c>
    </row>
    <row r="140" spans="1:19" x14ac:dyDescent="0.25">
      <c r="A140" t="s">
        <v>165</v>
      </c>
      <c r="B140">
        <v>2005.1706543</v>
      </c>
      <c r="C140">
        <v>1949.7800293</v>
      </c>
      <c r="D140">
        <v>2074.7045898000001</v>
      </c>
      <c r="E140">
        <v>2053.5456543</v>
      </c>
      <c r="F140">
        <v>1979.5300293</v>
      </c>
      <c r="G140">
        <v>1970.2700195</v>
      </c>
      <c r="H140">
        <v>1949.7800293</v>
      </c>
      <c r="I140">
        <v>1997.0100098</v>
      </c>
      <c r="J140">
        <v>1975.8955077999999</v>
      </c>
      <c r="L140" t="str">
        <f t="shared" si="17"/>
        <v>06AUG2022:19:00:00</v>
      </c>
      <c r="M140">
        <v>19</v>
      </c>
      <c r="N140">
        <f t="shared" si="18"/>
        <v>-55.390625</v>
      </c>
      <c r="O140">
        <f t="shared" si="19"/>
        <v>-55.390625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2.7623895692477469</v>
      </c>
    </row>
    <row r="141" spans="1:19" x14ac:dyDescent="0.25">
      <c r="A141" t="s">
        <v>166</v>
      </c>
      <c r="B141">
        <v>1955.3985596</v>
      </c>
      <c r="C141">
        <v>1893.0999756000001</v>
      </c>
      <c r="D141">
        <v>2031.6513672000001</v>
      </c>
      <c r="E141">
        <v>2020.7020264</v>
      </c>
      <c r="F141">
        <v>1914.1400146000001</v>
      </c>
      <c r="G141">
        <v>1903.9100341999999</v>
      </c>
      <c r="H141">
        <v>1893.0999756000001</v>
      </c>
      <c r="I141">
        <v>1920.2800293</v>
      </c>
      <c r="J141">
        <v>1908.4715576000001</v>
      </c>
      <c r="L141" t="str">
        <f t="shared" si="17"/>
        <v>06AUG2022:20:00:00</v>
      </c>
      <c r="M141">
        <v>20</v>
      </c>
      <c r="N141">
        <f t="shared" si="18"/>
        <v>-62.298583999999892</v>
      </c>
      <c r="O141">
        <f t="shared" si="19"/>
        <v>-62.298583999999892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3.1859788222787588</v>
      </c>
    </row>
    <row r="142" spans="1:19" x14ac:dyDescent="0.25">
      <c r="A142" t="s">
        <v>167</v>
      </c>
      <c r="B142">
        <v>1896.206543</v>
      </c>
      <c r="C142">
        <v>1813.4799805</v>
      </c>
      <c r="D142">
        <v>1945.7374268000001</v>
      </c>
      <c r="E142">
        <v>1928.6291504000001</v>
      </c>
      <c r="F142">
        <v>1830.3599853999999</v>
      </c>
      <c r="G142">
        <v>1828.4000243999999</v>
      </c>
      <c r="H142">
        <v>1813.4799805</v>
      </c>
      <c r="I142">
        <v>1848.8399658000001</v>
      </c>
      <c r="J142">
        <v>1832.1180420000001</v>
      </c>
      <c r="L142" t="str">
        <f t="shared" si="17"/>
        <v>06AUG2022:21:00:00</v>
      </c>
      <c r="M142">
        <v>21</v>
      </c>
      <c r="N142">
        <f t="shared" si="18"/>
        <v>-82.7265625</v>
      </c>
      <c r="O142">
        <f t="shared" si="19"/>
        <v>-82.7265625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4.3627400614870675</v>
      </c>
    </row>
    <row r="143" spans="1:19" x14ac:dyDescent="0.25">
      <c r="A143" t="s">
        <v>168</v>
      </c>
      <c r="B143">
        <v>1841.8808594</v>
      </c>
      <c r="C143">
        <v>1739.1199951000001</v>
      </c>
      <c r="D143">
        <v>1859.0136719</v>
      </c>
      <c r="E143">
        <v>1817.4173584</v>
      </c>
      <c r="F143">
        <v>1750.4399414</v>
      </c>
      <c r="G143">
        <v>1749.8599853999999</v>
      </c>
      <c r="H143">
        <v>1739.1199951000001</v>
      </c>
      <c r="I143">
        <v>1764.9699707</v>
      </c>
      <c r="J143">
        <v>1752.5505370999999</v>
      </c>
      <c r="L143" t="str">
        <f t="shared" si="17"/>
        <v>06AUG2022:22:00:00</v>
      </c>
      <c r="M143">
        <v>22</v>
      </c>
      <c r="N143">
        <f t="shared" si="18"/>
        <v>-102.76086429999987</v>
      </c>
      <c r="O143">
        <f t="shared" si="19"/>
        <v>-102.76086429999987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5.579126563781907</v>
      </c>
    </row>
    <row r="144" spans="1:19" x14ac:dyDescent="0.25">
      <c r="A144" t="s">
        <v>169</v>
      </c>
      <c r="B144">
        <v>1753.2344971</v>
      </c>
      <c r="C144">
        <v>1646.0799560999999</v>
      </c>
      <c r="D144">
        <v>1731.559082</v>
      </c>
      <c r="E144">
        <v>1648.1699219</v>
      </c>
      <c r="F144">
        <v>1642.2800293</v>
      </c>
      <c r="G144">
        <v>1638.5999756000001</v>
      </c>
      <c r="H144">
        <v>1646.0799560999999</v>
      </c>
      <c r="I144">
        <v>1658.3299560999999</v>
      </c>
      <c r="J144">
        <v>1647.9274902</v>
      </c>
      <c r="L144" t="str">
        <f t="shared" si="17"/>
        <v>06AUG2022:23:00:00</v>
      </c>
      <c r="M144">
        <v>23</v>
      </c>
      <c r="N144">
        <f t="shared" si="18"/>
        <v>-107.15454100000011</v>
      </c>
      <c r="O144">
        <f t="shared" si="19"/>
        <v>-107.15454100000011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6.1118202486457403</v>
      </c>
    </row>
    <row r="145" spans="1:19" x14ac:dyDescent="0.25">
      <c r="A145" t="s">
        <v>170</v>
      </c>
      <c r="B145">
        <v>1649.5467529</v>
      </c>
      <c r="C145">
        <v>1524.4899902</v>
      </c>
      <c r="D145">
        <v>1607.2705077999999</v>
      </c>
      <c r="E145">
        <v>1495.8594971</v>
      </c>
      <c r="F145">
        <v>1530.3699951000001</v>
      </c>
      <c r="G145">
        <v>1524.4499512</v>
      </c>
      <c r="H145">
        <v>1524.4899902</v>
      </c>
      <c r="I145">
        <v>1544.0100098</v>
      </c>
      <c r="J145">
        <v>1532.1939697</v>
      </c>
      <c r="L145" t="str">
        <f t="shared" si="17"/>
        <v>07AUG2022:00:00:00</v>
      </c>
      <c r="M145">
        <v>24</v>
      </c>
      <c r="N145">
        <f t="shared" si="18"/>
        <v>-125.05676270000004</v>
      </c>
      <c r="O145">
        <f t="shared" si="19"/>
        <v>-125.05676270000004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7.5812802807888229</v>
      </c>
    </row>
    <row r="146" spans="1:19" x14ac:dyDescent="0.25">
      <c r="A146" t="s">
        <v>171</v>
      </c>
      <c r="B146">
        <v>1546.7264404</v>
      </c>
      <c r="C146">
        <v>1402.5799560999999</v>
      </c>
      <c r="D146">
        <v>1511.7745361</v>
      </c>
      <c r="E146">
        <v>1399.3875731999999</v>
      </c>
      <c r="F146">
        <v>1423.0200195</v>
      </c>
      <c r="G146">
        <v>1414.8000488</v>
      </c>
      <c r="H146">
        <v>1402.5799560999999</v>
      </c>
      <c r="I146">
        <v>1481.9599608999999</v>
      </c>
      <c r="J146">
        <v>1436.4838867000001</v>
      </c>
      <c r="L146" t="str">
        <f t="shared" si="17"/>
        <v>07AUG2022:01:00:00</v>
      </c>
      <c r="M146">
        <v>1</v>
      </c>
      <c r="N146">
        <f t="shared" si="18"/>
        <v>-144.14648430000011</v>
      </c>
      <c r="O146">
        <f t="shared" si="19"/>
        <v>-144.14648430000011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9.3194556280244552</v>
      </c>
    </row>
    <row r="147" spans="1:19" x14ac:dyDescent="0.25">
      <c r="A147" t="s">
        <v>172</v>
      </c>
      <c r="B147">
        <v>1473.0698242000001</v>
      </c>
      <c r="C147">
        <v>1338.6400146000001</v>
      </c>
      <c r="D147">
        <v>1429.7263184000001</v>
      </c>
      <c r="E147">
        <v>1344.1072998</v>
      </c>
      <c r="F147">
        <v>1353.5400391000001</v>
      </c>
      <c r="G147">
        <v>1343.0600586</v>
      </c>
      <c r="H147">
        <v>1338.6400146000001</v>
      </c>
      <c r="I147">
        <v>1416.9599608999999</v>
      </c>
      <c r="J147">
        <v>1369.3920897999999</v>
      </c>
      <c r="L147" t="str">
        <f t="shared" si="17"/>
        <v>07AUG2022:02:00:00</v>
      </c>
      <c r="M147">
        <v>2</v>
      </c>
      <c r="N147">
        <f t="shared" si="18"/>
        <v>-134.4298096</v>
      </c>
      <c r="O147">
        <f t="shared" si="19"/>
        <v>-134.4298096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9.1258273974220199</v>
      </c>
    </row>
    <row r="148" spans="1:19" x14ac:dyDescent="0.25">
      <c r="A148" t="s">
        <v>173</v>
      </c>
      <c r="B148">
        <v>1406.8255615</v>
      </c>
      <c r="C148">
        <v>1277.0200195</v>
      </c>
      <c r="D148">
        <v>1364.2587891000001</v>
      </c>
      <c r="E148">
        <v>1311.8349608999999</v>
      </c>
      <c r="F148">
        <v>1284.6400146000001</v>
      </c>
      <c r="G148">
        <v>1268.6099853999999</v>
      </c>
      <c r="H148">
        <v>1277.0200195</v>
      </c>
      <c r="I148">
        <v>1345.0999756000001</v>
      </c>
      <c r="J148">
        <v>1299.8884277</v>
      </c>
      <c r="L148" t="str">
        <f t="shared" si="17"/>
        <v>07AUG2022:03:00:00</v>
      </c>
      <c r="M148">
        <v>3</v>
      </c>
      <c r="N148">
        <f t="shared" si="18"/>
        <v>-129.80554200000006</v>
      </c>
      <c r="O148">
        <f t="shared" si="19"/>
        <v>-129.80554200000006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9.2268398835174317</v>
      </c>
    </row>
    <row r="149" spans="1:19" x14ac:dyDescent="0.25">
      <c r="A149" t="s">
        <v>174</v>
      </c>
      <c r="B149">
        <v>1361.6256103999999</v>
      </c>
      <c r="C149">
        <v>1249.6400146000001</v>
      </c>
      <c r="D149">
        <v>1304.8931885</v>
      </c>
      <c r="E149">
        <v>1264.2570800999999</v>
      </c>
      <c r="F149">
        <v>1247.4399414</v>
      </c>
      <c r="G149">
        <v>1229.8000488</v>
      </c>
      <c r="H149">
        <v>1249.6400146000001</v>
      </c>
      <c r="I149">
        <v>1303.1500243999999</v>
      </c>
      <c r="J149">
        <v>1263.0784911999999</v>
      </c>
      <c r="L149" t="str">
        <f t="shared" si="17"/>
        <v>07AUG2022:04:00:00</v>
      </c>
      <c r="M149">
        <v>4</v>
      </c>
      <c r="N149">
        <f t="shared" si="18"/>
        <v>-111.98559579999983</v>
      </c>
      <c r="O149">
        <f t="shared" si="19"/>
        <v>-111.98559579999983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8.2244043402725229</v>
      </c>
    </row>
    <row r="150" spans="1:19" x14ac:dyDescent="0.25">
      <c r="A150" t="s">
        <v>175</v>
      </c>
      <c r="B150">
        <v>1325.7196045000001</v>
      </c>
      <c r="C150">
        <v>1236.3800048999999</v>
      </c>
      <c r="D150">
        <v>1275.2442627</v>
      </c>
      <c r="E150">
        <v>1224.1229248</v>
      </c>
      <c r="F150">
        <v>1219.9399414</v>
      </c>
      <c r="G150">
        <v>1200.9899902</v>
      </c>
      <c r="H150">
        <v>1236.3800048999999</v>
      </c>
      <c r="I150">
        <v>1270.8800048999999</v>
      </c>
      <c r="J150">
        <v>1237.1414795000001</v>
      </c>
      <c r="L150" t="str">
        <f t="shared" si="17"/>
        <v>07AUG2022:05:00:00</v>
      </c>
      <c r="M150">
        <v>5</v>
      </c>
      <c r="N150">
        <f t="shared" si="18"/>
        <v>-89.339599600000156</v>
      </c>
      <c r="O150">
        <f t="shared" si="19"/>
        <v>-89.339599600000156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6.7389513813288531</v>
      </c>
    </row>
    <row r="151" spans="1:19" x14ac:dyDescent="0.25">
      <c r="A151" t="s">
        <v>176</v>
      </c>
      <c r="B151">
        <v>1308.8796387</v>
      </c>
      <c r="C151">
        <v>1229.6600341999999</v>
      </c>
      <c r="D151">
        <v>1242.5399170000001</v>
      </c>
      <c r="E151">
        <v>1182.8973389</v>
      </c>
      <c r="F151">
        <v>1201.4899902</v>
      </c>
      <c r="G151">
        <v>1184.1099853999999</v>
      </c>
      <c r="H151">
        <v>1229.6600341999999</v>
      </c>
      <c r="I151">
        <v>1249.2199707</v>
      </c>
      <c r="J151">
        <v>1220.8930664</v>
      </c>
      <c r="L151" t="str">
        <f t="shared" si="17"/>
        <v>07AUG2022:06:00:00</v>
      </c>
      <c r="M151">
        <v>6</v>
      </c>
      <c r="N151">
        <f t="shared" si="18"/>
        <v>-79.219604500000059</v>
      </c>
      <c r="O151">
        <f t="shared" si="19"/>
        <v>-79.219604500000059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6.0524743572817918</v>
      </c>
    </row>
    <row r="152" spans="1:19" x14ac:dyDescent="0.25">
      <c r="A152" t="s">
        <v>177</v>
      </c>
      <c r="B152">
        <v>1289.9593506000001</v>
      </c>
      <c r="C152">
        <v>1191.6500243999999</v>
      </c>
      <c r="D152">
        <v>1237.5725098</v>
      </c>
      <c r="E152">
        <v>1177.0849608999999</v>
      </c>
      <c r="F152">
        <v>1173.4599608999999</v>
      </c>
      <c r="G152">
        <v>1163.4100341999999</v>
      </c>
      <c r="H152">
        <v>1191.6500243999999</v>
      </c>
      <c r="I152">
        <v>1218.4100341999999</v>
      </c>
      <c r="J152">
        <v>1191.2275391000001</v>
      </c>
      <c r="L152" t="str">
        <f t="shared" si="17"/>
        <v>07AUG2022:07:00:00</v>
      </c>
      <c r="M152">
        <v>7</v>
      </c>
      <c r="N152">
        <f t="shared" si="18"/>
        <v>-98.309326200000214</v>
      </c>
      <c r="O152">
        <f t="shared" si="19"/>
        <v>-98.309326200000214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7.6211181502946967</v>
      </c>
    </row>
    <row r="153" spans="1:19" x14ac:dyDescent="0.25">
      <c r="A153" t="s">
        <v>178</v>
      </c>
      <c r="B153">
        <v>1272.0991211</v>
      </c>
      <c r="C153">
        <v>1166.0200195</v>
      </c>
      <c r="D153">
        <v>1233.5554199000001</v>
      </c>
      <c r="E153">
        <v>1180.8792725000001</v>
      </c>
      <c r="F153">
        <v>1161.5999756000001</v>
      </c>
      <c r="G153">
        <v>1155.2399902</v>
      </c>
      <c r="H153">
        <v>1166.0200195</v>
      </c>
      <c r="I153">
        <v>1207.2600098</v>
      </c>
      <c r="J153">
        <v>1177.0959473</v>
      </c>
      <c r="L153" t="str">
        <f t="shared" si="17"/>
        <v>07AUG2022:08:00:00</v>
      </c>
      <c r="M153">
        <v>8</v>
      </c>
      <c r="N153">
        <f t="shared" si="18"/>
        <v>-106.07910160000006</v>
      </c>
      <c r="O153">
        <f t="shared" si="19"/>
        <v>-106.07910160000006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8.338902200346789</v>
      </c>
    </row>
    <row r="154" spans="1:19" x14ac:dyDescent="0.25">
      <c r="A154" t="s">
        <v>179</v>
      </c>
      <c r="B154">
        <v>1315.5291748</v>
      </c>
      <c r="C154">
        <v>1243.0200195</v>
      </c>
      <c r="D154">
        <v>1276.3963623</v>
      </c>
      <c r="E154">
        <v>1241.8000488</v>
      </c>
      <c r="F154">
        <v>1248.0600586</v>
      </c>
      <c r="G154">
        <v>1240.9599608999999</v>
      </c>
      <c r="H154">
        <v>1243.0200195</v>
      </c>
      <c r="I154">
        <v>1291.0600586</v>
      </c>
      <c r="J154">
        <v>1260.0749512</v>
      </c>
      <c r="L154" t="str">
        <f t="shared" si="17"/>
        <v>07AUG2022:09:00:00</v>
      </c>
      <c r="M154">
        <v>9</v>
      </c>
      <c r="N154">
        <f t="shared" si="18"/>
        <v>-72.509155299999975</v>
      </c>
      <c r="O154">
        <f t="shared" si="19"/>
        <v>-72.509155299999975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5.5117861837631645</v>
      </c>
    </row>
    <row r="155" spans="1:19" x14ac:dyDescent="0.25">
      <c r="A155" t="s">
        <v>180</v>
      </c>
      <c r="B155">
        <v>1403.8087158000001</v>
      </c>
      <c r="C155">
        <v>1355.0100098</v>
      </c>
      <c r="D155">
        <v>1364.065918</v>
      </c>
      <c r="E155">
        <v>1328.3195800999999</v>
      </c>
      <c r="F155">
        <v>1374.4799805</v>
      </c>
      <c r="G155">
        <v>1371.2299805</v>
      </c>
      <c r="H155">
        <v>1355.0100098</v>
      </c>
      <c r="I155">
        <v>1426.9699707</v>
      </c>
      <c r="J155">
        <v>1387.1715088000001</v>
      </c>
      <c r="L155" t="str">
        <f t="shared" si="17"/>
        <v>07AUG2022:10:00:00</v>
      </c>
      <c r="M155">
        <v>10</v>
      </c>
      <c r="N155">
        <f t="shared" si="18"/>
        <v>-48.798706000000038</v>
      </c>
      <c r="O155">
        <f t="shared" si="19"/>
        <v>-48.798706000000038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3.476164911270744</v>
      </c>
    </row>
    <row r="156" spans="1:19" x14ac:dyDescent="0.25">
      <c r="A156" t="s">
        <v>181</v>
      </c>
      <c r="B156">
        <v>1502.6444091999999</v>
      </c>
      <c r="C156">
        <v>1454.5999756000001</v>
      </c>
      <c r="D156">
        <v>1447.1612548999999</v>
      </c>
      <c r="E156">
        <v>1424.5191649999999</v>
      </c>
      <c r="F156">
        <v>1468.6600341999999</v>
      </c>
      <c r="G156">
        <v>1475.5799560999999</v>
      </c>
      <c r="H156">
        <v>1454.5999756000001</v>
      </c>
      <c r="I156">
        <v>1538.9300536999999</v>
      </c>
      <c r="J156">
        <v>1491.4694824000001</v>
      </c>
      <c r="L156" t="str">
        <f t="shared" si="17"/>
        <v>07AUG2022:11:00:00</v>
      </c>
      <c r="M156">
        <v>11</v>
      </c>
      <c r="N156">
        <f t="shared" si="18"/>
        <v>-48.04443359999982</v>
      </c>
      <c r="O156">
        <f t="shared" si="19"/>
        <v>-48.04443359999982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3.1973255486025751</v>
      </c>
    </row>
    <row r="157" spans="1:19" x14ac:dyDescent="0.25">
      <c r="A157" t="s">
        <v>182</v>
      </c>
      <c r="B157">
        <v>1614.1065673999999</v>
      </c>
      <c r="C157">
        <v>1546.2600098</v>
      </c>
      <c r="D157">
        <v>1538.895874</v>
      </c>
      <c r="E157">
        <v>1525.9350586</v>
      </c>
      <c r="F157">
        <v>1559.6600341999999</v>
      </c>
      <c r="G157">
        <v>1573.4899902</v>
      </c>
      <c r="H157">
        <v>1546.2600098</v>
      </c>
      <c r="I157">
        <v>1643.6600341999999</v>
      </c>
      <c r="J157">
        <v>1589.1674805</v>
      </c>
      <c r="L157" t="str">
        <f t="shared" si="17"/>
        <v>07AUG2022:12:00:00</v>
      </c>
      <c r="M157">
        <v>12</v>
      </c>
      <c r="N157">
        <f t="shared" si="18"/>
        <v>-67.846557599999869</v>
      </c>
      <c r="O157">
        <f t="shared" si="19"/>
        <v>-67.846557599999869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4.203350569924698</v>
      </c>
    </row>
    <row r="158" spans="1:19" x14ac:dyDescent="0.25">
      <c r="A158" t="s">
        <v>183</v>
      </c>
      <c r="B158">
        <v>1712.0933838000001</v>
      </c>
      <c r="C158">
        <v>1658.5500488</v>
      </c>
      <c r="D158">
        <v>1651.6466064000001</v>
      </c>
      <c r="E158">
        <v>1637.6141356999999</v>
      </c>
      <c r="F158">
        <v>1658.6899414</v>
      </c>
      <c r="G158">
        <v>1677.1199951000001</v>
      </c>
      <c r="H158">
        <v>1658.5500488</v>
      </c>
      <c r="I158">
        <v>1755.7399902</v>
      </c>
      <c r="J158">
        <v>1697.2299805</v>
      </c>
      <c r="L158" t="str">
        <f t="shared" si="17"/>
        <v>07AUG2022:13:00:00</v>
      </c>
      <c r="M158">
        <v>13</v>
      </c>
      <c r="N158">
        <f t="shared" si="18"/>
        <v>-53.54333500000007</v>
      </c>
      <c r="O158">
        <f t="shared" si="19"/>
        <v>-53.54333500000007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3.1273606630708639</v>
      </c>
    </row>
    <row r="159" spans="1:19" x14ac:dyDescent="0.25">
      <c r="A159" t="s">
        <v>184</v>
      </c>
      <c r="B159">
        <v>1807.5286865</v>
      </c>
      <c r="C159">
        <v>1740.7800293</v>
      </c>
      <c r="D159">
        <v>1746.1054687999999</v>
      </c>
      <c r="E159">
        <v>1720.4927978999999</v>
      </c>
      <c r="F159">
        <v>1741.25</v>
      </c>
      <c r="G159">
        <v>1760.6800536999999</v>
      </c>
      <c r="H159">
        <v>1740.7800293</v>
      </c>
      <c r="I159">
        <v>1839.2199707</v>
      </c>
      <c r="J159">
        <v>1780.2795410000001</v>
      </c>
      <c r="L159" t="str">
        <f t="shared" si="17"/>
        <v>07AUG2022:14:00:00</v>
      </c>
      <c r="M159">
        <v>14</v>
      </c>
      <c r="N159">
        <f t="shared" si="18"/>
        <v>-66.748657200000025</v>
      </c>
      <c r="O159">
        <f t="shared" si="19"/>
        <v>-66.748657200000025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3.6928131596765135</v>
      </c>
    </row>
    <row r="160" spans="1:19" x14ac:dyDescent="0.25">
      <c r="A160" t="s">
        <v>185</v>
      </c>
      <c r="B160">
        <v>1867.3330077999999</v>
      </c>
      <c r="C160">
        <v>1824.3900146000001</v>
      </c>
      <c r="D160">
        <v>1825.8063964999999</v>
      </c>
      <c r="E160">
        <v>1794.1474608999999</v>
      </c>
      <c r="F160">
        <v>1818.0799560999999</v>
      </c>
      <c r="G160">
        <v>1841.6400146000001</v>
      </c>
      <c r="H160">
        <v>1824.3900146000001</v>
      </c>
      <c r="I160">
        <v>1930.5899658000001</v>
      </c>
      <c r="J160">
        <v>1864.9260254000001</v>
      </c>
      <c r="L160" t="str">
        <f t="shared" si="17"/>
        <v>07AUG2022:15:00:00</v>
      </c>
      <c r="M160">
        <v>15</v>
      </c>
      <c r="N160">
        <f t="shared" si="18"/>
        <v>-42.942993199999819</v>
      </c>
      <c r="O160">
        <f t="shared" si="19"/>
        <v>-42.942993199999819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2.2996965737028954</v>
      </c>
    </row>
    <row r="161" spans="1:19" x14ac:dyDescent="0.25">
      <c r="A161" t="s">
        <v>186</v>
      </c>
      <c r="B161">
        <v>1926.956543</v>
      </c>
      <c r="C161">
        <v>1874.6300048999999</v>
      </c>
      <c r="D161">
        <v>1881.8508300999999</v>
      </c>
      <c r="E161">
        <v>1855.3438721</v>
      </c>
      <c r="F161">
        <v>1869.4799805</v>
      </c>
      <c r="G161">
        <v>1893.2700195</v>
      </c>
      <c r="H161">
        <v>1874.6300048999999</v>
      </c>
      <c r="I161">
        <v>1988.7700195</v>
      </c>
      <c r="J161">
        <v>1918.4665527</v>
      </c>
      <c r="L161" t="str">
        <f t="shared" si="17"/>
        <v>07AUG2022:16:00:00</v>
      </c>
      <c r="M161">
        <v>16</v>
      </c>
      <c r="N161">
        <f t="shared" si="18"/>
        <v>-52.326538100000107</v>
      </c>
      <c r="O161">
        <f t="shared" si="19"/>
        <v>-52.326538100000107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2.7155017216182289</v>
      </c>
    </row>
    <row r="162" spans="1:19" x14ac:dyDescent="0.25">
      <c r="A162" t="s">
        <v>187</v>
      </c>
      <c r="B162">
        <v>1958.6397704999999</v>
      </c>
      <c r="C162">
        <v>1906.3900146000001</v>
      </c>
      <c r="D162">
        <v>1924.3449707</v>
      </c>
      <c r="E162">
        <v>1882.8555908000001</v>
      </c>
      <c r="F162">
        <v>1903.3900146000001</v>
      </c>
      <c r="G162">
        <v>1932.4300536999999</v>
      </c>
      <c r="H162">
        <v>1906.3900146000001</v>
      </c>
      <c r="I162">
        <v>2031.0899658000001</v>
      </c>
      <c r="J162">
        <v>1956.0949707</v>
      </c>
      <c r="L162" t="str">
        <f t="shared" si="17"/>
        <v>07AUG2022:17:00:00</v>
      </c>
      <c r="M162">
        <v>17</v>
      </c>
      <c r="N162">
        <f t="shared" si="18"/>
        <v>-52.249755899999855</v>
      </c>
      <c r="O162">
        <f t="shared" si="19"/>
        <v>-52.249755899999855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2.667655210874309</v>
      </c>
    </row>
    <row r="163" spans="1:19" x14ac:dyDescent="0.25">
      <c r="A163" t="s">
        <v>188</v>
      </c>
      <c r="B163">
        <v>1986.5773925999999</v>
      </c>
      <c r="C163">
        <v>1917.7399902</v>
      </c>
      <c r="D163">
        <v>1966.2893065999999</v>
      </c>
      <c r="E163">
        <v>1923.9097899999999</v>
      </c>
      <c r="F163">
        <v>1919.7700195</v>
      </c>
      <c r="G163">
        <v>1955.8900146000001</v>
      </c>
      <c r="H163">
        <v>1917.7399902</v>
      </c>
      <c r="I163">
        <v>2054.1000976999999</v>
      </c>
      <c r="J163">
        <v>1975.3081055</v>
      </c>
      <c r="L163" t="str">
        <f t="shared" si="17"/>
        <v>07AUG2022:18:00:00</v>
      </c>
      <c r="M163">
        <v>18</v>
      </c>
      <c r="N163">
        <f t="shared" si="18"/>
        <v>-68.837402399999974</v>
      </c>
      <c r="O163">
        <f t="shared" si="19"/>
        <v>-68.837402399999974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3.4651256304647013</v>
      </c>
    </row>
    <row r="164" spans="1:19" x14ac:dyDescent="0.25">
      <c r="A164" t="s">
        <v>189</v>
      </c>
      <c r="B164">
        <v>1964.2062988</v>
      </c>
      <c r="C164">
        <v>1890.7399902</v>
      </c>
      <c r="D164">
        <v>1967.4871826000001</v>
      </c>
      <c r="E164">
        <v>1915.4986572</v>
      </c>
      <c r="F164">
        <v>1906.2399902</v>
      </c>
      <c r="G164">
        <v>1946.7600098</v>
      </c>
      <c r="H164">
        <v>1890.7399902</v>
      </c>
      <c r="I164">
        <v>2049.4599609000002</v>
      </c>
      <c r="J164">
        <v>1962.6220702999999</v>
      </c>
      <c r="L164" t="str">
        <f t="shared" si="17"/>
        <v>07AUG2022:19:00:00</v>
      </c>
      <c r="M164">
        <v>19</v>
      </c>
      <c r="N164">
        <f t="shared" si="18"/>
        <v>-73.466308600000048</v>
      </c>
      <c r="O164">
        <f t="shared" si="19"/>
        <v>-73.466308600000048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3.7402542006347859</v>
      </c>
    </row>
    <row r="165" spans="1:19" x14ac:dyDescent="0.25">
      <c r="A165" t="s">
        <v>190</v>
      </c>
      <c r="B165">
        <v>1928.5777588000001</v>
      </c>
      <c r="C165">
        <v>1843.8199463000001</v>
      </c>
      <c r="D165">
        <v>1948.145874</v>
      </c>
      <c r="E165">
        <v>1898.2895507999999</v>
      </c>
      <c r="F165">
        <v>1860.0300293</v>
      </c>
      <c r="G165">
        <v>1895</v>
      </c>
      <c r="H165">
        <v>1843.8199463000001</v>
      </c>
      <c r="I165">
        <v>2006.1999512</v>
      </c>
      <c r="J165">
        <v>1915.8793945</v>
      </c>
      <c r="L165" t="str">
        <f t="shared" si="17"/>
        <v>07AUG2022:20:00:00</v>
      </c>
      <c r="M165">
        <v>20</v>
      </c>
      <c r="N165">
        <f t="shared" si="18"/>
        <v>-84.7578125</v>
      </c>
      <c r="O165">
        <f t="shared" si="19"/>
        <v>-84.7578125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4.3948351116907007</v>
      </c>
    </row>
    <row r="166" spans="1:19" x14ac:dyDescent="0.25">
      <c r="A166" t="s">
        <v>191</v>
      </c>
      <c r="B166">
        <v>1849.2528076000001</v>
      </c>
      <c r="C166">
        <v>1766.8900146000001</v>
      </c>
      <c r="D166">
        <v>1880.9804687999999</v>
      </c>
      <c r="E166">
        <v>1831.3353271000001</v>
      </c>
      <c r="F166">
        <v>1778.3499756000001</v>
      </c>
      <c r="G166">
        <v>1819.1300048999999</v>
      </c>
      <c r="H166">
        <v>1766.8900146000001</v>
      </c>
      <c r="I166">
        <v>1940.2399902</v>
      </c>
      <c r="J166">
        <v>1842.3415527</v>
      </c>
      <c r="L166" t="str">
        <f t="shared" si="17"/>
        <v>07AUG2022:21:00:00</v>
      </c>
      <c r="M166">
        <v>21</v>
      </c>
      <c r="N166">
        <f t="shared" si="18"/>
        <v>-82.362793000000011</v>
      </c>
      <c r="O166">
        <f t="shared" si="19"/>
        <v>-82.362793000000011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4.4538417171253188</v>
      </c>
    </row>
    <row r="167" spans="1:19" x14ac:dyDescent="0.25">
      <c r="A167" t="s">
        <v>192</v>
      </c>
      <c r="B167">
        <v>1809.0826416</v>
      </c>
      <c r="C167">
        <v>1692.3299560999999</v>
      </c>
      <c r="D167">
        <v>1814.6795654</v>
      </c>
      <c r="E167">
        <v>1761.7961425999999</v>
      </c>
      <c r="F167">
        <v>1700.1300048999999</v>
      </c>
      <c r="G167">
        <v>1735.8199463000001</v>
      </c>
      <c r="H167">
        <v>1692.3299560999999</v>
      </c>
      <c r="I167">
        <v>1849.3199463000001</v>
      </c>
      <c r="J167">
        <v>1759.3189697</v>
      </c>
      <c r="L167" t="str">
        <f t="shared" si="17"/>
        <v>07AUG2022:22:00:00</v>
      </c>
      <c r="M167">
        <v>22</v>
      </c>
      <c r="N167">
        <f t="shared" si="18"/>
        <v>-116.7526855000001</v>
      </c>
      <c r="O167">
        <f t="shared" si="19"/>
        <v>-116.7526855000001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6.4536955258572917</v>
      </c>
    </row>
    <row r="168" spans="1:19" x14ac:dyDescent="0.25">
      <c r="A168" t="s">
        <v>193</v>
      </c>
      <c r="B168">
        <v>1655.1906738</v>
      </c>
      <c r="C168">
        <v>1585.5600586</v>
      </c>
      <c r="D168">
        <v>1688.2999268000001</v>
      </c>
      <c r="E168">
        <v>1641.5683594</v>
      </c>
      <c r="F168">
        <v>1578.5799560999999</v>
      </c>
      <c r="G168">
        <v>1602.3800048999999</v>
      </c>
      <c r="H168">
        <v>1585.5600586</v>
      </c>
      <c r="I168">
        <v>1701</v>
      </c>
      <c r="J168">
        <v>1629.1219481999999</v>
      </c>
      <c r="L168" t="str">
        <f t="shared" si="17"/>
        <v>07AUG2022:23:00:00</v>
      </c>
      <c r="M168">
        <v>23</v>
      </c>
      <c r="N168">
        <f t="shared" si="18"/>
        <v>-69.630615199999966</v>
      </c>
      <c r="O168">
        <f t="shared" si="19"/>
        <v>-69.630615199999966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4.2068032585116883</v>
      </c>
    </row>
    <row r="169" spans="1:19" x14ac:dyDescent="0.25">
      <c r="A169" t="s">
        <v>194</v>
      </c>
      <c r="B169">
        <v>1511.996582</v>
      </c>
      <c r="C169">
        <v>1462.7600098</v>
      </c>
      <c r="D169">
        <v>1557.4326172000001</v>
      </c>
      <c r="E169">
        <v>1516.2254639</v>
      </c>
      <c r="F169">
        <v>1461.9899902</v>
      </c>
      <c r="G169">
        <v>1481.5500488</v>
      </c>
      <c r="H169">
        <v>1462.7600098</v>
      </c>
      <c r="I169">
        <v>1562.1500243999999</v>
      </c>
      <c r="J169">
        <v>1502.1285399999999</v>
      </c>
      <c r="L169" t="str">
        <f t="shared" si="17"/>
        <v>08AUG2022:00:00:00</v>
      </c>
      <c r="M169">
        <v>24</v>
      </c>
      <c r="N169">
        <f t="shared" si="18"/>
        <v>-49.236572199999955</v>
      </c>
      <c r="O169">
        <f t="shared" si="19"/>
        <v>-49.236572199999955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3.2563944116111734</v>
      </c>
    </row>
    <row r="170" spans="1:19" x14ac:dyDescent="0.25">
      <c r="A170" t="s">
        <v>195</v>
      </c>
      <c r="B170">
        <v>1394.8582764</v>
      </c>
      <c r="C170">
        <v>1401.3000488</v>
      </c>
      <c r="D170">
        <v>1457.7149658000001</v>
      </c>
      <c r="E170">
        <v>1446.0200195</v>
      </c>
      <c r="F170">
        <v>1404.1500243999999</v>
      </c>
      <c r="G170">
        <v>1401.3000488</v>
      </c>
      <c r="H170">
        <v>1382.6300048999999</v>
      </c>
      <c r="I170">
        <v>1352.9000243999999</v>
      </c>
      <c r="J170">
        <v>1380.1199951000001</v>
      </c>
      <c r="L170" t="str">
        <f t="shared" si="17"/>
        <v>08AUG2022:01:00:00</v>
      </c>
      <c r="M170">
        <v>1</v>
      </c>
      <c r="N170">
        <f t="shared" si="18"/>
        <v>6.4417723999999907</v>
      </c>
      <c r="O170" t="str">
        <f t="shared" si="19"/>
        <v/>
      </c>
      <c r="P170">
        <f t="shared" si="20"/>
        <v>6.4417723999999907</v>
      </c>
      <c r="Q170" t="str">
        <f t="shared" si="21"/>
        <v/>
      </c>
      <c r="R170">
        <f t="shared" si="22"/>
        <v>1</v>
      </c>
      <c r="S170">
        <f t="shared" si="23"/>
        <v>0.46182271769040278</v>
      </c>
    </row>
    <row r="171" spans="1:19" x14ac:dyDescent="0.25">
      <c r="A171" t="s">
        <v>196</v>
      </c>
      <c r="B171">
        <v>1315.3968506000001</v>
      </c>
      <c r="C171">
        <v>1317.5799560999999</v>
      </c>
      <c r="D171">
        <v>1395.4650879000001</v>
      </c>
      <c r="E171">
        <v>1401.0739745999999</v>
      </c>
      <c r="F171">
        <v>1323.5400391000001</v>
      </c>
      <c r="G171">
        <v>1317.5799560999999</v>
      </c>
      <c r="H171">
        <v>1310.3800048999999</v>
      </c>
      <c r="I171">
        <v>1269.6099853999999</v>
      </c>
      <c r="J171">
        <v>1299.8845214999999</v>
      </c>
      <c r="L171" t="str">
        <f t="shared" si="17"/>
        <v>08AUG2022:02:00:00</v>
      </c>
      <c r="M171">
        <v>2</v>
      </c>
      <c r="N171">
        <f t="shared" si="18"/>
        <v>2.1831054999997832</v>
      </c>
      <c r="O171" t="str">
        <f t="shared" si="19"/>
        <v/>
      </c>
      <c r="P171">
        <f t="shared" si="20"/>
        <v>2.1831054999997832</v>
      </c>
      <c r="Q171" t="str">
        <f t="shared" si="21"/>
        <v/>
      </c>
      <c r="R171">
        <f t="shared" si="22"/>
        <v>1</v>
      </c>
      <c r="S171">
        <f t="shared" si="23"/>
        <v>0.16596554104595809</v>
      </c>
    </row>
    <row r="172" spans="1:19" x14ac:dyDescent="0.25">
      <c r="A172" t="s">
        <v>197</v>
      </c>
      <c r="B172">
        <v>1259.8377685999999</v>
      </c>
      <c r="C172">
        <v>1249.7600098</v>
      </c>
      <c r="D172">
        <v>1347.5222168</v>
      </c>
      <c r="E172">
        <v>1364.3580322</v>
      </c>
      <c r="F172">
        <v>1263.4300536999999</v>
      </c>
      <c r="G172">
        <v>1249.7600098</v>
      </c>
      <c r="H172">
        <v>1261.7900391000001</v>
      </c>
      <c r="I172">
        <v>1211.3900146000001</v>
      </c>
      <c r="J172">
        <v>1241.3885498</v>
      </c>
      <c r="L172" t="str">
        <f t="shared" si="17"/>
        <v>08AUG2022:03:00:00</v>
      </c>
      <c r="M172">
        <v>3</v>
      </c>
      <c r="N172">
        <f t="shared" si="18"/>
        <v>-10.077758799999856</v>
      </c>
      <c r="O172">
        <f t="shared" si="19"/>
        <v>-10.077758799999856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0.79992512140660854</v>
      </c>
    </row>
    <row r="173" spans="1:19" x14ac:dyDescent="0.25">
      <c r="A173" t="s">
        <v>198</v>
      </c>
      <c r="B173">
        <v>1249.6584473</v>
      </c>
      <c r="C173">
        <v>1228.6700439000001</v>
      </c>
      <c r="D173">
        <v>1305.0931396000001</v>
      </c>
      <c r="E173">
        <v>1311.6733397999999</v>
      </c>
      <c r="F173">
        <v>1244.2600098</v>
      </c>
      <c r="G173">
        <v>1228.6700439000001</v>
      </c>
      <c r="H173">
        <v>1256.8299560999999</v>
      </c>
      <c r="I173">
        <v>1199.8000488</v>
      </c>
      <c r="J173">
        <v>1227.9440918</v>
      </c>
      <c r="L173" t="str">
        <f t="shared" si="17"/>
        <v>08AUG2022:04:00:00</v>
      </c>
      <c r="M173">
        <v>4</v>
      </c>
      <c r="N173">
        <f t="shared" si="18"/>
        <v>-20.988403399999925</v>
      </c>
      <c r="O173">
        <f t="shared" si="19"/>
        <v>-20.988403399999925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1.6795311907303365</v>
      </c>
    </row>
    <row r="174" spans="1:19" x14ac:dyDescent="0.25">
      <c r="A174" t="s">
        <v>199</v>
      </c>
      <c r="B174">
        <v>1268.0780029</v>
      </c>
      <c r="C174">
        <v>1229.7399902</v>
      </c>
      <c r="D174">
        <v>1292.1610106999999</v>
      </c>
      <c r="E174">
        <v>1295.4969481999999</v>
      </c>
      <c r="F174">
        <v>1245.7099608999999</v>
      </c>
      <c r="G174">
        <v>1229.7399902</v>
      </c>
      <c r="H174">
        <v>1278.3399658000001</v>
      </c>
      <c r="I174">
        <v>1208.9399414</v>
      </c>
      <c r="J174">
        <v>1237.0053711</v>
      </c>
      <c r="L174" t="str">
        <f t="shared" si="17"/>
        <v>08AUG2022:05:00:00</v>
      </c>
      <c r="M174">
        <v>5</v>
      </c>
      <c r="N174">
        <f t="shared" si="18"/>
        <v>-38.338012700000036</v>
      </c>
      <c r="O174">
        <f t="shared" si="19"/>
        <v>-38.338012700000036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3.0233165950614911</v>
      </c>
    </row>
    <row r="175" spans="1:19" x14ac:dyDescent="0.25">
      <c r="A175" t="s">
        <v>200</v>
      </c>
      <c r="B175">
        <v>1310.9020995999999</v>
      </c>
      <c r="C175">
        <v>1253.1099853999999</v>
      </c>
      <c r="D175">
        <v>1312.7592772999999</v>
      </c>
      <c r="E175">
        <v>1309.3206786999999</v>
      </c>
      <c r="F175">
        <v>1268</v>
      </c>
      <c r="G175">
        <v>1253.1099853999999</v>
      </c>
      <c r="H175">
        <v>1324.9000243999999</v>
      </c>
      <c r="I175">
        <v>1239.8399658000001</v>
      </c>
      <c r="J175">
        <v>1268.6464844</v>
      </c>
      <c r="L175" t="str">
        <f t="shared" si="17"/>
        <v>08AUG2022:06:00:00</v>
      </c>
      <c r="M175">
        <v>6</v>
      </c>
      <c r="N175">
        <f t="shared" si="18"/>
        <v>-57.792114200000015</v>
      </c>
      <c r="O175">
        <f t="shared" si="19"/>
        <v>-57.792114200000015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4.408575912544066</v>
      </c>
    </row>
    <row r="176" spans="1:19" x14ac:dyDescent="0.25">
      <c r="A176" t="s">
        <v>201</v>
      </c>
      <c r="B176">
        <v>1362.2087402</v>
      </c>
      <c r="C176">
        <v>1297.0600586</v>
      </c>
      <c r="D176">
        <v>1361.6434326000001</v>
      </c>
      <c r="E176">
        <v>1363.0371094</v>
      </c>
      <c r="F176">
        <v>1311.1800536999999</v>
      </c>
      <c r="G176">
        <v>1297.0600586</v>
      </c>
      <c r="H176">
        <v>1362.7199707</v>
      </c>
      <c r="I176">
        <v>1277.0100098</v>
      </c>
      <c r="J176">
        <v>1308.5754394999999</v>
      </c>
      <c r="L176" t="str">
        <f t="shared" si="17"/>
        <v>08AUG2022:07:00:00</v>
      </c>
      <c r="M176">
        <v>7</v>
      </c>
      <c r="N176">
        <f t="shared" si="18"/>
        <v>-65.148681599999918</v>
      </c>
      <c r="O176">
        <f t="shared" si="19"/>
        <v>-65.148681599999918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4.7825769779185796</v>
      </c>
    </row>
    <row r="177" spans="1:19" x14ac:dyDescent="0.25">
      <c r="A177" t="s">
        <v>202</v>
      </c>
      <c r="B177">
        <v>1403.8441161999999</v>
      </c>
      <c r="C177">
        <v>1317.4399414</v>
      </c>
      <c r="D177">
        <v>1377.5874022999999</v>
      </c>
      <c r="E177">
        <v>1394.9549560999999</v>
      </c>
      <c r="F177">
        <v>1330.3800048999999</v>
      </c>
      <c r="G177">
        <v>1317.4399414</v>
      </c>
      <c r="H177">
        <v>1365.75</v>
      </c>
      <c r="I177">
        <v>1276.8800048999999</v>
      </c>
      <c r="J177">
        <v>1317.2624512</v>
      </c>
      <c r="L177" t="str">
        <f t="shared" si="17"/>
        <v>08AUG2022:08:00:00</v>
      </c>
      <c r="M177">
        <v>8</v>
      </c>
      <c r="N177">
        <f t="shared" si="18"/>
        <v>-86.404174799999964</v>
      </c>
      <c r="O177">
        <f t="shared" si="19"/>
        <v>-86.404174799999964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6.1548268645299018</v>
      </c>
    </row>
    <row r="178" spans="1:19" x14ac:dyDescent="0.25">
      <c r="A178" t="s">
        <v>203</v>
      </c>
      <c r="B178">
        <v>1441.4510498</v>
      </c>
      <c r="C178">
        <v>1380.25</v>
      </c>
      <c r="D178">
        <v>1430.8933105000001</v>
      </c>
      <c r="E178">
        <v>1420.8244629000001</v>
      </c>
      <c r="F178">
        <v>1388.3299560999999</v>
      </c>
      <c r="G178">
        <v>1380.25</v>
      </c>
      <c r="H178">
        <v>1397.3100586</v>
      </c>
      <c r="I178">
        <v>1306.5300293</v>
      </c>
      <c r="J178">
        <v>1359.9250488</v>
      </c>
      <c r="L178" t="str">
        <f t="shared" si="17"/>
        <v>08AUG2022:09:00:00</v>
      </c>
      <c r="M178">
        <v>9</v>
      </c>
      <c r="N178">
        <f t="shared" si="18"/>
        <v>-61.201049799999964</v>
      </c>
      <c r="O178">
        <f t="shared" si="19"/>
        <v>-61.201049799999964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4.2457945282631382</v>
      </c>
    </row>
    <row r="179" spans="1:19" x14ac:dyDescent="0.25">
      <c r="A179" t="s">
        <v>204</v>
      </c>
      <c r="B179">
        <v>1495.1873779</v>
      </c>
      <c r="C179">
        <v>1491</v>
      </c>
      <c r="D179">
        <v>1513.5538329999999</v>
      </c>
      <c r="E179">
        <v>1511.9119873</v>
      </c>
      <c r="F179">
        <v>1496.5999756000001</v>
      </c>
      <c r="G179">
        <v>1491</v>
      </c>
      <c r="H179">
        <v>1468.1300048999999</v>
      </c>
      <c r="I179">
        <v>1382.4100341999999</v>
      </c>
      <c r="J179">
        <v>1448.1159668</v>
      </c>
      <c r="L179" t="str">
        <f t="shared" si="17"/>
        <v>08AUG2022:10:00:00</v>
      </c>
      <c r="M179">
        <v>10</v>
      </c>
      <c r="N179">
        <f t="shared" si="18"/>
        <v>-4.1873779000000013</v>
      </c>
      <c r="O179">
        <f t="shared" si="19"/>
        <v>-4.1873779000000013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0.28005706588301993</v>
      </c>
    </row>
    <row r="180" spans="1:19" x14ac:dyDescent="0.25">
      <c r="A180" t="s">
        <v>205</v>
      </c>
      <c r="B180">
        <v>1575.4346923999999</v>
      </c>
      <c r="C180">
        <v>1596.6500243999999</v>
      </c>
      <c r="D180">
        <v>1613.3309326000001</v>
      </c>
      <c r="E180">
        <v>1622.1701660000001</v>
      </c>
      <c r="F180">
        <v>1606.2700195</v>
      </c>
      <c r="G180">
        <v>1596.6500243999999</v>
      </c>
      <c r="H180">
        <v>1566.4799805</v>
      </c>
      <c r="I180">
        <v>1490.8800048999999</v>
      </c>
      <c r="J180">
        <v>1553.5310059000001</v>
      </c>
      <c r="L180" t="str">
        <f t="shared" si="17"/>
        <v>08AUG2022:11:00:00</v>
      </c>
      <c r="M180">
        <v>11</v>
      </c>
      <c r="N180">
        <f t="shared" si="18"/>
        <v>21.215331999999989</v>
      </c>
      <c r="O180" t="str">
        <f t="shared" si="19"/>
        <v/>
      </c>
      <c r="P180">
        <f t="shared" si="20"/>
        <v>21.215331999999989</v>
      </c>
      <c r="Q180" t="str">
        <f t="shared" si="21"/>
        <v/>
      </c>
      <c r="R180">
        <f t="shared" si="22"/>
        <v>1</v>
      </c>
      <c r="S180">
        <f t="shared" si="23"/>
        <v>1.3466335419896578</v>
      </c>
    </row>
    <row r="181" spans="1:19" x14ac:dyDescent="0.25">
      <c r="A181" t="s">
        <v>206</v>
      </c>
      <c r="B181">
        <v>1683.6191406</v>
      </c>
      <c r="C181">
        <v>1693.7099608999999</v>
      </c>
      <c r="D181">
        <v>1716.5949707</v>
      </c>
      <c r="E181">
        <v>1728.4399414</v>
      </c>
      <c r="F181">
        <v>1708.8199463000001</v>
      </c>
      <c r="G181">
        <v>1693.7099608999999</v>
      </c>
      <c r="H181">
        <v>1645.2800293</v>
      </c>
      <c r="I181">
        <v>1598.7099608999999</v>
      </c>
      <c r="J181">
        <v>1650.6190185999999</v>
      </c>
      <c r="L181" t="str">
        <f t="shared" si="17"/>
        <v>08AUG2022:12:00:00</v>
      </c>
      <c r="M181">
        <v>12</v>
      </c>
      <c r="N181">
        <f t="shared" si="18"/>
        <v>10.090820299999905</v>
      </c>
      <c r="O181" t="str">
        <f t="shared" si="19"/>
        <v/>
      </c>
      <c r="P181">
        <f t="shared" si="20"/>
        <v>10.090820299999905</v>
      </c>
      <c r="Q181" t="str">
        <f t="shared" si="21"/>
        <v/>
      </c>
      <c r="R181">
        <f t="shared" si="22"/>
        <v>1</v>
      </c>
      <c r="S181">
        <f t="shared" si="23"/>
        <v>0.59935290925736251</v>
      </c>
    </row>
    <row r="182" spans="1:19" x14ac:dyDescent="0.25">
      <c r="A182" t="s">
        <v>207</v>
      </c>
      <c r="B182">
        <v>1803.9614257999999</v>
      </c>
      <c r="C182">
        <v>1800.0400391000001</v>
      </c>
      <c r="D182">
        <v>1813.8482666</v>
      </c>
      <c r="E182">
        <v>1813.3690185999999</v>
      </c>
      <c r="F182">
        <v>1819</v>
      </c>
      <c r="G182">
        <v>1800.0400391000001</v>
      </c>
      <c r="H182">
        <v>1757.2299805</v>
      </c>
      <c r="I182">
        <v>1724.5699463000001</v>
      </c>
      <c r="J182">
        <v>1765.7669678</v>
      </c>
      <c r="L182" t="str">
        <f t="shared" si="17"/>
        <v>08AUG2022:13:00:00</v>
      </c>
      <c r="M182">
        <v>13</v>
      </c>
      <c r="N182">
        <f t="shared" si="18"/>
        <v>-3.9213866999998572</v>
      </c>
      <c r="O182">
        <f t="shared" si="19"/>
        <v>-3.9213866999998572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0.2173764163643824</v>
      </c>
    </row>
    <row r="183" spans="1:19" x14ac:dyDescent="0.25">
      <c r="A183" t="s">
        <v>208</v>
      </c>
      <c r="B183">
        <v>1904.7126464999999</v>
      </c>
      <c r="C183">
        <v>1887.8599853999999</v>
      </c>
      <c r="D183">
        <v>1907.7080077999999</v>
      </c>
      <c r="E183">
        <v>1903.2253418</v>
      </c>
      <c r="F183">
        <v>1909.2600098</v>
      </c>
      <c r="G183">
        <v>1887.8599853999999</v>
      </c>
      <c r="H183">
        <v>1845.8699951000001</v>
      </c>
      <c r="I183">
        <v>1818.5699463000001</v>
      </c>
      <c r="J183">
        <v>1856.3210449000001</v>
      </c>
      <c r="L183" t="str">
        <f t="shared" si="17"/>
        <v>08AUG2022:14:00:00</v>
      </c>
      <c r="M183">
        <v>14</v>
      </c>
      <c r="N183">
        <f t="shared" si="18"/>
        <v>-16.852661099999978</v>
      </c>
      <c r="O183">
        <f t="shared" si="19"/>
        <v>-16.852661099999978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0.88478758887685982</v>
      </c>
    </row>
    <row r="184" spans="1:19" x14ac:dyDescent="0.25">
      <c r="A184" t="s">
        <v>209</v>
      </c>
      <c r="B184">
        <v>1930.9645995999999</v>
      </c>
      <c r="C184">
        <v>1966.3199463000001</v>
      </c>
      <c r="D184">
        <v>1962.0308838000001</v>
      </c>
      <c r="E184">
        <v>1955.2178954999999</v>
      </c>
      <c r="F184">
        <v>1986.7600098</v>
      </c>
      <c r="G184">
        <v>1966.3199463000001</v>
      </c>
      <c r="H184">
        <v>1934.5999756000001</v>
      </c>
      <c r="I184">
        <v>1909.5999756000001</v>
      </c>
      <c r="J184">
        <v>1941.6040039</v>
      </c>
      <c r="L184" t="str">
        <f t="shared" si="17"/>
        <v>08AUG2022:15:00:00</v>
      </c>
      <c r="M184">
        <v>15</v>
      </c>
      <c r="N184">
        <f t="shared" si="18"/>
        <v>35.355346700000155</v>
      </c>
      <c r="O184" t="str">
        <f t="shared" si="19"/>
        <v/>
      </c>
      <c r="P184">
        <f t="shared" si="20"/>
        <v>35.355346700000155</v>
      </c>
      <c r="Q184" t="str">
        <f t="shared" si="21"/>
        <v/>
      </c>
      <c r="R184">
        <f t="shared" si="22"/>
        <v>1</v>
      </c>
      <c r="S184">
        <f t="shared" si="23"/>
        <v>1.8309681444871662</v>
      </c>
    </row>
    <row r="185" spans="1:19" x14ac:dyDescent="0.25">
      <c r="A185" t="s">
        <v>210</v>
      </c>
      <c r="B185">
        <v>1989.8671875</v>
      </c>
      <c r="C185">
        <v>2016.8199463000001</v>
      </c>
      <c r="D185">
        <v>1991.0856934000001</v>
      </c>
      <c r="E185">
        <v>1983.5753173999999</v>
      </c>
      <c r="F185">
        <v>2037.8900146000001</v>
      </c>
      <c r="G185">
        <v>2016.8199463000001</v>
      </c>
      <c r="H185">
        <v>1992.0899658000001</v>
      </c>
      <c r="I185">
        <v>1970.8199463000001</v>
      </c>
      <c r="J185">
        <v>1997.6979980000001</v>
      </c>
      <c r="L185" t="str">
        <f t="shared" si="17"/>
        <v>08AUG2022:16:00:00</v>
      </c>
      <c r="M185">
        <v>16</v>
      </c>
      <c r="N185">
        <f t="shared" si="18"/>
        <v>26.952758800000083</v>
      </c>
      <c r="O185" t="str">
        <f t="shared" si="19"/>
        <v/>
      </c>
      <c r="P185">
        <f t="shared" si="20"/>
        <v>26.952758800000083</v>
      </c>
      <c r="Q185" t="str">
        <f t="shared" si="21"/>
        <v/>
      </c>
      <c r="R185">
        <f t="shared" si="22"/>
        <v>1</v>
      </c>
      <c r="S185">
        <f t="shared" si="23"/>
        <v>1.3545003892376652</v>
      </c>
    </row>
    <row r="186" spans="1:19" x14ac:dyDescent="0.25">
      <c r="A186" t="s">
        <v>211</v>
      </c>
      <c r="B186">
        <v>2032.3459473</v>
      </c>
      <c r="C186">
        <v>2035.6800536999999</v>
      </c>
      <c r="D186">
        <v>1989.2579346</v>
      </c>
      <c r="E186">
        <v>1986.9262695</v>
      </c>
      <c r="F186">
        <v>2052.4699707</v>
      </c>
      <c r="G186">
        <v>2035.6800536999999</v>
      </c>
      <c r="H186">
        <v>2000.4499512</v>
      </c>
      <c r="I186">
        <v>1982.1400146000001</v>
      </c>
      <c r="J186">
        <v>2010.6520995999999</v>
      </c>
      <c r="L186" t="str">
        <f t="shared" si="17"/>
        <v>08AUG2022:17:00:00</v>
      </c>
      <c r="M186">
        <v>17</v>
      </c>
      <c r="N186">
        <f t="shared" si="18"/>
        <v>3.3341063999998823</v>
      </c>
      <c r="O186" t="str">
        <f t="shared" si="19"/>
        <v/>
      </c>
      <c r="P186">
        <f t="shared" si="20"/>
        <v>3.3341063999998823</v>
      </c>
      <c r="Q186" t="str">
        <f t="shared" si="21"/>
        <v/>
      </c>
      <c r="R186">
        <f t="shared" si="22"/>
        <v>1</v>
      </c>
      <c r="S186">
        <f t="shared" si="23"/>
        <v>0.16405210955493524</v>
      </c>
    </row>
    <row r="187" spans="1:19" x14ac:dyDescent="0.25">
      <c r="A187" t="s">
        <v>212</v>
      </c>
      <c r="B187">
        <v>2006.0021973</v>
      </c>
      <c r="C187">
        <v>2020.8900146000001</v>
      </c>
      <c r="D187">
        <v>1996.1005858999999</v>
      </c>
      <c r="E187">
        <v>1987.3118896000001</v>
      </c>
      <c r="F187">
        <v>2026.1800536999999</v>
      </c>
      <c r="G187">
        <v>2020.8900146000001</v>
      </c>
      <c r="H187">
        <v>1967.0200195</v>
      </c>
      <c r="I187">
        <v>1938.6700439000001</v>
      </c>
      <c r="J187">
        <v>1979.4389647999999</v>
      </c>
      <c r="L187" t="str">
        <f t="shared" si="17"/>
        <v>08AUG2022:18:00:00</v>
      </c>
      <c r="M187">
        <v>18</v>
      </c>
      <c r="N187">
        <f t="shared" si="18"/>
        <v>14.887817300000052</v>
      </c>
      <c r="O187" t="str">
        <f t="shared" si="19"/>
        <v/>
      </c>
      <c r="P187">
        <f t="shared" si="20"/>
        <v>14.887817300000052</v>
      </c>
      <c r="Q187" t="str">
        <f t="shared" si="21"/>
        <v/>
      </c>
      <c r="R187">
        <f t="shared" si="22"/>
        <v>1</v>
      </c>
      <c r="S187">
        <f t="shared" si="23"/>
        <v>0.74216355894517294</v>
      </c>
    </row>
    <row r="188" spans="1:19" x14ac:dyDescent="0.25">
      <c r="A188" t="s">
        <v>213</v>
      </c>
      <c r="B188">
        <v>2011.0338135</v>
      </c>
      <c r="C188">
        <v>1970.7800293</v>
      </c>
      <c r="D188">
        <v>1974.1982422000001</v>
      </c>
      <c r="E188">
        <v>1958.8128661999999</v>
      </c>
      <c r="F188">
        <v>1963</v>
      </c>
      <c r="G188">
        <v>1970.7800293</v>
      </c>
      <c r="H188">
        <v>1878.7700195</v>
      </c>
      <c r="I188">
        <v>1847.3000488</v>
      </c>
      <c r="J188">
        <v>1903.3925781</v>
      </c>
      <c r="L188" t="str">
        <f t="shared" si="17"/>
        <v>08AUG2022:19:00:00</v>
      </c>
      <c r="M188">
        <v>19</v>
      </c>
      <c r="N188">
        <f t="shared" si="18"/>
        <v>-40.253784199999927</v>
      </c>
      <c r="O188">
        <f t="shared" si="19"/>
        <v>-40.253784199999927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2.0016463139395109</v>
      </c>
    </row>
    <row r="189" spans="1:19" x14ac:dyDescent="0.25">
      <c r="A189" t="s">
        <v>214</v>
      </c>
      <c r="B189">
        <v>1958.9094238</v>
      </c>
      <c r="C189">
        <v>1890.7399902</v>
      </c>
      <c r="D189">
        <v>1939.8050536999999</v>
      </c>
      <c r="E189">
        <v>1928.1032714999999</v>
      </c>
      <c r="F189">
        <v>1879.5</v>
      </c>
      <c r="G189">
        <v>1890.7399902</v>
      </c>
      <c r="H189">
        <v>1813.4000243999999</v>
      </c>
      <c r="I189">
        <v>1757.2399902</v>
      </c>
      <c r="J189">
        <v>1822.9938964999999</v>
      </c>
      <c r="L189" t="str">
        <f t="shared" si="17"/>
        <v>08AUG2022:20:00:00</v>
      </c>
      <c r="M189">
        <v>20</v>
      </c>
      <c r="N189">
        <f t="shared" si="18"/>
        <v>-68.169433600000048</v>
      </c>
      <c r="O189">
        <f t="shared" si="19"/>
        <v>-68.169433600000048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3.4799686382518513</v>
      </c>
    </row>
    <row r="190" spans="1:19" x14ac:dyDescent="0.25">
      <c r="A190" t="s">
        <v>215</v>
      </c>
      <c r="B190">
        <v>1856.2890625</v>
      </c>
      <c r="C190">
        <v>1808.3100586</v>
      </c>
      <c r="D190">
        <v>1860.5765381000001</v>
      </c>
      <c r="E190">
        <v>1865.2518310999999</v>
      </c>
      <c r="F190">
        <v>1797.8199463000001</v>
      </c>
      <c r="G190">
        <v>1808.3100586</v>
      </c>
      <c r="H190">
        <v>1725.1999512</v>
      </c>
      <c r="I190">
        <v>1658.9499512</v>
      </c>
      <c r="J190">
        <v>1733.6829834</v>
      </c>
      <c r="L190" t="str">
        <f t="shared" si="17"/>
        <v>08AUG2022:21:00:00</v>
      </c>
      <c r="M190">
        <v>21</v>
      </c>
      <c r="N190">
        <f t="shared" si="18"/>
        <v>-47.979003899999952</v>
      </c>
      <c r="O190">
        <f t="shared" si="19"/>
        <v>-47.979003899999952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2.5846730915595186</v>
      </c>
    </row>
    <row r="191" spans="1:19" x14ac:dyDescent="0.25">
      <c r="A191" t="s">
        <v>216</v>
      </c>
      <c r="B191">
        <v>1803.6062012</v>
      </c>
      <c r="C191">
        <v>1735.9100341999999</v>
      </c>
      <c r="D191">
        <v>1785.4505615</v>
      </c>
      <c r="E191">
        <v>1800.0262451000001</v>
      </c>
      <c r="F191">
        <v>1726.6600341999999</v>
      </c>
      <c r="G191">
        <v>1735.9100341999999</v>
      </c>
      <c r="H191">
        <v>1661.6899414</v>
      </c>
      <c r="I191">
        <v>1592.6700439000001</v>
      </c>
      <c r="J191">
        <v>1665.8334961</v>
      </c>
      <c r="L191" t="str">
        <f t="shared" si="17"/>
        <v>08AUG2022:22:00:00</v>
      </c>
      <c r="M191">
        <v>22</v>
      </c>
      <c r="N191">
        <f t="shared" si="18"/>
        <v>-67.696167000000059</v>
      </c>
      <c r="O191">
        <f t="shared" si="19"/>
        <v>-67.696167000000059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3.7533784789029618</v>
      </c>
    </row>
    <row r="192" spans="1:19" x14ac:dyDescent="0.25">
      <c r="A192" t="s">
        <v>217</v>
      </c>
      <c r="B192">
        <v>1699.5911865</v>
      </c>
      <c r="C192">
        <v>1607.1600341999999</v>
      </c>
      <c r="D192">
        <v>1635.4964600000001</v>
      </c>
      <c r="E192">
        <v>1660.3737793</v>
      </c>
      <c r="F192">
        <v>1602.2199707</v>
      </c>
      <c r="G192">
        <v>1607.1600341999999</v>
      </c>
      <c r="H192">
        <v>1567.4100341999999</v>
      </c>
      <c r="I192">
        <v>1503.3499756000001</v>
      </c>
      <c r="J192">
        <v>1560.1480713000001</v>
      </c>
      <c r="L192" t="str">
        <f t="shared" si="17"/>
        <v>08AUG2022:23:00:00</v>
      </c>
      <c r="M192">
        <v>23</v>
      </c>
      <c r="N192">
        <f t="shared" si="18"/>
        <v>-92.431152300000122</v>
      </c>
      <c r="O192">
        <f t="shared" si="19"/>
        <v>-92.431152300000122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5.4384344325970133</v>
      </c>
    </row>
    <row r="193" spans="1:19" x14ac:dyDescent="0.25">
      <c r="A193" t="s">
        <v>218</v>
      </c>
      <c r="B193">
        <v>1571.7474365</v>
      </c>
      <c r="C193">
        <v>1482.3299560999999</v>
      </c>
      <c r="D193">
        <v>1501.3286132999999</v>
      </c>
      <c r="E193">
        <v>1538.8709716999999</v>
      </c>
      <c r="F193">
        <v>1478.1600341999999</v>
      </c>
      <c r="G193">
        <v>1482.3299560999999</v>
      </c>
      <c r="H193">
        <v>1444.4000243999999</v>
      </c>
      <c r="I193">
        <v>1384.8499756000001</v>
      </c>
      <c r="J193">
        <v>1438.1040039</v>
      </c>
      <c r="L193" t="str">
        <f t="shared" si="17"/>
        <v>09AUG2022:00:00:00</v>
      </c>
      <c r="M193">
        <v>24</v>
      </c>
      <c r="N193">
        <f t="shared" si="18"/>
        <v>-89.417480400000159</v>
      </c>
      <c r="O193">
        <f t="shared" si="19"/>
        <v>-89.417480400000159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5.689048909735579</v>
      </c>
    </row>
    <row r="194" spans="1:19" x14ac:dyDescent="0.25">
      <c r="A194" t="s">
        <v>219</v>
      </c>
      <c r="B194">
        <v>1469.2951660000001</v>
      </c>
      <c r="C194">
        <v>1330.3699951000001</v>
      </c>
      <c r="D194">
        <v>1415.9489745999999</v>
      </c>
      <c r="E194">
        <v>1457.7009277</v>
      </c>
      <c r="F194">
        <v>1348.4699707</v>
      </c>
      <c r="G194">
        <v>1368.1199951000001</v>
      </c>
      <c r="H194">
        <v>1330.3699951000001</v>
      </c>
      <c r="I194">
        <v>1367.4300536999999</v>
      </c>
      <c r="J194">
        <v>1355.4936522999999</v>
      </c>
      <c r="L194" t="str">
        <f t="shared" si="17"/>
        <v>09AUG2022:01:00:00</v>
      </c>
      <c r="M194">
        <v>1</v>
      </c>
      <c r="N194">
        <f t="shared" si="18"/>
        <v>-138.92517090000001</v>
      </c>
      <c r="O194">
        <f t="shared" si="19"/>
        <v>-138.92517090000001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9.4552254791805392</v>
      </c>
    </row>
    <row r="195" spans="1:19" x14ac:dyDescent="0.25">
      <c r="A195" t="s">
        <v>220</v>
      </c>
      <c r="B195">
        <v>1321.9117432</v>
      </c>
      <c r="C195">
        <v>1260.7600098</v>
      </c>
      <c r="D195">
        <v>1356.0753173999999</v>
      </c>
      <c r="E195">
        <v>1397.2905272999999</v>
      </c>
      <c r="F195">
        <v>1271.0600586</v>
      </c>
      <c r="G195">
        <v>1291.3900146000001</v>
      </c>
      <c r="H195">
        <v>1260.7600098</v>
      </c>
      <c r="I195">
        <v>1295.3800048999999</v>
      </c>
      <c r="J195">
        <v>1282.0795897999999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-61.151733400000012</v>
      </c>
      <c r="O195">
        <f t="shared" ref="O195:O258" si="26">IF(N195&lt;0,N195,"")</f>
        <v>-61.151733400000012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4.6260072742804885</v>
      </c>
    </row>
    <row r="196" spans="1:19" x14ac:dyDescent="0.25">
      <c r="A196" t="s">
        <v>221</v>
      </c>
      <c r="B196">
        <v>1286.0008545000001</v>
      </c>
      <c r="C196">
        <v>1204.8399658000001</v>
      </c>
      <c r="D196">
        <v>1318.0672606999999</v>
      </c>
      <c r="E196">
        <v>1352.5185547000001</v>
      </c>
      <c r="F196">
        <v>1204.3499756000001</v>
      </c>
      <c r="G196">
        <v>1219.6800536999999</v>
      </c>
      <c r="H196">
        <v>1204.8399658000001</v>
      </c>
      <c r="I196">
        <v>1234.25</v>
      </c>
      <c r="J196">
        <v>1218.7700195</v>
      </c>
      <c r="L196" t="str">
        <f t="shared" si="24"/>
        <v>09AUG2022:03:00:00</v>
      </c>
      <c r="M196">
        <v>3</v>
      </c>
      <c r="N196">
        <f t="shared" si="25"/>
        <v>-81.160888699999987</v>
      </c>
      <c r="O196">
        <f t="shared" si="26"/>
        <v>-81.160888699999987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6.3111069029231333</v>
      </c>
    </row>
    <row r="197" spans="1:19" x14ac:dyDescent="0.25">
      <c r="A197" t="s">
        <v>222</v>
      </c>
      <c r="B197">
        <v>1259.5012207</v>
      </c>
      <c r="C197">
        <v>1182.7900391000001</v>
      </c>
      <c r="D197">
        <v>1282.0615233999999</v>
      </c>
      <c r="E197">
        <v>1313.2192382999999</v>
      </c>
      <c r="F197">
        <v>1175.6099853999999</v>
      </c>
      <c r="G197">
        <v>1186.9200439000001</v>
      </c>
      <c r="H197">
        <v>1182.7900391000001</v>
      </c>
      <c r="I197">
        <v>1206.6099853999999</v>
      </c>
      <c r="J197">
        <v>1191.0825195</v>
      </c>
      <c r="L197" t="str">
        <f t="shared" si="24"/>
        <v>09AUG2022:04:00:00</v>
      </c>
      <c r="M197">
        <v>4</v>
      </c>
      <c r="N197">
        <f t="shared" si="25"/>
        <v>-76.711181599999918</v>
      </c>
      <c r="O197">
        <f t="shared" si="26"/>
        <v>-76.711181599999918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6.09060002001155</v>
      </c>
    </row>
    <row r="198" spans="1:19" x14ac:dyDescent="0.25">
      <c r="A198" t="s">
        <v>223</v>
      </c>
      <c r="B198">
        <v>1277.2406006000001</v>
      </c>
      <c r="C198">
        <v>1185.0600586</v>
      </c>
      <c r="D198">
        <v>1261.5352783000001</v>
      </c>
      <c r="E198">
        <v>1287.9556885</v>
      </c>
      <c r="F198">
        <v>1165.6899414</v>
      </c>
      <c r="G198">
        <v>1172.3499756000001</v>
      </c>
      <c r="H198">
        <v>1185.0600586</v>
      </c>
      <c r="I198">
        <v>1197.0400391000001</v>
      </c>
      <c r="J198">
        <v>1183.1700439000001</v>
      </c>
      <c r="L198" t="str">
        <f t="shared" si="24"/>
        <v>09AUG2022:05:00:00</v>
      </c>
      <c r="M198">
        <v>5</v>
      </c>
      <c r="N198">
        <f t="shared" si="25"/>
        <v>-92.180542000000059</v>
      </c>
      <c r="O198">
        <f t="shared" si="26"/>
        <v>-92.180542000000059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7.2171634660452444</v>
      </c>
    </row>
    <row r="199" spans="1:19" x14ac:dyDescent="0.25">
      <c r="A199" t="s">
        <v>224</v>
      </c>
      <c r="B199">
        <v>1299.0196533000001</v>
      </c>
      <c r="C199">
        <v>1219.3800048999999</v>
      </c>
      <c r="D199">
        <v>1267.8503418</v>
      </c>
      <c r="E199">
        <v>1299.4395752</v>
      </c>
      <c r="F199">
        <v>1186.6300048999999</v>
      </c>
      <c r="G199">
        <v>1192.5200195</v>
      </c>
      <c r="H199">
        <v>1219.3800048999999</v>
      </c>
      <c r="I199">
        <v>1218.9300536999999</v>
      </c>
      <c r="J199">
        <v>1207.5949707</v>
      </c>
      <c r="L199" t="str">
        <f t="shared" si="24"/>
        <v>09AUG2022:06:00:00</v>
      </c>
      <c r="M199">
        <v>6</v>
      </c>
      <c r="N199">
        <f t="shared" si="25"/>
        <v>-79.639648400000169</v>
      </c>
      <c r="O199">
        <f t="shared" si="26"/>
        <v>-79.639648400000169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6.1307500773899317</v>
      </c>
    </row>
    <row r="200" spans="1:19" x14ac:dyDescent="0.25">
      <c r="A200" t="s">
        <v>225</v>
      </c>
      <c r="B200">
        <v>1340.9268798999999</v>
      </c>
      <c r="C200">
        <v>1256.6600341999999</v>
      </c>
      <c r="D200">
        <v>1302.0710449000001</v>
      </c>
      <c r="E200">
        <v>1328.425293</v>
      </c>
      <c r="F200">
        <v>1241.3800048999999</v>
      </c>
      <c r="G200">
        <v>1246.3000488</v>
      </c>
      <c r="H200">
        <v>1256.6600341999999</v>
      </c>
      <c r="I200">
        <v>1268.2900391000001</v>
      </c>
      <c r="J200">
        <v>1255.8485106999999</v>
      </c>
      <c r="L200" t="str">
        <f t="shared" si="24"/>
        <v>09AUG2022:07:00:00</v>
      </c>
      <c r="M200">
        <v>7</v>
      </c>
      <c r="N200">
        <f t="shared" si="25"/>
        <v>-84.266845699999976</v>
      </c>
      <c r="O200">
        <f t="shared" si="26"/>
        <v>-84.266845699999976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6.2842237681359787</v>
      </c>
    </row>
    <row r="201" spans="1:19" x14ac:dyDescent="0.25">
      <c r="A201" t="s">
        <v>226</v>
      </c>
      <c r="B201">
        <v>1349.7993164</v>
      </c>
      <c r="C201">
        <v>1262.8399658000001</v>
      </c>
      <c r="D201">
        <v>1321.9699707</v>
      </c>
      <c r="E201">
        <v>1347.8507079999999</v>
      </c>
      <c r="F201">
        <v>1265.7900391000001</v>
      </c>
      <c r="G201">
        <v>1268.3399658000001</v>
      </c>
      <c r="H201">
        <v>1262.8399658000001</v>
      </c>
      <c r="I201">
        <v>1293.7700195</v>
      </c>
      <c r="J201">
        <v>1275.4829102000001</v>
      </c>
      <c r="L201" t="str">
        <f t="shared" si="24"/>
        <v>09AUG2022:08:00:00</v>
      </c>
      <c r="M201">
        <v>8</v>
      </c>
      <c r="N201">
        <f t="shared" si="25"/>
        <v>-86.95935059999988</v>
      </c>
      <c r="O201">
        <f t="shared" si="26"/>
        <v>-86.95935059999988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6.4423910683201386</v>
      </c>
    </row>
    <row r="202" spans="1:19" x14ac:dyDescent="0.25">
      <c r="A202" t="s">
        <v>227</v>
      </c>
      <c r="B202">
        <v>1370.9354248</v>
      </c>
      <c r="C202">
        <v>1312.9799805</v>
      </c>
      <c r="D202">
        <v>1354.8277588000001</v>
      </c>
      <c r="E202">
        <v>1380.5285644999999</v>
      </c>
      <c r="F202">
        <v>1324.8900146000001</v>
      </c>
      <c r="G202">
        <v>1327.3800048999999</v>
      </c>
      <c r="H202">
        <v>1312.9799805</v>
      </c>
      <c r="I202">
        <v>1358.2199707</v>
      </c>
      <c r="J202">
        <v>1334.2004394999999</v>
      </c>
      <c r="L202" t="str">
        <f t="shared" si="24"/>
        <v>09AUG2022:09:00:00</v>
      </c>
      <c r="M202">
        <v>9</v>
      </c>
      <c r="N202">
        <f t="shared" si="25"/>
        <v>-57.955444299999954</v>
      </c>
      <c r="O202">
        <f t="shared" si="26"/>
        <v>-57.955444299999954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4.2274379413935437</v>
      </c>
    </row>
    <row r="203" spans="1:19" x14ac:dyDescent="0.25">
      <c r="A203" t="s">
        <v>228</v>
      </c>
      <c r="B203">
        <v>1457.6871338000001</v>
      </c>
      <c r="C203">
        <v>1398.4200439000001</v>
      </c>
      <c r="D203">
        <v>1426.8839111</v>
      </c>
      <c r="E203">
        <v>1452.3917236</v>
      </c>
      <c r="F203">
        <v>1428.4300536999999</v>
      </c>
      <c r="G203">
        <v>1425.6300048999999</v>
      </c>
      <c r="H203">
        <v>1398.4200439000001</v>
      </c>
      <c r="I203">
        <v>1467.6500243999999</v>
      </c>
      <c r="J203">
        <v>1433.9544678</v>
      </c>
      <c r="L203" t="str">
        <f t="shared" si="24"/>
        <v>09AUG2022:10:00:00</v>
      </c>
      <c r="M203">
        <v>10</v>
      </c>
      <c r="N203">
        <f t="shared" si="25"/>
        <v>-59.267089899999974</v>
      </c>
      <c r="O203">
        <f t="shared" si="26"/>
        <v>-59.267089899999974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4.0658306248130494</v>
      </c>
    </row>
    <row r="204" spans="1:19" x14ac:dyDescent="0.25">
      <c r="A204" t="s">
        <v>229</v>
      </c>
      <c r="B204">
        <v>1559.1102295000001</v>
      </c>
      <c r="C204">
        <v>1495.8699951000001</v>
      </c>
      <c r="D204">
        <v>1524.5321045000001</v>
      </c>
      <c r="E204">
        <v>1543.3211670000001</v>
      </c>
      <c r="F204">
        <v>1523.4200439000001</v>
      </c>
      <c r="G204">
        <v>1522.1500243999999</v>
      </c>
      <c r="H204">
        <v>1495.8699951000001</v>
      </c>
      <c r="I204">
        <v>1564.0400391000001</v>
      </c>
      <c r="J204">
        <v>1530.4321289</v>
      </c>
      <c r="L204" t="str">
        <f t="shared" si="24"/>
        <v>09AUG2022:11:00:00</v>
      </c>
      <c r="M204">
        <v>11</v>
      </c>
      <c r="N204">
        <f t="shared" si="25"/>
        <v>-63.240234399999963</v>
      </c>
      <c r="O204">
        <f t="shared" si="26"/>
        <v>-63.240234399999963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4.0561746824200382</v>
      </c>
    </row>
    <row r="205" spans="1:19" x14ac:dyDescent="0.25">
      <c r="A205" t="s">
        <v>230</v>
      </c>
      <c r="B205">
        <v>1622.6635742000001</v>
      </c>
      <c r="C205">
        <v>1580.0699463000001</v>
      </c>
      <c r="D205">
        <v>1605.8944091999999</v>
      </c>
      <c r="E205">
        <v>1624.793457</v>
      </c>
      <c r="F205">
        <v>1614.5</v>
      </c>
      <c r="G205">
        <v>1610.8199463000001</v>
      </c>
      <c r="H205">
        <v>1580.0699463000001</v>
      </c>
      <c r="I205">
        <v>1658.9599608999999</v>
      </c>
      <c r="J205">
        <v>1620.5334473</v>
      </c>
      <c r="L205" t="str">
        <f t="shared" si="24"/>
        <v>09AUG2022:12:00:00</v>
      </c>
      <c r="M205">
        <v>12</v>
      </c>
      <c r="N205">
        <f t="shared" si="25"/>
        <v>-42.593627900000001</v>
      </c>
      <c r="O205">
        <f t="shared" si="26"/>
        <v>-42.593627900000001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2.6249204442146525</v>
      </c>
    </row>
    <row r="206" spans="1:19" x14ac:dyDescent="0.25">
      <c r="A206" t="s">
        <v>231</v>
      </c>
      <c r="B206">
        <v>1704.1029053</v>
      </c>
      <c r="C206">
        <v>1686.8199463000001</v>
      </c>
      <c r="D206">
        <v>1695.3752440999999</v>
      </c>
      <c r="E206">
        <v>1708.9443358999999</v>
      </c>
      <c r="F206">
        <v>1703.1800536999999</v>
      </c>
      <c r="G206">
        <v>1703.7600098</v>
      </c>
      <c r="H206">
        <v>1686.8199463000001</v>
      </c>
      <c r="I206">
        <v>1755.5600586</v>
      </c>
      <c r="J206">
        <v>1717.5678711</v>
      </c>
      <c r="L206" t="str">
        <f t="shared" si="24"/>
        <v>09AUG2022:13:00:00</v>
      </c>
      <c r="M206">
        <v>13</v>
      </c>
      <c r="N206">
        <f t="shared" si="25"/>
        <v>-17.282958999999892</v>
      </c>
      <c r="O206">
        <f t="shared" si="26"/>
        <v>-17.282958999999892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1.0141969094851875</v>
      </c>
    </row>
    <row r="207" spans="1:19" x14ac:dyDescent="0.25">
      <c r="A207" t="s">
        <v>232</v>
      </c>
      <c r="B207">
        <v>1736.8765868999999</v>
      </c>
      <c r="C207">
        <v>1770.1800536999999</v>
      </c>
      <c r="D207">
        <v>1795.0334473</v>
      </c>
      <c r="E207">
        <v>1803.1738281</v>
      </c>
      <c r="F207">
        <v>1782.75</v>
      </c>
      <c r="G207">
        <v>1786.1800536999999</v>
      </c>
      <c r="H207">
        <v>1770.1800536999999</v>
      </c>
      <c r="I207">
        <v>1840.3800048999999</v>
      </c>
      <c r="J207">
        <v>1800.6354980000001</v>
      </c>
      <c r="L207" t="str">
        <f t="shared" si="24"/>
        <v>09AUG2022:14:00:00</v>
      </c>
      <c r="M207">
        <v>14</v>
      </c>
      <c r="N207">
        <f t="shared" si="25"/>
        <v>33.303466800000024</v>
      </c>
      <c r="O207" t="str">
        <f t="shared" si="26"/>
        <v/>
      </c>
      <c r="P207">
        <f t="shared" si="27"/>
        <v>33.303466800000024</v>
      </c>
      <c r="Q207" t="str">
        <f t="shared" si="28"/>
        <v/>
      </c>
      <c r="R207">
        <f t="shared" si="29"/>
        <v>1</v>
      </c>
      <c r="S207">
        <f t="shared" si="30"/>
        <v>1.9174342639646311</v>
      </c>
    </row>
    <row r="208" spans="1:19" x14ac:dyDescent="0.25">
      <c r="A208" t="s">
        <v>233</v>
      </c>
      <c r="B208">
        <v>1789.253418</v>
      </c>
      <c r="C208">
        <v>1853.3599853999999</v>
      </c>
      <c r="D208">
        <v>1862.4107666</v>
      </c>
      <c r="E208">
        <v>1868.5324707</v>
      </c>
      <c r="F208">
        <v>1855.4699707</v>
      </c>
      <c r="G208">
        <v>1867.9699707</v>
      </c>
      <c r="H208">
        <v>1853.3599853999999</v>
      </c>
      <c r="I208">
        <v>1918.3299560999999</v>
      </c>
      <c r="J208">
        <v>1880.0683594</v>
      </c>
      <c r="L208" t="str">
        <f t="shared" si="24"/>
        <v>09AUG2022:15:00:00</v>
      </c>
      <c r="M208">
        <v>15</v>
      </c>
      <c r="N208">
        <f t="shared" si="25"/>
        <v>64.106567399999904</v>
      </c>
      <c r="O208" t="str">
        <f t="shared" si="26"/>
        <v/>
      </c>
      <c r="P208">
        <f t="shared" si="27"/>
        <v>64.106567399999904</v>
      </c>
      <c r="Q208" t="str">
        <f t="shared" si="28"/>
        <v/>
      </c>
      <c r="R208">
        <f t="shared" si="29"/>
        <v>1</v>
      </c>
      <c r="S208">
        <f t="shared" si="30"/>
        <v>3.5828668401627106</v>
      </c>
    </row>
    <row r="209" spans="1:19" x14ac:dyDescent="0.25">
      <c r="A209" t="s">
        <v>234</v>
      </c>
      <c r="B209">
        <v>1840.7667236</v>
      </c>
      <c r="C209">
        <v>1907.7700195</v>
      </c>
      <c r="D209">
        <v>1905.5913086</v>
      </c>
      <c r="E209">
        <v>1906.4442139</v>
      </c>
      <c r="F209">
        <v>1904.4200439000001</v>
      </c>
      <c r="G209">
        <v>1920.1600341999999</v>
      </c>
      <c r="H209">
        <v>1907.7700195</v>
      </c>
      <c r="I209">
        <v>1971.9899902</v>
      </c>
      <c r="J209">
        <v>1932.8420410000001</v>
      </c>
      <c r="L209" t="str">
        <f t="shared" si="24"/>
        <v>09AUG2022:16:00:00</v>
      </c>
      <c r="M209">
        <v>16</v>
      </c>
      <c r="N209">
        <f t="shared" si="25"/>
        <v>67.003295900000012</v>
      </c>
      <c r="O209" t="str">
        <f t="shared" si="26"/>
        <v/>
      </c>
      <c r="P209">
        <f t="shared" si="27"/>
        <v>67.003295900000012</v>
      </c>
      <c r="Q209" t="str">
        <f t="shared" si="28"/>
        <v/>
      </c>
      <c r="R209">
        <f t="shared" si="29"/>
        <v>1</v>
      </c>
      <c r="S209">
        <f t="shared" si="30"/>
        <v>3.639966707403381</v>
      </c>
    </row>
    <row r="210" spans="1:19" x14ac:dyDescent="0.25">
      <c r="A210" t="s">
        <v>235</v>
      </c>
      <c r="B210">
        <v>1837.3696289</v>
      </c>
      <c r="C210">
        <v>1917.9499512</v>
      </c>
      <c r="D210">
        <v>1936.1236572</v>
      </c>
      <c r="E210">
        <v>1935.8040771000001</v>
      </c>
      <c r="F210">
        <v>1922.3199463000001</v>
      </c>
      <c r="G210">
        <v>1947.3100586</v>
      </c>
      <c r="H210">
        <v>1917.9499512</v>
      </c>
      <c r="I210">
        <v>1991.7700195</v>
      </c>
      <c r="J210">
        <v>1951.7825928</v>
      </c>
      <c r="L210" t="str">
        <f t="shared" si="24"/>
        <v>09AUG2022:17:00:00</v>
      </c>
      <c r="M210">
        <v>17</v>
      </c>
      <c r="N210">
        <f t="shared" si="25"/>
        <v>80.580322300000034</v>
      </c>
      <c r="O210" t="str">
        <f t="shared" si="26"/>
        <v/>
      </c>
      <c r="P210">
        <f t="shared" si="27"/>
        <v>80.580322300000034</v>
      </c>
      <c r="Q210" t="str">
        <f t="shared" si="28"/>
        <v/>
      </c>
      <c r="R210">
        <f t="shared" si="29"/>
        <v>1</v>
      </c>
      <c r="S210">
        <f t="shared" si="30"/>
        <v>4.3856348245095367</v>
      </c>
    </row>
    <row r="211" spans="1:19" x14ac:dyDescent="0.25">
      <c r="A211" t="s">
        <v>236</v>
      </c>
      <c r="B211">
        <v>1759.1842041</v>
      </c>
      <c r="C211">
        <v>1894</v>
      </c>
      <c r="D211">
        <v>1965.8854980000001</v>
      </c>
      <c r="E211">
        <v>1954.2382812999999</v>
      </c>
      <c r="F211">
        <v>1912.5899658000001</v>
      </c>
      <c r="G211">
        <v>1951.0600586</v>
      </c>
      <c r="H211">
        <v>1894</v>
      </c>
      <c r="I211">
        <v>1983.5699463000001</v>
      </c>
      <c r="J211">
        <v>1942.4030762</v>
      </c>
      <c r="L211" t="str">
        <f t="shared" si="24"/>
        <v>09AUG2022:18:00:00</v>
      </c>
      <c r="M211">
        <v>18</v>
      </c>
      <c r="N211">
        <f t="shared" si="25"/>
        <v>134.81579590000001</v>
      </c>
      <c r="O211" t="str">
        <f t="shared" si="26"/>
        <v/>
      </c>
      <c r="P211">
        <f t="shared" si="27"/>
        <v>134.81579590000001</v>
      </c>
      <c r="Q211" t="str">
        <f t="shared" si="28"/>
        <v/>
      </c>
      <c r="R211">
        <f t="shared" si="29"/>
        <v>1</v>
      </c>
      <c r="S211">
        <f t="shared" si="30"/>
        <v>7.6635406108010091</v>
      </c>
    </row>
    <row r="212" spans="1:19" x14ac:dyDescent="0.25">
      <c r="A212" t="s">
        <v>237</v>
      </c>
      <c r="B212">
        <v>1712.5914307</v>
      </c>
      <c r="C212">
        <v>1826.5500488</v>
      </c>
      <c r="D212">
        <v>1947.3367920000001</v>
      </c>
      <c r="E212">
        <v>1914.4604492000001</v>
      </c>
      <c r="F212">
        <v>1869.3399658000001</v>
      </c>
      <c r="G212">
        <v>1923.2199707</v>
      </c>
      <c r="H212">
        <v>1826.5500488</v>
      </c>
      <c r="I212">
        <v>1937.6199951000001</v>
      </c>
      <c r="J212">
        <v>1896.0104980000001</v>
      </c>
      <c r="L212" t="str">
        <f t="shared" si="24"/>
        <v>09AUG2022:19:00:00</v>
      </c>
      <c r="M212">
        <v>19</v>
      </c>
      <c r="N212">
        <f t="shared" si="25"/>
        <v>113.95861809999997</v>
      </c>
      <c r="O212" t="str">
        <f t="shared" si="26"/>
        <v/>
      </c>
      <c r="P212">
        <f t="shared" si="27"/>
        <v>113.95861809999997</v>
      </c>
      <c r="Q212" t="str">
        <f t="shared" si="28"/>
        <v/>
      </c>
      <c r="R212">
        <f t="shared" si="29"/>
        <v>1</v>
      </c>
      <c r="S212">
        <f t="shared" si="30"/>
        <v>6.6541625782525857</v>
      </c>
    </row>
    <row r="213" spans="1:19" x14ac:dyDescent="0.25">
      <c r="A213" t="s">
        <v>238</v>
      </c>
      <c r="B213">
        <v>1662.3502197</v>
      </c>
      <c r="C213">
        <v>1752.0400391000001</v>
      </c>
      <c r="D213">
        <v>1903.2608643000001</v>
      </c>
      <c r="E213">
        <v>1866.5848389</v>
      </c>
      <c r="F213">
        <v>1780.8699951000001</v>
      </c>
      <c r="G213">
        <v>1849.7800293</v>
      </c>
      <c r="H213">
        <v>1752.0400391000001</v>
      </c>
      <c r="I213">
        <v>1851.3699951000001</v>
      </c>
      <c r="J213">
        <v>1815.5650635</v>
      </c>
      <c r="L213" t="str">
        <f t="shared" si="24"/>
        <v>09AUG2022:20:00:00</v>
      </c>
      <c r="M213">
        <v>20</v>
      </c>
      <c r="N213">
        <f t="shared" si="25"/>
        <v>89.689819400000033</v>
      </c>
      <c r="O213" t="str">
        <f t="shared" si="26"/>
        <v/>
      </c>
      <c r="P213">
        <f t="shared" si="27"/>
        <v>89.689819400000033</v>
      </c>
      <c r="Q213" t="str">
        <f t="shared" si="28"/>
        <v/>
      </c>
      <c r="R213">
        <f t="shared" si="29"/>
        <v>1</v>
      </c>
      <c r="S213">
        <f t="shared" si="30"/>
        <v>5.395362441506828</v>
      </c>
    </row>
    <row r="214" spans="1:19" x14ac:dyDescent="0.25">
      <c r="A214" t="s">
        <v>239</v>
      </c>
      <c r="B214">
        <v>1637.2060547000001</v>
      </c>
      <c r="C214">
        <v>1670.1400146000001</v>
      </c>
      <c r="D214">
        <v>1819.5340576000001</v>
      </c>
      <c r="E214">
        <v>1787.6168213000001</v>
      </c>
      <c r="F214">
        <v>1702.4499512</v>
      </c>
      <c r="G214">
        <v>1772.8000488</v>
      </c>
      <c r="H214">
        <v>1670.1400146000001</v>
      </c>
      <c r="I214">
        <v>1768.8299560999999</v>
      </c>
      <c r="J214">
        <v>1735.1929932</v>
      </c>
      <c r="L214" t="str">
        <f t="shared" si="24"/>
        <v>09AUG2022:21:00:00</v>
      </c>
      <c r="M214">
        <v>21</v>
      </c>
      <c r="N214">
        <f t="shared" si="25"/>
        <v>32.933959899999991</v>
      </c>
      <c r="O214" t="str">
        <f t="shared" si="26"/>
        <v/>
      </c>
      <c r="P214">
        <f t="shared" si="27"/>
        <v>32.933959899999991</v>
      </c>
      <c r="Q214" t="str">
        <f t="shared" si="28"/>
        <v/>
      </c>
      <c r="R214">
        <f t="shared" si="29"/>
        <v>1</v>
      </c>
      <c r="S214">
        <f t="shared" si="30"/>
        <v>2.0115952909809374</v>
      </c>
    </row>
    <row r="215" spans="1:19" x14ac:dyDescent="0.25">
      <c r="A215" t="s">
        <v>240</v>
      </c>
      <c r="B215">
        <v>1596.253418</v>
      </c>
      <c r="C215">
        <v>1605.0200195</v>
      </c>
      <c r="D215">
        <v>1752.75</v>
      </c>
      <c r="E215">
        <v>1734.6242675999999</v>
      </c>
      <c r="F215">
        <v>1633.1300048999999</v>
      </c>
      <c r="G215">
        <v>1697.1300048999999</v>
      </c>
      <c r="H215">
        <v>1605.0200195</v>
      </c>
      <c r="I215">
        <v>1691.25</v>
      </c>
      <c r="J215">
        <v>1662.4445800999999</v>
      </c>
      <c r="L215" t="str">
        <f t="shared" si="24"/>
        <v>09AUG2022:22:00:00</v>
      </c>
      <c r="M215">
        <v>22</v>
      </c>
      <c r="N215">
        <f t="shared" si="25"/>
        <v>8.7666014999999788</v>
      </c>
      <c r="O215" t="str">
        <f t="shared" si="26"/>
        <v/>
      </c>
      <c r="P215">
        <f t="shared" si="27"/>
        <v>8.7666014999999788</v>
      </c>
      <c r="Q215" t="str">
        <f t="shared" si="28"/>
        <v/>
      </c>
      <c r="R215">
        <f t="shared" si="29"/>
        <v>1</v>
      </c>
      <c r="S215">
        <f t="shared" si="30"/>
        <v>0.54919860475437232</v>
      </c>
    </row>
    <row r="216" spans="1:19" x14ac:dyDescent="0.25">
      <c r="A216" t="s">
        <v>241</v>
      </c>
      <c r="B216">
        <v>1514.9609375</v>
      </c>
      <c r="C216">
        <v>1494.3299560999999</v>
      </c>
      <c r="D216">
        <v>1607.5926514</v>
      </c>
      <c r="E216">
        <v>1586.0200195</v>
      </c>
      <c r="F216">
        <v>1506.9799805</v>
      </c>
      <c r="G216">
        <v>1557.2700195</v>
      </c>
      <c r="H216">
        <v>1494.3299560999999</v>
      </c>
      <c r="I216">
        <v>1569.1800536999999</v>
      </c>
      <c r="J216">
        <v>1538.1600341999999</v>
      </c>
      <c r="L216" t="str">
        <f t="shared" si="24"/>
        <v>09AUG2022:23:00:00</v>
      </c>
      <c r="M216">
        <v>23</v>
      </c>
      <c r="N216">
        <f t="shared" si="25"/>
        <v>-20.63098140000011</v>
      </c>
      <c r="O216">
        <f t="shared" si="26"/>
        <v>-20.63098140000011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1.3618160633267227</v>
      </c>
    </row>
    <row r="217" spans="1:19" x14ac:dyDescent="0.25">
      <c r="A217" t="s">
        <v>242</v>
      </c>
      <c r="B217">
        <v>1410.4217529</v>
      </c>
      <c r="C217">
        <v>1387.3399658000001</v>
      </c>
      <c r="D217">
        <v>1476.2855225000001</v>
      </c>
      <c r="E217">
        <v>1455.8890381000001</v>
      </c>
      <c r="F217">
        <v>1402.0400391000001</v>
      </c>
      <c r="G217">
        <v>1450.1199951000001</v>
      </c>
      <c r="H217">
        <v>1387.3399658000001</v>
      </c>
      <c r="I217">
        <v>1459.6300048999999</v>
      </c>
      <c r="J217">
        <v>1430.5415039</v>
      </c>
      <c r="L217" t="str">
        <f t="shared" si="24"/>
        <v>10AUG2022:00:00:00</v>
      </c>
      <c r="M217">
        <v>24</v>
      </c>
      <c r="N217">
        <f t="shared" si="25"/>
        <v>-23.081787099999929</v>
      </c>
      <c r="O217">
        <f t="shared" si="26"/>
        <v>-23.081787099999929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1.6365166697507993</v>
      </c>
    </row>
    <row r="218" spans="1:19" x14ac:dyDescent="0.25">
      <c r="A218" t="s">
        <v>243</v>
      </c>
      <c r="B218">
        <v>1320.4465332</v>
      </c>
      <c r="C218">
        <v>1366.4899902</v>
      </c>
      <c r="D218">
        <v>1351.1365966999999</v>
      </c>
      <c r="E218">
        <v>1324.5343018000001</v>
      </c>
      <c r="F218">
        <v>1278.4300536999999</v>
      </c>
      <c r="G218">
        <v>1302.3000488</v>
      </c>
      <c r="H218">
        <v>1266.4699707</v>
      </c>
      <c r="I218">
        <v>1366.4899902</v>
      </c>
      <c r="J218">
        <v>1312.2285156</v>
      </c>
      <c r="L218" t="str">
        <f t="shared" si="24"/>
        <v>10AUG2022:01:00:00</v>
      </c>
      <c r="M218">
        <v>1</v>
      </c>
      <c r="N218">
        <f t="shared" si="25"/>
        <v>46.043456999999989</v>
      </c>
      <c r="O218" t="str">
        <f t="shared" si="26"/>
        <v/>
      </c>
      <c r="P218">
        <f t="shared" si="27"/>
        <v>46.043456999999989</v>
      </c>
      <c r="Q218" t="str">
        <f t="shared" si="28"/>
        <v/>
      </c>
      <c r="R218">
        <f t="shared" si="29"/>
        <v>1</v>
      </c>
      <c r="S218">
        <f t="shared" si="30"/>
        <v>3.4869611031063288</v>
      </c>
    </row>
    <row r="219" spans="1:19" x14ac:dyDescent="0.25">
      <c r="A219" t="s">
        <v>244</v>
      </c>
      <c r="B219">
        <v>1271.2482910000001</v>
      </c>
      <c r="C219">
        <v>1283.1099853999999</v>
      </c>
      <c r="D219">
        <v>1294.0394286999999</v>
      </c>
      <c r="E219">
        <v>1266.6647949000001</v>
      </c>
      <c r="F219">
        <v>1204.6700439000001</v>
      </c>
      <c r="G219">
        <v>1224.6800536999999</v>
      </c>
      <c r="H219">
        <v>1203.3199463000001</v>
      </c>
      <c r="I219">
        <v>1283.1099853999999</v>
      </c>
      <c r="J219">
        <v>1236.7890625</v>
      </c>
      <c r="L219" t="str">
        <f t="shared" si="24"/>
        <v>10AUG2022:02:00:00</v>
      </c>
      <c r="M219">
        <v>2</v>
      </c>
      <c r="N219">
        <f t="shared" si="25"/>
        <v>11.861694399999806</v>
      </c>
      <c r="O219" t="str">
        <f t="shared" si="26"/>
        <v/>
      </c>
      <c r="P219">
        <f t="shared" si="27"/>
        <v>11.861694399999806</v>
      </c>
      <c r="Q219" t="str">
        <f t="shared" si="28"/>
        <v/>
      </c>
      <c r="R219">
        <f t="shared" si="29"/>
        <v>1</v>
      </c>
      <c r="S219">
        <f t="shared" si="30"/>
        <v>0.93307456017652224</v>
      </c>
    </row>
    <row r="220" spans="1:19" x14ac:dyDescent="0.25">
      <c r="A220" t="s">
        <v>245</v>
      </c>
      <c r="B220">
        <v>1223.9372559000001</v>
      </c>
      <c r="C220">
        <v>1210.6899414</v>
      </c>
      <c r="D220">
        <v>1254.6286620999999</v>
      </c>
      <c r="E220">
        <v>1215.5316161999999</v>
      </c>
      <c r="F220">
        <v>1141.3699951000001</v>
      </c>
      <c r="G220">
        <v>1160.3399658000001</v>
      </c>
      <c r="H220">
        <v>1148.3299560999999</v>
      </c>
      <c r="I220">
        <v>1210.6899414</v>
      </c>
      <c r="J220">
        <v>1172.1145019999999</v>
      </c>
      <c r="L220" t="str">
        <f t="shared" si="24"/>
        <v>10AUG2022:03:00:00</v>
      </c>
      <c r="M220">
        <v>3</v>
      </c>
      <c r="N220">
        <f t="shared" si="25"/>
        <v>-13.24731450000013</v>
      </c>
      <c r="O220">
        <f t="shared" si="26"/>
        <v>-13.24731450000013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1.0823524193042851</v>
      </c>
    </row>
    <row r="221" spans="1:19" x14ac:dyDescent="0.25">
      <c r="A221" t="s">
        <v>246</v>
      </c>
      <c r="B221">
        <v>1198.5582274999999</v>
      </c>
      <c r="C221">
        <v>1179.3599853999999</v>
      </c>
      <c r="D221">
        <v>1219.8898925999999</v>
      </c>
      <c r="E221">
        <v>1193.8446045000001</v>
      </c>
      <c r="F221">
        <v>1111.3900146000001</v>
      </c>
      <c r="G221">
        <v>1127.7600098</v>
      </c>
      <c r="H221">
        <v>1117.9000243999999</v>
      </c>
      <c r="I221">
        <v>1179.3599853999999</v>
      </c>
      <c r="J221">
        <v>1140.8995361</v>
      </c>
      <c r="L221" t="str">
        <f t="shared" si="24"/>
        <v>10AUG2022:04:00:00</v>
      </c>
      <c r="M221">
        <v>4</v>
      </c>
      <c r="N221">
        <f t="shared" si="25"/>
        <v>-19.198242100000016</v>
      </c>
      <c r="O221">
        <f t="shared" si="26"/>
        <v>-19.198242100000016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1.6017780079024169</v>
      </c>
    </row>
    <row r="222" spans="1:19" x14ac:dyDescent="0.25">
      <c r="A222" t="s">
        <v>247</v>
      </c>
      <c r="B222">
        <v>1199.3424072</v>
      </c>
      <c r="C222">
        <v>1166.7900391000001</v>
      </c>
      <c r="D222">
        <v>1215.3464355000001</v>
      </c>
      <c r="E222">
        <v>1195.8052978999999</v>
      </c>
      <c r="F222">
        <v>1100.75</v>
      </c>
      <c r="G222">
        <v>1117.0500488</v>
      </c>
      <c r="H222">
        <v>1111.4599608999999</v>
      </c>
      <c r="I222">
        <v>1166.7900391000001</v>
      </c>
      <c r="J222">
        <v>1130.6164550999999</v>
      </c>
      <c r="L222" t="str">
        <f t="shared" si="24"/>
        <v>10AUG2022:05:00:00</v>
      </c>
      <c r="M222">
        <v>5</v>
      </c>
      <c r="N222">
        <f t="shared" si="25"/>
        <v>-32.552368099999967</v>
      </c>
      <c r="O222">
        <f t="shared" si="26"/>
        <v>-32.552368099999967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2.7141846985963864</v>
      </c>
    </row>
    <row r="223" spans="1:19" x14ac:dyDescent="0.25">
      <c r="A223" t="s">
        <v>248</v>
      </c>
      <c r="B223">
        <v>1229.2681885</v>
      </c>
      <c r="C223">
        <v>1185.9100341999999</v>
      </c>
      <c r="D223">
        <v>1223.2620850000001</v>
      </c>
      <c r="E223">
        <v>1210.7165527</v>
      </c>
      <c r="F223">
        <v>1119.8299560999999</v>
      </c>
      <c r="G223">
        <v>1130.7700195</v>
      </c>
      <c r="H223">
        <v>1131.3599853999999</v>
      </c>
      <c r="I223">
        <v>1185.9100341999999</v>
      </c>
      <c r="J223">
        <v>1148.5754394999999</v>
      </c>
      <c r="L223" t="str">
        <f t="shared" si="24"/>
        <v>10AUG2022:06:00:00</v>
      </c>
      <c r="M223">
        <v>6</v>
      </c>
      <c r="N223">
        <f t="shared" si="25"/>
        <v>-43.358154300000024</v>
      </c>
      <c r="O223">
        <f t="shared" si="26"/>
        <v>-43.358154300000024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3.5271517400045389</v>
      </c>
    </row>
    <row r="224" spans="1:19" x14ac:dyDescent="0.25">
      <c r="A224" t="s">
        <v>249</v>
      </c>
      <c r="B224">
        <v>1279.3099365</v>
      </c>
      <c r="C224">
        <v>1240.1099853999999</v>
      </c>
      <c r="D224">
        <v>1257.2059326000001</v>
      </c>
      <c r="E224">
        <v>1239.3862305</v>
      </c>
      <c r="F224">
        <v>1175.5699463000001</v>
      </c>
      <c r="G224">
        <v>1181.5999756000001</v>
      </c>
      <c r="H224">
        <v>1175.4200439000001</v>
      </c>
      <c r="I224">
        <v>1240.1099853999999</v>
      </c>
      <c r="J224">
        <v>1199.6289062999999</v>
      </c>
      <c r="L224" t="str">
        <f t="shared" si="24"/>
        <v>10AUG2022:07:00:00</v>
      </c>
      <c r="M224">
        <v>7</v>
      </c>
      <c r="N224">
        <f t="shared" si="25"/>
        <v>-39.199951100000135</v>
      </c>
      <c r="O224">
        <f t="shared" si="26"/>
        <v>-39.199951100000135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3.0641480990326175</v>
      </c>
    </row>
    <row r="225" spans="1:19" x14ac:dyDescent="0.25">
      <c r="A225" t="s">
        <v>250</v>
      </c>
      <c r="B225">
        <v>1305.1506348</v>
      </c>
      <c r="C225">
        <v>1271.0999756000001</v>
      </c>
      <c r="D225">
        <v>1286.3149414</v>
      </c>
      <c r="E225">
        <v>1275.7526855000001</v>
      </c>
      <c r="F225">
        <v>1204.2299805</v>
      </c>
      <c r="G225">
        <v>1211.2099608999999</v>
      </c>
      <c r="H225">
        <v>1200.5100098</v>
      </c>
      <c r="I225">
        <v>1271.0999756000001</v>
      </c>
      <c r="J225">
        <v>1228.4494629000001</v>
      </c>
      <c r="L225" t="str">
        <f t="shared" si="24"/>
        <v>10AUG2022:08:00:00</v>
      </c>
      <c r="M225">
        <v>8</v>
      </c>
      <c r="N225">
        <f t="shared" si="25"/>
        <v>-34.050659199999927</v>
      </c>
      <c r="O225">
        <f t="shared" si="26"/>
        <v>-34.050659199999927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2.608944767913155</v>
      </c>
    </row>
    <row r="226" spans="1:19" x14ac:dyDescent="0.25">
      <c r="A226" t="s">
        <v>251</v>
      </c>
      <c r="B226">
        <v>1346.0039062999999</v>
      </c>
      <c r="C226">
        <v>1336.3000488</v>
      </c>
      <c r="D226">
        <v>1322.1514893000001</v>
      </c>
      <c r="E226">
        <v>1323.8554687999999</v>
      </c>
      <c r="F226">
        <v>1269.6700439000001</v>
      </c>
      <c r="G226">
        <v>1278.0899658000001</v>
      </c>
      <c r="H226">
        <v>1276.3199463000001</v>
      </c>
      <c r="I226">
        <v>1336.3000488</v>
      </c>
      <c r="J226">
        <v>1296.7580565999999</v>
      </c>
      <c r="L226" t="str">
        <f t="shared" si="24"/>
        <v>10AUG2022:09:00:00</v>
      </c>
      <c r="M226">
        <v>9</v>
      </c>
      <c r="N226">
        <f t="shared" si="25"/>
        <v>-9.7038574999999128</v>
      </c>
      <c r="O226">
        <f t="shared" si="26"/>
        <v>-9.7038574999999128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0.72093828662612358</v>
      </c>
    </row>
    <row r="227" spans="1:19" x14ac:dyDescent="0.25">
      <c r="A227" t="s">
        <v>252</v>
      </c>
      <c r="B227">
        <v>1386.7451172000001</v>
      </c>
      <c r="C227">
        <v>1449.0999756000001</v>
      </c>
      <c r="D227">
        <v>1402.7357178</v>
      </c>
      <c r="E227">
        <v>1394.0358887</v>
      </c>
      <c r="F227">
        <v>1380.6400146000001</v>
      </c>
      <c r="G227">
        <v>1402.1400146000001</v>
      </c>
      <c r="H227">
        <v>1396.25</v>
      </c>
      <c r="I227">
        <v>1449.0999756000001</v>
      </c>
      <c r="J227">
        <v>1413.878418</v>
      </c>
      <c r="L227" t="str">
        <f t="shared" si="24"/>
        <v>10AUG2022:10:00:00</v>
      </c>
      <c r="M227">
        <v>10</v>
      </c>
      <c r="N227">
        <f t="shared" si="25"/>
        <v>62.354858400000012</v>
      </c>
      <c r="O227" t="str">
        <f t="shared" si="26"/>
        <v/>
      </c>
      <c r="P227">
        <f t="shared" si="27"/>
        <v>62.354858400000012</v>
      </c>
      <c r="Q227" t="str">
        <f t="shared" si="28"/>
        <v/>
      </c>
      <c r="R227">
        <f t="shared" si="29"/>
        <v>1</v>
      </c>
      <c r="S227">
        <f t="shared" si="30"/>
        <v>4.4964902076527036</v>
      </c>
    </row>
    <row r="228" spans="1:19" x14ac:dyDescent="0.25">
      <c r="A228" t="s">
        <v>253</v>
      </c>
      <c r="B228">
        <v>1488.2770995999999</v>
      </c>
      <c r="C228">
        <v>1543.8299560999999</v>
      </c>
      <c r="D228">
        <v>1508.2102050999999</v>
      </c>
      <c r="E228">
        <v>1483.7091064000001</v>
      </c>
      <c r="F228">
        <v>1482.2800293</v>
      </c>
      <c r="G228">
        <v>1513.5200195</v>
      </c>
      <c r="H228">
        <v>1504.4300536999999</v>
      </c>
      <c r="I228">
        <v>1543.8299560999999</v>
      </c>
      <c r="J228">
        <v>1517.1700439000001</v>
      </c>
      <c r="L228" t="str">
        <f t="shared" si="24"/>
        <v>10AUG2022:11:00:00</v>
      </c>
      <c r="M228">
        <v>11</v>
      </c>
      <c r="N228">
        <f t="shared" si="25"/>
        <v>55.552856499999962</v>
      </c>
      <c r="O228" t="str">
        <f t="shared" si="26"/>
        <v/>
      </c>
      <c r="P228">
        <f t="shared" si="27"/>
        <v>55.552856499999962</v>
      </c>
      <c r="Q228" t="str">
        <f t="shared" si="28"/>
        <v/>
      </c>
      <c r="R228">
        <f t="shared" si="29"/>
        <v>1</v>
      </c>
      <c r="S228">
        <f t="shared" si="30"/>
        <v>3.7326957805727674</v>
      </c>
    </row>
    <row r="229" spans="1:19" x14ac:dyDescent="0.25">
      <c r="A229" t="s">
        <v>254</v>
      </c>
      <c r="B229">
        <v>1617.8841553</v>
      </c>
      <c r="C229">
        <v>1642.9300536999999</v>
      </c>
      <c r="D229">
        <v>1628.2702637</v>
      </c>
      <c r="E229">
        <v>1599.2299805</v>
      </c>
      <c r="F229">
        <v>1587.8399658000001</v>
      </c>
      <c r="G229">
        <v>1628.5799560999999</v>
      </c>
      <c r="H229">
        <v>1616.8100586</v>
      </c>
      <c r="I229">
        <v>1642.9300536999999</v>
      </c>
      <c r="J229">
        <v>1624.5489502</v>
      </c>
      <c r="L229" t="str">
        <f t="shared" si="24"/>
        <v>10AUG2022:12:00:00</v>
      </c>
      <c r="M229">
        <v>12</v>
      </c>
      <c r="N229">
        <f t="shared" si="25"/>
        <v>25.045898399999942</v>
      </c>
      <c r="O229" t="str">
        <f t="shared" si="26"/>
        <v/>
      </c>
      <c r="P229">
        <f t="shared" si="27"/>
        <v>25.045898399999942</v>
      </c>
      <c r="Q229" t="str">
        <f t="shared" si="28"/>
        <v/>
      </c>
      <c r="R229">
        <f t="shared" si="29"/>
        <v>1</v>
      </c>
      <c r="S229">
        <f t="shared" si="30"/>
        <v>1.5480650031680265</v>
      </c>
    </row>
    <row r="230" spans="1:19" x14ac:dyDescent="0.25">
      <c r="A230" t="s">
        <v>255</v>
      </c>
      <c r="B230">
        <v>1734.6549072</v>
      </c>
      <c r="C230">
        <v>1736.4499512</v>
      </c>
      <c r="D230">
        <v>1739.9733887</v>
      </c>
      <c r="E230">
        <v>1700.0880127</v>
      </c>
      <c r="F230">
        <v>1686.2900391000001</v>
      </c>
      <c r="G230">
        <v>1734.6999512</v>
      </c>
      <c r="H230">
        <v>1724.7199707</v>
      </c>
      <c r="I230">
        <v>1736.4499512</v>
      </c>
      <c r="J230">
        <v>1725.5560303</v>
      </c>
      <c r="L230" t="str">
        <f t="shared" si="24"/>
        <v>10AUG2022:13:00:00</v>
      </c>
      <c r="M230">
        <v>13</v>
      </c>
      <c r="N230">
        <f t="shared" si="25"/>
        <v>1.7950439999999617</v>
      </c>
      <c r="O230" t="str">
        <f t="shared" si="26"/>
        <v/>
      </c>
      <c r="P230">
        <f t="shared" si="27"/>
        <v>1.7950439999999617</v>
      </c>
      <c r="Q230" t="str">
        <f t="shared" si="28"/>
        <v/>
      </c>
      <c r="R230">
        <f t="shared" si="29"/>
        <v>1</v>
      </c>
      <c r="S230">
        <f t="shared" si="30"/>
        <v>0.10348133179396697</v>
      </c>
    </row>
    <row r="231" spans="1:19" x14ac:dyDescent="0.25">
      <c r="A231" t="s">
        <v>256</v>
      </c>
      <c r="B231">
        <v>1842.0671387</v>
      </c>
      <c r="C231">
        <v>1821.8100586</v>
      </c>
      <c r="D231">
        <v>1851.026001</v>
      </c>
      <c r="E231">
        <v>1805.7424315999999</v>
      </c>
      <c r="F231">
        <v>1771.9499512</v>
      </c>
      <c r="G231">
        <v>1824.7900391000001</v>
      </c>
      <c r="H231">
        <v>1813.25</v>
      </c>
      <c r="I231">
        <v>1821.8100586</v>
      </c>
      <c r="J231">
        <v>1812.9360352000001</v>
      </c>
      <c r="L231" t="str">
        <f t="shared" si="24"/>
        <v>10AUG2022:14:00:00</v>
      </c>
      <c r="M231">
        <v>14</v>
      </c>
      <c r="N231">
        <f t="shared" si="25"/>
        <v>-20.257080099999939</v>
      </c>
      <c r="O231">
        <f t="shared" si="26"/>
        <v>-20.257080099999939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1.0996928219617417</v>
      </c>
    </row>
    <row r="232" spans="1:19" x14ac:dyDescent="0.25">
      <c r="A232" t="s">
        <v>257</v>
      </c>
      <c r="B232">
        <v>1897.1639404</v>
      </c>
      <c r="C232">
        <v>1898.9899902</v>
      </c>
      <c r="D232">
        <v>1911.8737793</v>
      </c>
      <c r="E232">
        <v>1861.4760742000001</v>
      </c>
      <c r="F232">
        <v>1846.4599608999999</v>
      </c>
      <c r="G232">
        <v>1900.9300536999999</v>
      </c>
      <c r="H232">
        <v>1889.9599608999999</v>
      </c>
      <c r="I232">
        <v>1898.9899902</v>
      </c>
      <c r="J232">
        <v>1889.3380127</v>
      </c>
      <c r="L232" t="str">
        <f t="shared" si="24"/>
        <v>10AUG2022:15:00:00</v>
      </c>
      <c r="M232">
        <v>15</v>
      </c>
      <c r="N232">
        <f t="shared" si="25"/>
        <v>1.8260497999999643</v>
      </c>
      <c r="O232" t="str">
        <f t="shared" si="26"/>
        <v/>
      </c>
      <c r="P232">
        <f t="shared" si="27"/>
        <v>1.8260497999999643</v>
      </c>
      <c r="Q232" t="str">
        <f t="shared" si="28"/>
        <v/>
      </c>
      <c r="R232">
        <f t="shared" si="29"/>
        <v>1</v>
      </c>
      <c r="S232">
        <f t="shared" si="30"/>
        <v>9.6251555340808245E-2</v>
      </c>
    </row>
    <row r="233" spans="1:19" x14ac:dyDescent="0.25">
      <c r="A233" t="s">
        <v>258</v>
      </c>
      <c r="B233">
        <v>1905.2937012</v>
      </c>
      <c r="C233">
        <v>1953.5500488</v>
      </c>
      <c r="D233">
        <v>1967.8381348</v>
      </c>
      <c r="E233">
        <v>1935.4477539</v>
      </c>
      <c r="F233">
        <v>1899.1500243999999</v>
      </c>
      <c r="G233">
        <v>1954.0899658000001</v>
      </c>
      <c r="H233">
        <v>1945.9699707</v>
      </c>
      <c r="I233">
        <v>1953.5500488</v>
      </c>
      <c r="J233">
        <v>1943.6298827999999</v>
      </c>
      <c r="L233" t="str">
        <f t="shared" si="24"/>
        <v>10AUG2022:16:00:00</v>
      </c>
      <c r="M233">
        <v>16</v>
      </c>
      <c r="N233">
        <f t="shared" si="25"/>
        <v>48.256347600000026</v>
      </c>
      <c r="O233" t="str">
        <f t="shared" si="26"/>
        <v/>
      </c>
      <c r="P233">
        <f t="shared" si="27"/>
        <v>48.256347600000026</v>
      </c>
      <c r="Q233" t="str">
        <f t="shared" si="28"/>
        <v/>
      </c>
      <c r="R233">
        <f t="shared" si="29"/>
        <v>1</v>
      </c>
      <c r="S233">
        <f t="shared" si="30"/>
        <v>2.5327511222866592</v>
      </c>
    </row>
    <row r="234" spans="1:19" x14ac:dyDescent="0.25">
      <c r="A234" t="s">
        <v>259</v>
      </c>
      <c r="B234">
        <v>1917.5004882999999</v>
      </c>
      <c r="C234">
        <v>1980.9599608999999</v>
      </c>
      <c r="D234">
        <v>1981.3642577999999</v>
      </c>
      <c r="E234">
        <v>1944.9022216999999</v>
      </c>
      <c r="F234">
        <v>1921.4799805</v>
      </c>
      <c r="G234">
        <v>1979.2099608999999</v>
      </c>
      <c r="H234">
        <v>1963.4399414</v>
      </c>
      <c r="I234">
        <v>1980.9599608999999</v>
      </c>
      <c r="J234">
        <v>1967.2204589999999</v>
      </c>
      <c r="L234" t="str">
        <f t="shared" si="24"/>
        <v>10AUG2022:17:00:00</v>
      </c>
      <c r="M234">
        <v>17</v>
      </c>
      <c r="N234">
        <f t="shared" si="25"/>
        <v>63.459472600000026</v>
      </c>
      <c r="O234" t="str">
        <f t="shared" si="26"/>
        <v/>
      </c>
      <c r="P234">
        <f t="shared" si="27"/>
        <v>63.459472600000026</v>
      </c>
      <c r="Q234" t="str">
        <f t="shared" si="28"/>
        <v/>
      </c>
      <c r="R234">
        <f t="shared" si="29"/>
        <v>1</v>
      </c>
      <c r="S234">
        <f t="shared" si="30"/>
        <v>3.3094892537034681</v>
      </c>
    </row>
    <row r="235" spans="1:19" x14ac:dyDescent="0.25">
      <c r="A235" t="s">
        <v>260</v>
      </c>
      <c r="B235">
        <v>1919.5933838000001</v>
      </c>
      <c r="C235">
        <v>1975.0699463000001</v>
      </c>
      <c r="D235">
        <v>1980.6923827999999</v>
      </c>
      <c r="E235">
        <v>1923.9836425999999</v>
      </c>
      <c r="F235">
        <v>1907.7700195</v>
      </c>
      <c r="G235">
        <v>1961.75</v>
      </c>
      <c r="H235">
        <v>1938.4899902</v>
      </c>
      <c r="I235">
        <v>1975.0699463000001</v>
      </c>
      <c r="J235">
        <v>1952.5</v>
      </c>
      <c r="L235" t="str">
        <f t="shared" si="24"/>
        <v>10AUG2022:18:00:00</v>
      </c>
      <c r="M235">
        <v>18</v>
      </c>
      <c r="N235">
        <f t="shared" si="25"/>
        <v>55.4765625</v>
      </c>
      <c r="O235" t="str">
        <f t="shared" si="26"/>
        <v/>
      </c>
      <c r="P235">
        <f t="shared" si="27"/>
        <v>55.4765625</v>
      </c>
      <c r="Q235" t="str">
        <f t="shared" si="28"/>
        <v/>
      </c>
      <c r="R235">
        <f t="shared" si="29"/>
        <v>1</v>
      </c>
      <c r="S235">
        <f t="shared" si="30"/>
        <v>2.8900163424286958</v>
      </c>
    </row>
    <row r="236" spans="1:19" x14ac:dyDescent="0.25">
      <c r="A236" t="s">
        <v>261</v>
      </c>
      <c r="B236">
        <v>1840.0805664</v>
      </c>
      <c r="C236">
        <v>1934.6999512</v>
      </c>
      <c r="D236">
        <v>1953.3935547000001</v>
      </c>
      <c r="E236">
        <v>1896.3857422000001</v>
      </c>
      <c r="F236">
        <v>1854.8699951000001</v>
      </c>
      <c r="G236">
        <v>1914.9799805</v>
      </c>
      <c r="H236">
        <v>1873.3399658000001</v>
      </c>
      <c r="I236">
        <v>1934.6999512</v>
      </c>
      <c r="J236">
        <v>1902.4553223</v>
      </c>
      <c r="L236" t="str">
        <f t="shared" si="24"/>
        <v>10AUG2022:19:00:00</v>
      </c>
      <c r="M236">
        <v>19</v>
      </c>
      <c r="N236">
        <f t="shared" si="25"/>
        <v>94.619384800000034</v>
      </c>
      <c r="O236" t="str">
        <f t="shared" si="26"/>
        <v/>
      </c>
      <c r="P236">
        <f t="shared" si="27"/>
        <v>94.619384800000034</v>
      </c>
      <c r="Q236" t="str">
        <f t="shared" si="28"/>
        <v/>
      </c>
      <c r="R236">
        <f t="shared" si="29"/>
        <v>1</v>
      </c>
      <c r="S236">
        <f t="shared" si="30"/>
        <v>5.1421327156949879</v>
      </c>
    </row>
    <row r="237" spans="1:19" x14ac:dyDescent="0.25">
      <c r="A237" t="s">
        <v>262</v>
      </c>
      <c r="B237">
        <v>1757.8967285000001</v>
      </c>
      <c r="C237">
        <v>1841.2299805</v>
      </c>
      <c r="D237">
        <v>1894.6805420000001</v>
      </c>
      <c r="E237">
        <v>1834.2078856999999</v>
      </c>
      <c r="F237">
        <v>1760.8100586</v>
      </c>
      <c r="G237">
        <v>1822.7099608999999</v>
      </c>
      <c r="H237">
        <v>1780.6999512</v>
      </c>
      <c r="I237">
        <v>1841.2299805</v>
      </c>
      <c r="J237">
        <v>1809.4045410000001</v>
      </c>
      <c r="L237" t="str">
        <f t="shared" si="24"/>
        <v>10AUG2022:20:00:00</v>
      </c>
      <c r="M237">
        <v>20</v>
      </c>
      <c r="N237">
        <f t="shared" si="25"/>
        <v>83.333251999999902</v>
      </c>
      <c r="O237" t="str">
        <f t="shared" si="26"/>
        <v/>
      </c>
      <c r="P237">
        <f t="shared" si="27"/>
        <v>83.333251999999902</v>
      </c>
      <c r="Q237" t="str">
        <f t="shared" si="28"/>
        <v/>
      </c>
      <c r="R237">
        <f t="shared" si="29"/>
        <v>1</v>
      </c>
      <c r="S237">
        <f t="shared" si="30"/>
        <v>4.7405089644320313</v>
      </c>
    </row>
    <row r="238" spans="1:19" x14ac:dyDescent="0.25">
      <c r="A238" t="s">
        <v>263</v>
      </c>
      <c r="B238">
        <v>1697.1791992000001</v>
      </c>
      <c r="C238">
        <v>1764.5300293</v>
      </c>
      <c r="D238">
        <v>1822.1567382999999</v>
      </c>
      <c r="E238">
        <v>1776.9676514</v>
      </c>
      <c r="F238">
        <v>1684.6899414</v>
      </c>
      <c r="G238">
        <v>1746</v>
      </c>
      <c r="H238">
        <v>1704.1300048999999</v>
      </c>
      <c r="I238">
        <v>1764.5300293</v>
      </c>
      <c r="J238">
        <v>1732.8215332</v>
      </c>
      <c r="L238" t="str">
        <f t="shared" si="24"/>
        <v>10AUG2022:21:00:00</v>
      </c>
      <c r="M238">
        <v>21</v>
      </c>
      <c r="N238">
        <f t="shared" si="25"/>
        <v>67.350830099999939</v>
      </c>
      <c r="O238" t="str">
        <f t="shared" si="26"/>
        <v/>
      </c>
      <c r="P238">
        <f t="shared" si="27"/>
        <v>67.350830099999939</v>
      </c>
      <c r="Q238" t="str">
        <f t="shared" si="28"/>
        <v/>
      </c>
      <c r="R238">
        <f t="shared" si="29"/>
        <v>1</v>
      </c>
      <c r="S238">
        <f t="shared" si="30"/>
        <v>3.9683982770792339</v>
      </c>
    </row>
    <row r="239" spans="1:19" x14ac:dyDescent="0.25">
      <c r="A239" t="s">
        <v>264</v>
      </c>
      <c r="B239">
        <v>1644.947876</v>
      </c>
      <c r="C239">
        <v>1686.1999512</v>
      </c>
      <c r="D239">
        <v>1765.84375</v>
      </c>
      <c r="E239">
        <v>1732.0399170000001</v>
      </c>
      <c r="F239">
        <v>1611.6199951000001</v>
      </c>
      <c r="G239">
        <v>1666.4699707</v>
      </c>
      <c r="H239">
        <v>1630.8499756000001</v>
      </c>
      <c r="I239">
        <v>1686.1999512</v>
      </c>
      <c r="J239">
        <v>1656.2429199000001</v>
      </c>
      <c r="L239" t="str">
        <f t="shared" si="24"/>
        <v>10AUG2022:22:00:00</v>
      </c>
      <c r="M239">
        <v>22</v>
      </c>
      <c r="N239">
        <f t="shared" si="25"/>
        <v>41.252075200000036</v>
      </c>
      <c r="O239" t="str">
        <f t="shared" si="26"/>
        <v/>
      </c>
      <c r="P239">
        <f t="shared" si="27"/>
        <v>41.252075200000036</v>
      </c>
      <c r="Q239" t="str">
        <f t="shared" si="28"/>
        <v/>
      </c>
      <c r="R239">
        <f t="shared" si="29"/>
        <v>1</v>
      </c>
      <c r="S239">
        <f t="shared" si="30"/>
        <v>2.5078043992683958</v>
      </c>
    </row>
    <row r="240" spans="1:19" x14ac:dyDescent="0.25">
      <c r="A240" t="s">
        <v>265</v>
      </c>
      <c r="B240">
        <v>1546.8057861</v>
      </c>
      <c r="C240">
        <v>1556.0999756000001</v>
      </c>
      <c r="D240">
        <v>1629.1877440999999</v>
      </c>
      <c r="E240">
        <v>1605.9835204999999</v>
      </c>
      <c r="F240">
        <v>1488.5799560999999</v>
      </c>
      <c r="G240">
        <v>1538.1700439000001</v>
      </c>
      <c r="H240">
        <v>1511.6500243999999</v>
      </c>
      <c r="I240">
        <v>1556.0999756000001</v>
      </c>
      <c r="J240">
        <v>1530.3770752</v>
      </c>
      <c r="L240" t="str">
        <f t="shared" si="24"/>
        <v>10AUG2022:23:00:00</v>
      </c>
      <c r="M240">
        <v>23</v>
      </c>
      <c r="N240">
        <f t="shared" si="25"/>
        <v>9.2941895000001296</v>
      </c>
      <c r="O240" t="str">
        <f t="shared" si="26"/>
        <v/>
      </c>
      <c r="P240">
        <f t="shared" si="27"/>
        <v>9.2941895000001296</v>
      </c>
      <c r="Q240" t="str">
        <f t="shared" si="28"/>
        <v/>
      </c>
      <c r="R240">
        <f t="shared" si="29"/>
        <v>1</v>
      </c>
      <c r="S240">
        <f t="shared" si="30"/>
        <v>0.60086337816422331</v>
      </c>
    </row>
    <row r="241" spans="1:19" x14ac:dyDescent="0.25">
      <c r="A241" t="s">
        <v>266</v>
      </c>
      <c r="B241">
        <v>1443.7965088000001</v>
      </c>
      <c r="C241">
        <v>1437.8100586</v>
      </c>
      <c r="D241">
        <v>1484.7611084</v>
      </c>
      <c r="E241">
        <v>1454.9552002</v>
      </c>
      <c r="F241">
        <v>1386.7700195</v>
      </c>
      <c r="G241">
        <v>1425.1600341999999</v>
      </c>
      <c r="H241">
        <v>1403.5699463000001</v>
      </c>
      <c r="I241">
        <v>1437.8100586</v>
      </c>
      <c r="J241">
        <v>1418.4315185999999</v>
      </c>
      <c r="L241" t="str">
        <f t="shared" si="24"/>
        <v>11AUG2022:00:00:00</v>
      </c>
      <c r="M241">
        <v>24</v>
      </c>
      <c r="N241">
        <f t="shared" si="25"/>
        <v>-5.9864502000000357</v>
      </c>
      <c r="O241">
        <f t="shared" si="26"/>
        <v>-5.9864502000000357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0.4146325443725879</v>
      </c>
    </row>
    <row r="242" spans="1:19" x14ac:dyDescent="0.25">
      <c r="A242" t="s">
        <v>267</v>
      </c>
      <c r="B242">
        <v>1365.6503906</v>
      </c>
      <c r="C242">
        <v>1371.4100341999999</v>
      </c>
      <c r="D242">
        <v>1375.8897704999999</v>
      </c>
      <c r="E242">
        <v>1313.2055664</v>
      </c>
      <c r="F242">
        <v>1360.8499756000001</v>
      </c>
      <c r="G242">
        <v>1338.5500488</v>
      </c>
      <c r="H242">
        <v>1371.4100341999999</v>
      </c>
      <c r="I242">
        <v>1312.2600098</v>
      </c>
      <c r="J242">
        <v>1340.9085693</v>
      </c>
      <c r="L242" t="str">
        <f t="shared" si="24"/>
        <v>11AUG2022:01:00:00</v>
      </c>
      <c r="M242">
        <v>1</v>
      </c>
      <c r="N242">
        <f t="shared" si="25"/>
        <v>5.7596435999998903</v>
      </c>
      <c r="O242" t="str">
        <f t="shared" si="26"/>
        <v/>
      </c>
      <c r="P242">
        <f t="shared" si="27"/>
        <v>5.7596435999998903</v>
      </c>
      <c r="Q242" t="str">
        <f t="shared" si="28"/>
        <v/>
      </c>
      <c r="R242">
        <f t="shared" si="29"/>
        <v>1</v>
      </c>
      <c r="S242">
        <f t="shared" si="30"/>
        <v>0.42175095761290587</v>
      </c>
    </row>
    <row r="243" spans="1:19" x14ac:dyDescent="0.25">
      <c r="A243" t="s">
        <v>268</v>
      </c>
      <c r="B243">
        <v>1304.1066894999999</v>
      </c>
      <c r="C243">
        <v>1290.8199463000001</v>
      </c>
      <c r="D243">
        <v>1284.1429443</v>
      </c>
      <c r="E243">
        <v>1190.8098144999999</v>
      </c>
      <c r="F243">
        <v>1284.75</v>
      </c>
      <c r="G243">
        <v>1262.9100341999999</v>
      </c>
      <c r="H243">
        <v>1290.8199463000001</v>
      </c>
      <c r="I243">
        <v>1232.4699707</v>
      </c>
      <c r="J243">
        <v>1262.5095214999999</v>
      </c>
      <c r="L243" t="str">
        <f t="shared" si="24"/>
        <v>11AUG2022:02:00:00</v>
      </c>
      <c r="M243">
        <v>2</v>
      </c>
      <c r="N243">
        <f t="shared" si="25"/>
        <v>-13.286743199999819</v>
      </c>
      <c r="O243">
        <f t="shared" si="26"/>
        <v>-13.286743199999819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1.0188386661135842</v>
      </c>
    </row>
    <row r="244" spans="1:19" x14ac:dyDescent="0.25">
      <c r="A244" t="s">
        <v>269</v>
      </c>
      <c r="B244">
        <v>1265.7209473</v>
      </c>
      <c r="C244">
        <v>1222.4100341999999</v>
      </c>
      <c r="D244">
        <v>1240.4639893000001</v>
      </c>
      <c r="E244">
        <v>1147.4617920000001</v>
      </c>
      <c r="F244">
        <v>1215.1700439000001</v>
      </c>
      <c r="G244">
        <v>1194.2199707</v>
      </c>
      <c r="H244">
        <v>1222.4100341999999</v>
      </c>
      <c r="I244">
        <v>1161.6999512</v>
      </c>
      <c r="J244">
        <v>1193.0279541</v>
      </c>
      <c r="L244" t="str">
        <f t="shared" si="24"/>
        <v>11AUG2022:03:00:00</v>
      </c>
      <c r="M244">
        <v>3</v>
      </c>
      <c r="N244">
        <f t="shared" si="25"/>
        <v>-43.310913100000107</v>
      </c>
      <c r="O244">
        <f t="shared" si="26"/>
        <v>-43.310913100000107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3.4218374273088958</v>
      </c>
    </row>
    <row r="245" spans="1:19" x14ac:dyDescent="0.25">
      <c r="A245" t="s">
        <v>270</v>
      </c>
      <c r="B245">
        <v>1232.6278076000001</v>
      </c>
      <c r="C245">
        <v>1193.5799560999999</v>
      </c>
      <c r="D245">
        <v>1202.1977539</v>
      </c>
      <c r="E245">
        <v>1108.7858887</v>
      </c>
      <c r="F245">
        <v>1183.1600341999999</v>
      </c>
      <c r="G245">
        <v>1162.5400391000001</v>
      </c>
      <c r="H245">
        <v>1193.5799560999999</v>
      </c>
      <c r="I245">
        <v>1132.9000243999999</v>
      </c>
      <c r="J245">
        <v>1163.019043</v>
      </c>
      <c r="L245" t="str">
        <f t="shared" si="24"/>
        <v>11AUG2022:04:00:00</v>
      </c>
      <c r="M245">
        <v>4</v>
      </c>
      <c r="N245">
        <f t="shared" si="25"/>
        <v>-39.047851500000206</v>
      </c>
      <c r="O245">
        <f t="shared" si="26"/>
        <v>-39.047851500000206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3.1678541778177713</v>
      </c>
    </row>
    <row r="246" spans="1:19" x14ac:dyDescent="0.25">
      <c r="A246" t="s">
        <v>271</v>
      </c>
      <c r="B246">
        <v>1220.3282471</v>
      </c>
      <c r="C246">
        <v>1180.9499512</v>
      </c>
      <c r="D246">
        <v>1199.197876</v>
      </c>
      <c r="E246">
        <v>1123.9533690999999</v>
      </c>
      <c r="F246">
        <v>1171.2900391000001</v>
      </c>
      <c r="G246">
        <v>1150.0600586</v>
      </c>
      <c r="H246">
        <v>1180.9499512</v>
      </c>
      <c r="I246">
        <v>1120.4899902</v>
      </c>
      <c r="J246">
        <v>1150.6175536999999</v>
      </c>
      <c r="L246" t="str">
        <f t="shared" si="24"/>
        <v>11AUG2022:05:00:00</v>
      </c>
      <c r="M246">
        <v>5</v>
      </c>
      <c r="N246">
        <f t="shared" si="25"/>
        <v>-39.378295900000012</v>
      </c>
      <c r="O246">
        <f t="shared" si="26"/>
        <v>-39.378295900000012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3.2268609690531198</v>
      </c>
    </row>
    <row r="247" spans="1:19" x14ac:dyDescent="0.25">
      <c r="A247" t="s">
        <v>272</v>
      </c>
      <c r="B247">
        <v>1239.7542725000001</v>
      </c>
      <c r="C247">
        <v>1204.5799560999999</v>
      </c>
      <c r="D247">
        <v>1208.7496338000001</v>
      </c>
      <c r="E247">
        <v>1145.5164795000001</v>
      </c>
      <c r="F247">
        <v>1190.6700439000001</v>
      </c>
      <c r="G247">
        <v>1171.25</v>
      </c>
      <c r="H247">
        <v>1204.5799560999999</v>
      </c>
      <c r="I247">
        <v>1136.3399658000001</v>
      </c>
      <c r="J247">
        <v>1170.2769774999999</v>
      </c>
      <c r="L247" t="str">
        <f t="shared" si="24"/>
        <v>11AUG2022:06:00:00</v>
      </c>
      <c r="M247">
        <v>6</v>
      </c>
      <c r="N247">
        <f t="shared" si="25"/>
        <v>-35.17431640000018</v>
      </c>
      <c r="O247">
        <f t="shared" si="26"/>
        <v>-35.17431640000018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2.8372006598590027</v>
      </c>
    </row>
    <row r="248" spans="1:19" x14ac:dyDescent="0.25">
      <c r="A248" t="s">
        <v>273</v>
      </c>
      <c r="B248">
        <v>1276.9818115</v>
      </c>
      <c r="C248">
        <v>1254.9599608999999</v>
      </c>
      <c r="D248">
        <v>1236.0561522999999</v>
      </c>
      <c r="E248">
        <v>1169.9011230000001</v>
      </c>
      <c r="F248">
        <v>1250.1099853999999</v>
      </c>
      <c r="G248">
        <v>1227.1400146000001</v>
      </c>
      <c r="H248">
        <v>1254.9599608999999</v>
      </c>
      <c r="I248">
        <v>1186.75</v>
      </c>
      <c r="J248">
        <v>1223.4040527</v>
      </c>
      <c r="L248" t="str">
        <f t="shared" si="24"/>
        <v>11AUG2022:07:00:00</v>
      </c>
      <c r="M248">
        <v>7</v>
      </c>
      <c r="N248">
        <f t="shared" si="25"/>
        <v>-22.021850600000107</v>
      </c>
      <c r="O248">
        <f t="shared" si="26"/>
        <v>-22.021850600000107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1.7245234349996148</v>
      </c>
    </row>
    <row r="249" spans="1:19" x14ac:dyDescent="0.25">
      <c r="A249" t="s">
        <v>274</v>
      </c>
      <c r="B249">
        <v>1311.3699951000001</v>
      </c>
      <c r="C249">
        <v>1284.5999756000001</v>
      </c>
      <c r="D249">
        <v>1254.3266602000001</v>
      </c>
      <c r="E249">
        <v>1183.9299315999999</v>
      </c>
      <c r="F249">
        <v>1281.2299805</v>
      </c>
      <c r="G249">
        <v>1257.2099608999999</v>
      </c>
      <c r="H249">
        <v>1284.5999756000001</v>
      </c>
      <c r="I249">
        <v>1218.7099608999999</v>
      </c>
      <c r="J249">
        <v>1254.1854248</v>
      </c>
      <c r="L249" t="str">
        <f t="shared" si="24"/>
        <v>11AUG2022:08:00:00</v>
      </c>
      <c r="M249">
        <v>8</v>
      </c>
      <c r="N249">
        <f t="shared" si="25"/>
        <v>-26.770019499999989</v>
      </c>
      <c r="O249">
        <f t="shared" si="26"/>
        <v>-26.770019499999989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2.041378070264495</v>
      </c>
    </row>
    <row r="250" spans="1:19" x14ac:dyDescent="0.25">
      <c r="A250" t="s">
        <v>275</v>
      </c>
      <c r="B250">
        <v>1372.5374756000001</v>
      </c>
      <c r="C250">
        <v>1360.3699951000001</v>
      </c>
      <c r="D250">
        <v>1277.9122314000001</v>
      </c>
      <c r="E250">
        <v>1214.2010498</v>
      </c>
      <c r="F250">
        <v>1345.9799805</v>
      </c>
      <c r="G250">
        <v>1324.0799560999999</v>
      </c>
      <c r="H250">
        <v>1360.3699951000001</v>
      </c>
      <c r="I250">
        <v>1294.9300536999999</v>
      </c>
      <c r="J250">
        <v>1326.2351074000001</v>
      </c>
      <c r="L250" t="str">
        <f t="shared" si="24"/>
        <v>11AUG2022:09:00:00</v>
      </c>
      <c r="M250">
        <v>9</v>
      </c>
      <c r="N250">
        <f t="shared" si="25"/>
        <v>-12.167480500000011</v>
      </c>
      <c r="O250">
        <f t="shared" si="26"/>
        <v>-12.167480500000011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0.88649532098794159</v>
      </c>
    </row>
    <row r="251" spans="1:19" x14ac:dyDescent="0.25">
      <c r="A251" t="s">
        <v>276</v>
      </c>
      <c r="B251">
        <v>1444.1585693</v>
      </c>
      <c r="C251">
        <v>1473.4799805</v>
      </c>
      <c r="D251">
        <v>1369.3129882999999</v>
      </c>
      <c r="E251">
        <v>1307.2427978999999</v>
      </c>
      <c r="F251">
        <v>1457.8000488</v>
      </c>
      <c r="G251">
        <v>1438.9899902</v>
      </c>
      <c r="H251">
        <v>1473.4799805</v>
      </c>
      <c r="I251">
        <v>1421.9200439000001</v>
      </c>
      <c r="J251">
        <v>1444.4594727000001</v>
      </c>
      <c r="L251" t="str">
        <f t="shared" si="24"/>
        <v>11AUG2022:10:00:00</v>
      </c>
      <c r="M251">
        <v>10</v>
      </c>
      <c r="N251">
        <f t="shared" si="25"/>
        <v>29.321411200000057</v>
      </c>
      <c r="O251" t="str">
        <f t="shared" si="26"/>
        <v/>
      </c>
      <c r="P251">
        <f t="shared" si="27"/>
        <v>29.321411200000057</v>
      </c>
      <c r="Q251" t="str">
        <f t="shared" si="28"/>
        <v/>
      </c>
      <c r="R251">
        <f t="shared" si="29"/>
        <v>1</v>
      </c>
      <c r="S251">
        <f t="shared" si="30"/>
        <v>2.030345685253419</v>
      </c>
    </row>
    <row r="252" spans="1:19" x14ac:dyDescent="0.25">
      <c r="A252" t="s">
        <v>277</v>
      </c>
      <c r="B252">
        <v>1551.125</v>
      </c>
      <c r="C252">
        <v>1577.4599608999999</v>
      </c>
      <c r="D252">
        <v>1469.1290283000001</v>
      </c>
      <c r="E252">
        <v>1406.9873047000001</v>
      </c>
      <c r="F252">
        <v>1556.8399658000001</v>
      </c>
      <c r="G252">
        <v>1538.2700195</v>
      </c>
      <c r="H252">
        <v>1577.4599608999999</v>
      </c>
      <c r="I252">
        <v>1524.5600586</v>
      </c>
      <c r="J252">
        <v>1546.0544434000001</v>
      </c>
      <c r="L252" t="str">
        <f t="shared" si="24"/>
        <v>11AUG2022:11:00:00</v>
      </c>
      <c r="M252">
        <v>11</v>
      </c>
      <c r="N252">
        <f t="shared" si="25"/>
        <v>26.334960899999942</v>
      </c>
      <c r="O252" t="str">
        <f t="shared" si="26"/>
        <v/>
      </c>
      <c r="P252">
        <f t="shared" si="27"/>
        <v>26.334960899999942</v>
      </c>
      <c r="Q252" t="str">
        <f t="shared" si="28"/>
        <v/>
      </c>
      <c r="R252">
        <f t="shared" si="29"/>
        <v>1</v>
      </c>
      <c r="S252">
        <f t="shared" si="30"/>
        <v>1.6977974631315944</v>
      </c>
    </row>
    <row r="253" spans="1:19" x14ac:dyDescent="0.25">
      <c r="A253" t="s">
        <v>278</v>
      </c>
      <c r="B253">
        <v>1661.2414550999999</v>
      </c>
      <c r="C253">
        <v>1692.4300536999999</v>
      </c>
      <c r="D253">
        <v>1576.4421387</v>
      </c>
      <c r="E253">
        <v>1506.2727050999999</v>
      </c>
      <c r="F253">
        <v>1667.8699951000001</v>
      </c>
      <c r="G253">
        <v>1643</v>
      </c>
      <c r="H253">
        <v>1692.4300536999999</v>
      </c>
      <c r="I253">
        <v>1638.5400391000001</v>
      </c>
      <c r="J253">
        <v>1657.5270995999999</v>
      </c>
      <c r="L253" t="str">
        <f t="shared" si="24"/>
        <v>11AUG2022:12:00:00</v>
      </c>
      <c r="M253">
        <v>12</v>
      </c>
      <c r="N253">
        <f t="shared" si="25"/>
        <v>31.188598599999978</v>
      </c>
      <c r="O253" t="str">
        <f t="shared" si="26"/>
        <v/>
      </c>
      <c r="P253">
        <f t="shared" si="27"/>
        <v>31.188598599999978</v>
      </c>
      <c r="Q253" t="str">
        <f t="shared" si="28"/>
        <v/>
      </c>
      <c r="R253">
        <f t="shared" si="29"/>
        <v>1</v>
      </c>
      <c r="S253">
        <f t="shared" si="30"/>
        <v>1.8774271797908242</v>
      </c>
    </row>
    <row r="254" spans="1:19" x14ac:dyDescent="0.25">
      <c r="A254" t="s">
        <v>279</v>
      </c>
      <c r="B254">
        <v>1753.2463379000001</v>
      </c>
      <c r="C254">
        <v>1796.0100098</v>
      </c>
      <c r="D254">
        <v>1687.6717529</v>
      </c>
      <c r="E254">
        <v>1604.8758545000001</v>
      </c>
      <c r="F254">
        <v>1769.3000488</v>
      </c>
      <c r="G254">
        <v>1737.8699951000001</v>
      </c>
      <c r="H254">
        <v>1796.0100098</v>
      </c>
      <c r="I254">
        <v>1734.7399902</v>
      </c>
      <c r="J254">
        <v>1756.0239257999999</v>
      </c>
      <c r="L254" t="str">
        <f t="shared" si="24"/>
        <v>11AUG2022:13:00:00</v>
      </c>
      <c r="M254">
        <v>13</v>
      </c>
      <c r="N254">
        <f t="shared" si="25"/>
        <v>42.763671899999963</v>
      </c>
      <c r="O254" t="str">
        <f t="shared" si="26"/>
        <v/>
      </c>
      <c r="P254">
        <f t="shared" si="27"/>
        <v>42.763671899999963</v>
      </c>
      <c r="Q254" t="str">
        <f t="shared" si="28"/>
        <v/>
      </c>
      <c r="R254">
        <f t="shared" si="29"/>
        <v>1</v>
      </c>
      <c r="S254">
        <f t="shared" si="30"/>
        <v>2.4391137158296505</v>
      </c>
    </row>
    <row r="255" spans="1:19" x14ac:dyDescent="0.25">
      <c r="A255" t="s">
        <v>280</v>
      </c>
      <c r="B255">
        <v>1834.8326416</v>
      </c>
      <c r="C255">
        <v>1885.5899658000001</v>
      </c>
      <c r="D255">
        <v>1770.9860839999999</v>
      </c>
      <c r="E255">
        <v>1664.2169189000001</v>
      </c>
      <c r="F255">
        <v>1858.1400146000001</v>
      </c>
      <c r="G255">
        <v>1829.0500488</v>
      </c>
      <c r="H255">
        <v>1885.5899658000001</v>
      </c>
      <c r="I255">
        <v>1825.9300536999999</v>
      </c>
      <c r="J255">
        <v>1846.456543</v>
      </c>
      <c r="L255" t="str">
        <f t="shared" si="24"/>
        <v>11AUG2022:14:00:00</v>
      </c>
      <c r="M255">
        <v>14</v>
      </c>
      <c r="N255">
        <f t="shared" si="25"/>
        <v>50.757324200000085</v>
      </c>
      <c r="O255" t="str">
        <f t="shared" si="26"/>
        <v/>
      </c>
      <c r="P255">
        <f t="shared" si="27"/>
        <v>50.757324200000085</v>
      </c>
      <c r="Q255" t="str">
        <f t="shared" si="28"/>
        <v/>
      </c>
      <c r="R255">
        <f t="shared" si="29"/>
        <v>1</v>
      </c>
      <c r="S255">
        <f t="shared" si="30"/>
        <v>2.7663190118385392</v>
      </c>
    </row>
    <row r="256" spans="1:19" x14ac:dyDescent="0.25">
      <c r="A256" t="s">
        <v>281</v>
      </c>
      <c r="B256">
        <v>1864.855957</v>
      </c>
      <c r="C256">
        <v>1968.5400391000001</v>
      </c>
      <c r="D256">
        <v>1844.722168</v>
      </c>
      <c r="E256">
        <v>1745.0698242000001</v>
      </c>
      <c r="F256">
        <v>1941.9100341999999</v>
      </c>
      <c r="G256">
        <v>1913.1600341999999</v>
      </c>
      <c r="H256">
        <v>1968.5400391000001</v>
      </c>
      <c r="I256">
        <v>1903.2299805</v>
      </c>
      <c r="J256">
        <v>1927.8420410000001</v>
      </c>
      <c r="L256" t="str">
        <f t="shared" si="24"/>
        <v>11AUG2022:15:00:00</v>
      </c>
      <c r="M256">
        <v>15</v>
      </c>
      <c r="N256">
        <f t="shared" si="25"/>
        <v>103.68408210000007</v>
      </c>
      <c r="O256" t="str">
        <f t="shared" si="26"/>
        <v/>
      </c>
      <c r="P256">
        <f t="shared" si="27"/>
        <v>103.68408210000007</v>
      </c>
      <c r="Q256" t="str">
        <f t="shared" si="28"/>
        <v/>
      </c>
      <c r="R256">
        <f t="shared" si="29"/>
        <v>1</v>
      </c>
      <c r="S256">
        <f t="shared" si="30"/>
        <v>5.5598976269886817</v>
      </c>
    </row>
    <row r="257" spans="1:19" x14ac:dyDescent="0.25">
      <c r="A257" t="s">
        <v>282</v>
      </c>
      <c r="B257">
        <v>1911.2420654</v>
      </c>
      <c r="C257">
        <v>2025.1500243999999</v>
      </c>
      <c r="D257">
        <v>1901.8823242000001</v>
      </c>
      <c r="E257">
        <v>1822.447876</v>
      </c>
      <c r="F257">
        <v>2000.3499756000001</v>
      </c>
      <c r="G257">
        <v>1971.5999756000001</v>
      </c>
      <c r="H257">
        <v>2025.1500243999999</v>
      </c>
      <c r="I257">
        <v>1958.3699951000001</v>
      </c>
      <c r="J257">
        <v>1984.6694336</v>
      </c>
      <c r="L257" t="str">
        <f t="shared" si="24"/>
        <v>11AUG2022:16:00:00</v>
      </c>
      <c r="M257">
        <v>16</v>
      </c>
      <c r="N257">
        <f t="shared" si="25"/>
        <v>113.90795899999989</v>
      </c>
      <c r="O257" t="str">
        <f t="shared" si="26"/>
        <v/>
      </c>
      <c r="P257">
        <f t="shared" si="27"/>
        <v>113.90795899999989</v>
      </c>
      <c r="Q257" t="str">
        <f t="shared" si="28"/>
        <v/>
      </c>
      <c r="R257">
        <f t="shared" si="29"/>
        <v>1</v>
      </c>
      <c r="S257">
        <f t="shared" si="30"/>
        <v>5.9598917929927584</v>
      </c>
    </row>
    <row r="258" spans="1:19" x14ac:dyDescent="0.25">
      <c r="A258" t="s">
        <v>283</v>
      </c>
      <c r="B258">
        <v>1935.3734131000001</v>
      </c>
      <c r="C258">
        <v>2052.1101073999998</v>
      </c>
      <c r="D258">
        <v>1919.5988769999999</v>
      </c>
      <c r="E258">
        <v>1859.8851318</v>
      </c>
      <c r="F258">
        <v>2032.3100586</v>
      </c>
      <c r="G258">
        <v>2004.8399658000001</v>
      </c>
      <c r="H258">
        <v>2052.1101073999998</v>
      </c>
      <c r="I258">
        <v>1987.1099853999999</v>
      </c>
      <c r="J258">
        <v>2014.5725098</v>
      </c>
      <c r="L258" t="str">
        <f t="shared" si="24"/>
        <v>11AUG2022:17:00:00</v>
      </c>
      <c r="M258">
        <v>17</v>
      </c>
      <c r="N258">
        <f t="shared" si="25"/>
        <v>116.73669429999973</v>
      </c>
      <c r="O258" t="str">
        <f t="shared" si="26"/>
        <v/>
      </c>
      <c r="P258">
        <f t="shared" si="27"/>
        <v>116.73669429999973</v>
      </c>
      <c r="Q258" t="str">
        <f t="shared" si="28"/>
        <v/>
      </c>
      <c r="R258">
        <f t="shared" si="29"/>
        <v>1</v>
      </c>
      <c r="S258">
        <f t="shared" si="30"/>
        <v>6.0317401029611011</v>
      </c>
    </row>
    <row r="259" spans="1:19" x14ac:dyDescent="0.25">
      <c r="A259" t="s">
        <v>284</v>
      </c>
      <c r="B259">
        <v>1931.6629639</v>
      </c>
      <c r="C259">
        <v>2037.4200439000001</v>
      </c>
      <c r="D259">
        <v>1900.1561279</v>
      </c>
      <c r="E259">
        <v>1819.2050781</v>
      </c>
      <c r="F259">
        <v>2024.0600586</v>
      </c>
      <c r="G259">
        <v>1997.6400146000001</v>
      </c>
      <c r="H259">
        <v>2037.4200439000001</v>
      </c>
      <c r="I259">
        <v>1973.9899902</v>
      </c>
      <c r="J259">
        <v>2003.2705077999999</v>
      </c>
      <c r="L259" t="str">
        <f t="shared" ref="L259:L323" si="31">A259</f>
        <v>11AUG2022:18:00:00</v>
      </c>
      <c r="M259">
        <v>18</v>
      </c>
      <c r="N259">
        <f t="shared" ref="N259:N323" si="32">C259-B259</f>
        <v>105.75708000000009</v>
      </c>
      <c r="O259" t="str">
        <f t="shared" ref="O259:O322" si="33">IF(N259&lt;0,N259,"")</f>
        <v/>
      </c>
      <c r="P259">
        <f t="shared" ref="P259:P322" si="34">IF(N259&gt;0,N259,"")</f>
        <v>105.75708000000009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5.4749240409143658</v>
      </c>
    </row>
    <row r="260" spans="1:19" x14ac:dyDescent="0.25">
      <c r="A260" t="s">
        <v>285</v>
      </c>
      <c r="B260">
        <v>1942.0975341999999</v>
      </c>
      <c r="C260">
        <v>1990.7900391000001</v>
      </c>
      <c r="D260">
        <v>1884.8361815999999</v>
      </c>
      <c r="E260">
        <v>1812.4862060999999</v>
      </c>
      <c r="F260">
        <v>1984.9899902</v>
      </c>
      <c r="G260">
        <v>1962.6099853999999</v>
      </c>
      <c r="H260">
        <v>1990.7900391000001</v>
      </c>
      <c r="I260">
        <v>1924.6400146000001</v>
      </c>
      <c r="J260">
        <v>1959.7225341999999</v>
      </c>
      <c r="L260" t="str">
        <f t="shared" si="31"/>
        <v>11AUG2022:19:00:00</v>
      </c>
      <c r="M260">
        <v>19</v>
      </c>
      <c r="N260">
        <f t="shared" si="32"/>
        <v>48.692504900000131</v>
      </c>
      <c r="O260" t="str">
        <f t="shared" si="33"/>
        <v/>
      </c>
      <c r="P260">
        <f t="shared" si="34"/>
        <v>48.692504900000131</v>
      </c>
      <c r="Q260" t="str">
        <f t="shared" si="35"/>
        <v/>
      </c>
      <c r="R260">
        <f t="shared" si="36"/>
        <v>1</v>
      </c>
      <c r="S260">
        <f t="shared" si="37"/>
        <v>2.5072121272250021</v>
      </c>
    </row>
    <row r="261" spans="1:19" x14ac:dyDescent="0.25">
      <c r="A261" t="s">
        <v>286</v>
      </c>
      <c r="B261">
        <v>1901.7546387</v>
      </c>
      <c r="C261">
        <v>1892.4599608999999</v>
      </c>
      <c r="D261">
        <v>1845.0844727000001</v>
      </c>
      <c r="E261">
        <v>1778.3450928</v>
      </c>
      <c r="F261">
        <v>1898.8800048999999</v>
      </c>
      <c r="G261">
        <v>1876.4699707</v>
      </c>
      <c r="H261">
        <v>1892.4599608999999</v>
      </c>
      <c r="I261">
        <v>1831.7099608999999</v>
      </c>
      <c r="J261">
        <v>1868.1628418</v>
      </c>
      <c r="L261" t="str">
        <f t="shared" si="31"/>
        <v>11AUG2022:20:00:00</v>
      </c>
      <c r="M261">
        <v>20</v>
      </c>
      <c r="N261">
        <f t="shared" si="32"/>
        <v>-9.294677800000045</v>
      </c>
      <c r="O261">
        <f t="shared" si="33"/>
        <v>-9.294677800000045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0.48874221788956401</v>
      </c>
    </row>
    <row r="262" spans="1:19" x14ac:dyDescent="0.25">
      <c r="A262" t="s">
        <v>287</v>
      </c>
      <c r="B262">
        <v>1818.0242920000001</v>
      </c>
      <c r="C262">
        <v>1805.5100098</v>
      </c>
      <c r="D262">
        <v>1787.5778809000001</v>
      </c>
      <c r="E262">
        <v>1748.7994385</v>
      </c>
      <c r="F262">
        <v>1816.4599608999999</v>
      </c>
      <c r="G262">
        <v>1794.9000243999999</v>
      </c>
      <c r="H262">
        <v>1805.5100098</v>
      </c>
      <c r="I262">
        <v>1752.0500488</v>
      </c>
      <c r="J262">
        <v>1785.7890625</v>
      </c>
      <c r="L262" t="str">
        <f t="shared" si="31"/>
        <v>11AUG2022:21:00:00</v>
      </c>
      <c r="M262">
        <v>21</v>
      </c>
      <c r="N262">
        <f t="shared" si="32"/>
        <v>-12.514282200000025</v>
      </c>
      <c r="O262">
        <f t="shared" si="33"/>
        <v>-12.514282200000025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0.68834515881155367</v>
      </c>
    </row>
    <row r="263" spans="1:19" x14ac:dyDescent="0.25">
      <c r="A263" t="s">
        <v>288</v>
      </c>
      <c r="B263">
        <v>1726.6777344</v>
      </c>
      <c r="C263">
        <v>1727.6400146000001</v>
      </c>
      <c r="D263">
        <v>1729.1953125</v>
      </c>
      <c r="E263">
        <v>1702.9494629000001</v>
      </c>
      <c r="F263">
        <v>1736.4499512</v>
      </c>
      <c r="G263">
        <v>1717.2199707</v>
      </c>
      <c r="H263">
        <v>1727.6400146000001</v>
      </c>
      <c r="I263">
        <v>1675.0600586</v>
      </c>
      <c r="J263">
        <v>1707.9534911999999</v>
      </c>
      <c r="L263" t="str">
        <f t="shared" si="31"/>
        <v>11AUG2022:22:00:00</v>
      </c>
      <c r="M263">
        <v>22</v>
      </c>
      <c r="N263">
        <f t="shared" si="32"/>
        <v>0.96228020000012293</v>
      </c>
      <c r="O263" t="str">
        <f t="shared" si="33"/>
        <v/>
      </c>
      <c r="P263">
        <f t="shared" si="34"/>
        <v>0.96228020000012293</v>
      </c>
      <c r="Q263" t="str">
        <f t="shared" si="35"/>
        <v/>
      </c>
      <c r="R263">
        <f t="shared" si="36"/>
        <v>1</v>
      </c>
      <c r="S263">
        <f t="shared" si="37"/>
        <v>5.5730156289674045E-2</v>
      </c>
    </row>
    <row r="264" spans="1:19" x14ac:dyDescent="0.25">
      <c r="A264" t="s">
        <v>289</v>
      </c>
      <c r="B264">
        <v>1606.8066406</v>
      </c>
      <c r="C264">
        <v>1605.6700439000001</v>
      </c>
      <c r="D264">
        <v>1603.6772461</v>
      </c>
      <c r="E264">
        <v>1602.4851074000001</v>
      </c>
      <c r="F264">
        <v>1607.5300293</v>
      </c>
      <c r="G264">
        <v>1587.7800293</v>
      </c>
      <c r="H264">
        <v>1605.6700439000001</v>
      </c>
      <c r="I264">
        <v>1554.2800293</v>
      </c>
      <c r="J264">
        <v>1583.4899902</v>
      </c>
      <c r="L264" t="str">
        <f t="shared" si="31"/>
        <v>11AUG2022:23:00:00</v>
      </c>
      <c r="M264">
        <v>23</v>
      </c>
      <c r="N264">
        <f t="shared" si="32"/>
        <v>-1.1365966999999273</v>
      </c>
      <c r="O264">
        <f t="shared" si="33"/>
        <v>-1.1365966999999273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7.073637059251317E-2</v>
      </c>
    </row>
    <row r="265" spans="1:19" x14ac:dyDescent="0.25">
      <c r="A265" t="s">
        <v>290</v>
      </c>
      <c r="B265">
        <v>1494.4672852000001</v>
      </c>
      <c r="C265">
        <v>1486.9000243999999</v>
      </c>
      <c r="D265">
        <v>1461.2994385</v>
      </c>
      <c r="E265">
        <v>1465.6810303</v>
      </c>
      <c r="F265">
        <v>1491.3800048999999</v>
      </c>
      <c r="G265">
        <v>1471.9200439000001</v>
      </c>
      <c r="H265">
        <v>1486.9000243999999</v>
      </c>
      <c r="I265">
        <v>1443.0799560999999</v>
      </c>
      <c r="J265">
        <v>1468.4899902</v>
      </c>
      <c r="L265" t="str">
        <f t="shared" si="31"/>
        <v>12AUG2022:00:00:00</v>
      </c>
      <c r="M265">
        <v>24</v>
      </c>
      <c r="N265">
        <f t="shared" si="32"/>
        <v>-7.5672608000002128</v>
      </c>
      <c r="O265">
        <f t="shared" si="33"/>
        <v>-7.5672608000002128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0.50635171976932969</v>
      </c>
    </row>
    <row r="266" spans="1:19" x14ac:dyDescent="0.25">
      <c r="A266" t="s">
        <v>291</v>
      </c>
      <c r="B266">
        <v>1391.6669922000001</v>
      </c>
      <c r="C266">
        <v>1374.6400146000001</v>
      </c>
      <c r="D266">
        <v>1410.9262695</v>
      </c>
      <c r="E266">
        <v>1390.5218506000001</v>
      </c>
      <c r="F266">
        <v>1379.7199707</v>
      </c>
      <c r="G266">
        <v>1390.7700195</v>
      </c>
      <c r="H266">
        <v>1374.6400146000001</v>
      </c>
      <c r="I266">
        <v>1349.9200439000001</v>
      </c>
      <c r="J266">
        <v>1370.7825928</v>
      </c>
      <c r="L266" t="str">
        <f t="shared" si="31"/>
        <v>12AUG2022:01:00:00</v>
      </c>
      <c r="M266">
        <v>1</v>
      </c>
      <c r="N266">
        <f t="shared" si="32"/>
        <v>-17.026977600000009</v>
      </c>
      <c r="O266">
        <f t="shared" si="33"/>
        <v>-17.026977600000009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1.2234951102118989</v>
      </c>
    </row>
    <row r="267" spans="1:19" x14ac:dyDescent="0.25">
      <c r="A267" t="s">
        <v>292</v>
      </c>
      <c r="B267">
        <v>1311.3522949000001</v>
      </c>
      <c r="C267">
        <v>1292.1899414</v>
      </c>
      <c r="D267">
        <v>1317.4177245999999</v>
      </c>
      <c r="E267">
        <v>1303.5500488</v>
      </c>
      <c r="F267">
        <v>1296.3199463000001</v>
      </c>
      <c r="G267">
        <v>1301.8699951000001</v>
      </c>
      <c r="H267">
        <v>1292.1899414</v>
      </c>
      <c r="I267">
        <v>1270.7299805</v>
      </c>
      <c r="J267">
        <v>1287.7185059000001</v>
      </c>
      <c r="L267" t="str">
        <f t="shared" si="31"/>
        <v>12AUG2022:02:00:00</v>
      </c>
      <c r="M267">
        <v>2</v>
      </c>
      <c r="N267">
        <f t="shared" si="32"/>
        <v>-19.162353500000108</v>
      </c>
      <c r="O267">
        <f t="shared" si="33"/>
        <v>-19.162353500000108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1.4612666309827425</v>
      </c>
    </row>
    <row r="268" spans="1:19" x14ac:dyDescent="0.25">
      <c r="A268" t="s">
        <v>293</v>
      </c>
      <c r="B268">
        <v>1249.8120117000001</v>
      </c>
      <c r="C268">
        <v>1220.6199951000001</v>
      </c>
      <c r="D268">
        <v>1262.4764404</v>
      </c>
      <c r="E268">
        <v>1242.6802978999999</v>
      </c>
      <c r="F268">
        <v>1227.8199463000001</v>
      </c>
      <c r="G268">
        <v>1225.2299805</v>
      </c>
      <c r="H268">
        <v>1220.6199951000001</v>
      </c>
      <c r="I268">
        <v>1203.5300293</v>
      </c>
      <c r="J268">
        <v>1216.8709716999999</v>
      </c>
      <c r="L268" t="str">
        <f t="shared" si="31"/>
        <v>12AUG2022:03:00:00</v>
      </c>
      <c r="M268">
        <v>3</v>
      </c>
      <c r="N268">
        <f t="shared" si="32"/>
        <v>-29.192016599999988</v>
      </c>
      <c r="O268">
        <f t="shared" si="33"/>
        <v>-29.192016599999988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2.3357125973123649</v>
      </c>
    </row>
    <row r="269" spans="1:19" x14ac:dyDescent="0.25">
      <c r="A269" t="s">
        <v>294</v>
      </c>
      <c r="B269">
        <v>1202.8496094</v>
      </c>
      <c r="C269">
        <v>1189.1400146000001</v>
      </c>
      <c r="D269">
        <v>1217.5941161999999</v>
      </c>
      <c r="E269">
        <v>1200.2426757999999</v>
      </c>
      <c r="F269">
        <v>1190.2700195</v>
      </c>
      <c r="G269">
        <v>1188.1700439000001</v>
      </c>
      <c r="H269">
        <v>1189.1400146000001</v>
      </c>
      <c r="I269">
        <v>1164.7800293</v>
      </c>
      <c r="J269">
        <v>1180.5410156</v>
      </c>
      <c r="L269" t="str">
        <f t="shared" si="31"/>
        <v>12AUG2022:04:00:00</v>
      </c>
      <c r="M269">
        <v>4</v>
      </c>
      <c r="N269">
        <f t="shared" si="32"/>
        <v>-13.709594799999877</v>
      </c>
      <c r="O269">
        <f t="shared" si="33"/>
        <v>-13.709594799999877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1.1397596750967427</v>
      </c>
    </row>
    <row r="270" spans="1:19" x14ac:dyDescent="0.25">
      <c r="A270" t="s">
        <v>295</v>
      </c>
      <c r="B270">
        <v>1183.4450684000001</v>
      </c>
      <c r="C270">
        <v>1175.3900146000001</v>
      </c>
      <c r="D270">
        <v>1206.3818358999999</v>
      </c>
      <c r="E270">
        <v>1201.3129882999999</v>
      </c>
      <c r="F270">
        <v>1172.8299560999999</v>
      </c>
      <c r="G270">
        <v>1173.0400391000001</v>
      </c>
      <c r="H270">
        <v>1175.3900146000001</v>
      </c>
      <c r="I270">
        <v>1144.75</v>
      </c>
      <c r="J270">
        <v>1163.6944579999999</v>
      </c>
      <c r="L270" t="str">
        <f t="shared" si="31"/>
        <v>12AUG2022:05:00:00</v>
      </c>
      <c r="M270">
        <v>5</v>
      </c>
      <c r="N270">
        <f t="shared" si="32"/>
        <v>-8.055053799999996</v>
      </c>
      <c r="O270">
        <f t="shared" si="33"/>
        <v>-8.055053799999996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0.68064450265446685</v>
      </c>
    </row>
    <row r="271" spans="1:19" x14ac:dyDescent="0.25">
      <c r="A271" t="s">
        <v>296</v>
      </c>
      <c r="B271">
        <v>1192.7738036999999</v>
      </c>
      <c r="C271">
        <v>1195.1199951000001</v>
      </c>
      <c r="D271">
        <v>1213.5825195</v>
      </c>
      <c r="E271">
        <v>1219.4587402</v>
      </c>
      <c r="F271">
        <v>1188.4799805</v>
      </c>
      <c r="G271">
        <v>1186.3499756000001</v>
      </c>
      <c r="H271">
        <v>1195.1199951000001</v>
      </c>
      <c r="I271">
        <v>1154.5300293</v>
      </c>
      <c r="J271">
        <v>1177.7250977000001</v>
      </c>
      <c r="L271" t="str">
        <f t="shared" si="31"/>
        <v>12AUG2022:06:00:00</v>
      </c>
      <c r="M271">
        <v>6</v>
      </c>
      <c r="N271">
        <f t="shared" si="32"/>
        <v>2.3461914000001798</v>
      </c>
      <c r="O271" t="str">
        <f t="shared" si="33"/>
        <v/>
      </c>
      <c r="P271">
        <f t="shared" si="34"/>
        <v>2.3461914000001798</v>
      </c>
      <c r="Q271" t="str">
        <f t="shared" si="35"/>
        <v/>
      </c>
      <c r="R271">
        <f t="shared" si="36"/>
        <v>1</v>
      </c>
      <c r="S271">
        <f t="shared" si="37"/>
        <v>0.19670044670014242</v>
      </c>
    </row>
    <row r="272" spans="1:19" x14ac:dyDescent="0.25">
      <c r="A272" t="s">
        <v>297</v>
      </c>
      <c r="B272">
        <v>1239.4951172000001</v>
      </c>
      <c r="C272">
        <v>1234.2800293</v>
      </c>
      <c r="D272">
        <v>1239.5881348</v>
      </c>
      <c r="E272">
        <v>1242.3319091999999</v>
      </c>
      <c r="F272">
        <v>1237.4499512</v>
      </c>
      <c r="G272">
        <v>1227.5899658000001</v>
      </c>
      <c r="H272">
        <v>1234.2800293</v>
      </c>
      <c r="I272">
        <v>1191.1800536999999</v>
      </c>
      <c r="J272">
        <v>1217.9980469</v>
      </c>
      <c r="L272" t="str">
        <f t="shared" si="31"/>
        <v>12AUG2022:07:00:00</v>
      </c>
      <c r="M272">
        <v>7</v>
      </c>
      <c r="N272">
        <f t="shared" si="32"/>
        <v>-5.2150879000000714</v>
      </c>
      <c r="O272">
        <f t="shared" si="33"/>
        <v>-5.2150879000000714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0.4207429160173598</v>
      </c>
    </row>
    <row r="273" spans="1:19" x14ac:dyDescent="0.25">
      <c r="A273" t="s">
        <v>298</v>
      </c>
      <c r="B273">
        <v>1262.4694824000001</v>
      </c>
      <c r="C273">
        <v>1262.7199707</v>
      </c>
      <c r="D273">
        <v>1251.1910399999999</v>
      </c>
      <c r="E273">
        <v>1255.7218018000001</v>
      </c>
      <c r="F273">
        <v>1267.5699463000001</v>
      </c>
      <c r="G273">
        <v>1252.7800293</v>
      </c>
      <c r="H273">
        <v>1262.7199707</v>
      </c>
      <c r="I273">
        <v>1214.3800048999999</v>
      </c>
      <c r="J273">
        <v>1244.043457</v>
      </c>
      <c r="L273" t="str">
        <f t="shared" si="31"/>
        <v>12AUG2022:08:00:00</v>
      </c>
      <c r="M273">
        <v>8</v>
      </c>
      <c r="N273">
        <f t="shared" si="32"/>
        <v>0.2504882999999154</v>
      </c>
      <c r="O273" t="str">
        <f t="shared" si="33"/>
        <v/>
      </c>
      <c r="P273">
        <f t="shared" si="34"/>
        <v>0.2504882999999154</v>
      </c>
      <c r="Q273" t="str">
        <f t="shared" si="35"/>
        <v/>
      </c>
      <c r="R273">
        <f t="shared" si="36"/>
        <v>1</v>
      </c>
      <c r="S273">
        <f t="shared" si="37"/>
        <v>1.9841137032772318E-2</v>
      </c>
    </row>
    <row r="274" spans="1:19" x14ac:dyDescent="0.25">
      <c r="A274" t="s">
        <v>299</v>
      </c>
      <c r="B274">
        <v>1329.3089600000001</v>
      </c>
      <c r="C274">
        <v>1347.6700439000001</v>
      </c>
      <c r="D274">
        <v>1296.0786132999999</v>
      </c>
      <c r="E274">
        <v>1311.786499</v>
      </c>
      <c r="F274">
        <v>1339.3100586</v>
      </c>
      <c r="G274">
        <v>1327.6600341999999</v>
      </c>
      <c r="H274">
        <v>1347.6700439000001</v>
      </c>
      <c r="I274">
        <v>1284.5899658000001</v>
      </c>
      <c r="J274">
        <v>1319.3354492000001</v>
      </c>
      <c r="L274" t="str">
        <f t="shared" si="31"/>
        <v>12AUG2022:09:00:00</v>
      </c>
      <c r="M274">
        <v>9</v>
      </c>
      <c r="N274">
        <f t="shared" si="32"/>
        <v>18.36108390000004</v>
      </c>
      <c r="O274" t="str">
        <f t="shared" si="33"/>
        <v/>
      </c>
      <c r="P274">
        <f t="shared" si="34"/>
        <v>18.36108390000004</v>
      </c>
      <c r="Q274" t="str">
        <f t="shared" si="35"/>
        <v/>
      </c>
      <c r="R274">
        <f t="shared" si="36"/>
        <v>1</v>
      </c>
      <c r="S274">
        <f t="shared" si="37"/>
        <v>1.3812502926332519</v>
      </c>
    </row>
    <row r="275" spans="1:19" x14ac:dyDescent="0.25">
      <c r="A275" t="s">
        <v>300</v>
      </c>
      <c r="B275">
        <v>1413.9559326000001</v>
      </c>
      <c r="C275">
        <v>1477.3599853999999</v>
      </c>
      <c r="D275">
        <v>1382.7905272999999</v>
      </c>
      <c r="E275">
        <v>1388.8000488</v>
      </c>
      <c r="F275">
        <v>1461.8399658000001</v>
      </c>
      <c r="G275">
        <v>1460.2800293</v>
      </c>
      <c r="H275">
        <v>1477.3599853999999</v>
      </c>
      <c r="I275">
        <v>1407.5</v>
      </c>
      <c r="J275">
        <v>1446.3110352000001</v>
      </c>
      <c r="L275" t="str">
        <f t="shared" si="31"/>
        <v>12AUG2022:10:00:00</v>
      </c>
      <c r="M275">
        <v>10</v>
      </c>
      <c r="N275">
        <f t="shared" si="32"/>
        <v>63.404052799999818</v>
      </c>
      <c r="O275" t="str">
        <f t="shared" si="33"/>
        <v/>
      </c>
      <c r="P275">
        <f t="shared" si="34"/>
        <v>63.404052799999818</v>
      </c>
      <c r="Q275" t="str">
        <f t="shared" si="35"/>
        <v/>
      </c>
      <c r="R275">
        <f t="shared" si="36"/>
        <v>1</v>
      </c>
      <c r="S275">
        <f t="shared" si="37"/>
        <v>4.4841604563596009</v>
      </c>
    </row>
    <row r="276" spans="1:19" x14ac:dyDescent="0.25">
      <c r="A276" t="s">
        <v>301</v>
      </c>
      <c r="B276">
        <v>1469.9461670000001</v>
      </c>
      <c r="C276">
        <v>1584.7299805</v>
      </c>
      <c r="D276">
        <v>1501.7369385</v>
      </c>
      <c r="E276">
        <v>1499.3029785000001</v>
      </c>
      <c r="F276">
        <v>1574.3499756000001</v>
      </c>
      <c r="G276">
        <v>1575.9599608999999</v>
      </c>
      <c r="H276">
        <v>1584.7299805</v>
      </c>
      <c r="I276">
        <v>1515.9100341999999</v>
      </c>
      <c r="J276">
        <v>1556.8934326000001</v>
      </c>
      <c r="L276" t="str">
        <f t="shared" si="31"/>
        <v>12AUG2022:11:00:00</v>
      </c>
      <c r="M276">
        <v>11</v>
      </c>
      <c r="N276">
        <f t="shared" si="32"/>
        <v>114.78381349999995</v>
      </c>
      <c r="O276" t="str">
        <f t="shared" si="33"/>
        <v/>
      </c>
      <c r="P276">
        <f t="shared" si="34"/>
        <v>114.78381349999995</v>
      </c>
      <c r="Q276" t="str">
        <f t="shared" si="35"/>
        <v/>
      </c>
      <c r="R276">
        <f t="shared" si="36"/>
        <v>1</v>
      </c>
      <c r="S276">
        <f t="shared" si="37"/>
        <v>7.8087086504848813</v>
      </c>
    </row>
    <row r="277" spans="1:19" x14ac:dyDescent="0.25">
      <c r="A277" t="s">
        <v>302</v>
      </c>
      <c r="B277">
        <v>1588.3491211</v>
      </c>
      <c r="C277">
        <v>1685.0999756000001</v>
      </c>
      <c r="D277">
        <v>1623.5550536999999</v>
      </c>
      <c r="E277">
        <v>1607.8441161999999</v>
      </c>
      <c r="F277">
        <v>1686.6199951000001</v>
      </c>
      <c r="G277">
        <v>1688.2600098</v>
      </c>
      <c r="H277">
        <v>1685.0999756000001</v>
      </c>
      <c r="I277">
        <v>1627.6899414</v>
      </c>
      <c r="J277">
        <v>1666.0244141000001</v>
      </c>
      <c r="L277" t="str">
        <f t="shared" si="31"/>
        <v>12AUG2022:12:00:00</v>
      </c>
      <c r="M277">
        <v>12</v>
      </c>
      <c r="N277">
        <f t="shared" si="32"/>
        <v>96.750854500000059</v>
      </c>
      <c r="O277" t="str">
        <f t="shared" si="33"/>
        <v/>
      </c>
      <c r="P277">
        <f t="shared" si="34"/>
        <v>96.750854500000059</v>
      </c>
      <c r="Q277" t="str">
        <f t="shared" si="35"/>
        <v/>
      </c>
      <c r="R277">
        <f t="shared" si="36"/>
        <v>1</v>
      </c>
      <c r="S277">
        <f t="shared" si="37"/>
        <v>6.0912839132618357</v>
      </c>
    </row>
    <row r="278" spans="1:19" x14ac:dyDescent="0.25">
      <c r="A278" t="s">
        <v>303</v>
      </c>
      <c r="B278">
        <v>1695.4589844</v>
      </c>
      <c r="C278">
        <v>1778.6700439000001</v>
      </c>
      <c r="D278">
        <v>1741.8975829999999</v>
      </c>
      <c r="E278">
        <v>1705.4345702999999</v>
      </c>
      <c r="F278">
        <v>1788.75</v>
      </c>
      <c r="G278">
        <v>1790.8399658000001</v>
      </c>
      <c r="H278">
        <v>1778.6700439000001</v>
      </c>
      <c r="I278">
        <v>1725.8299560999999</v>
      </c>
      <c r="J278">
        <v>1764.7304687999999</v>
      </c>
      <c r="L278" t="str">
        <f t="shared" si="31"/>
        <v>12AUG2022:13:00:00</v>
      </c>
      <c r="M278">
        <v>13</v>
      </c>
      <c r="N278">
        <f t="shared" si="32"/>
        <v>83.211059500000147</v>
      </c>
      <c r="O278" t="str">
        <f t="shared" si="33"/>
        <v/>
      </c>
      <c r="P278">
        <f t="shared" si="34"/>
        <v>83.211059500000147</v>
      </c>
      <c r="Q278" t="str">
        <f t="shared" si="35"/>
        <v/>
      </c>
      <c r="R278">
        <f t="shared" si="36"/>
        <v>1</v>
      </c>
      <c r="S278">
        <f t="shared" si="37"/>
        <v>4.9078780593119102</v>
      </c>
    </row>
    <row r="279" spans="1:19" x14ac:dyDescent="0.25">
      <c r="A279" t="s">
        <v>304</v>
      </c>
      <c r="B279">
        <v>1786.5792236</v>
      </c>
      <c r="C279">
        <v>1865.8199463000001</v>
      </c>
      <c r="D279">
        <v>1830.1994629000001</v>
      </c>
      <c r="E279">
        <v>1775.6391602000001</v>
      </c>
      <c r="F279">
        <v>1879.4599608999999</v>
      </c>
      <c r="G279">
        <v>1885.75</v>
      </c>
      <c r="H279">
        <v>1865.8199463000001</v>
      </c>
      <c r="I279">
        <v>1816.1999512</v>
      </c>
      <c r="J279">
        <v>1855.4814452999999</v>
      </c>
      <c r="L279" t="str">
        <f t="shared" si="31"/>
        <v>12AUG2022:14:00:00</v>
      </c>
      <c r="M279">
        <v>14</v>
      </c>
      <c r="N279">
        <f t="shared" si="32"/>
        <v>79.240722700000106</v>
      </c>
      <c r="O279" t="str">
        <f t="shared" si="33"/>
        <v/>
      </c>
      <c r="P279">
        <f t="shared" si="34"/>
        <v>79.240722700000106</v>
      </c>
      <c r="Q279" t="str">
        <f t="shared" si="35"/>
        <v/>
      </c>
      <c r="R279">
        <f t="shared" si="36"/>
        <v>1</v>
      </c>
      <c r="S279">
        <f t="shared" si="37"/>
        <v>4.4353321505848555</v>
      </c>
    </row>
    <row r="280" spans="1:19" x14ac:dyDescent="0.25">
      <c r="A280" t="s">
        <v>305</v>
      </c>
      <c r="B280">
        <v>1872.1551514</v>
      </c>
      <c r="C280">
        <v>1942.6700439000001</v>
      </c>
      <c r="D280">
        <v>1894.5007324000001</v>
      </c>
      <c r="E280">
        <v>1831.8221435999999</v>
      </c>
      <c r="F280">
        <v>1958.9200439000001</v>
      </c>
      <c r="G280">
        <v>1968.0500488</v>
      </c>
      <c r="H280">
        <v>1942.6700439000001</v>
      </c>
      <c r="I280">
        <v>1901.6400146000001</v>
      </c>
      <c r="J280">
        <v>1937.0920410000001</v>
      </c>
      <c r="L280" t="str">
        <f t="shared" si="31"/>
        <v>12AUG2022:15:00:00</v>
      </c>
      <c r="M280">
        <v>15</v>
      </c>
      <c r="N280">
        <f t="shared" si="32"/>
        <v>70.514892500000087</v>
      </c>
      <c r="O280" t="str">
        <f t="shared" si="33"/>
        <v/>
      </c>
      <c r="P280">
        <f t="shared" si="34"/>
        <v>70.514892500000087</v>
      </c>
      <c r="Q280" t="str">
        <f t="shared" si="35"/>
        <v/>
      </c>
      <c r="R280">
        <f t="shared" si="36"/>
        <v>1</v>
      </c>
      <c r="S280">
        <f t="shared" si="37"/>
        <v>3.7665090122081475</v>
      </c>
    </row>
    <row r="281" spans="1:19" x14ac:dyDescent="0.25">
      <c r="A281" t="s">
        <v>306</v>
      </c>
      <c r="B281">
        <v>1895.8222656</v>
      </c>
      <c r="C281">
        <v>1991.5100098</v>
      </c>
      <c r="D281">
        <v>1965.0302733999999</v>
      </c>
      <c r="E281">
        <v>1905.6617432</v>
      </c>
      <c r="F281">
        <v>2011.2099608999999</v>
      </c>
      <c r="G281">
        <v>2018.7299805</v>
      </c>
      <c r="H281">
        <v>1991.5100098</v>
      </c>
      <c r="I281">
        <v>1960.6099853999999</v>
      </c>
      <c r="J281">
        <v>1990.4549560999999</v>
      </c>
      <c r="L281" t="str">
        <f t="shared" si="31"/>
        <v>12AUG2022:16:00:00</v>
      </c>
      <c r="M281">
        <v>16</v>
      </c>
      <c r="N281">
        <f t="shared" si="32"/>
        <v>95.687744199999997</v>
      </c>
      <c r="O281" t="str">
        <f t="shared" si="33"/>
        <v/>
      </c>
      <c r="P281">
        <f t="shared" si="34"/>
        <v>95.687744199999997</v>
      </c>
      <c r="Q281" t="str">
        <f t="shared" si="35"/>
        <v/>
      </c>
      <c r="R281">
        <f t="shared" si="36"/>
        <v>1</v>
      </c>
      <c r="S281">
        <f t="shared" si="37"/>
        <v>5.0472950938634655</v>
      </c>
    </row>
    <row r="282" spans="1:19" x14ac:dyDescent="0.25">
      <c r="A282" t="s">
        <v>307</v>
      </c>
      <c r="B282">
        <v>1945.2351074000001</v>
      </c>
      <c r="C282">
        <v>2018.3000488</v>
      </c>
      <c r="D282">
        <v>1987.3983154</v>
      </c>
      <c r="E282">
        <v>1929.1013184000001</v>
      </c>
      <c r="F282">
        <v>2041.6800536999999</v>
      </c>
      <c r="G282">
        <v>2051.5100097999998</v>
      </c>
      <c r="H282">
        <v>2018.3000488</v>
      </c>
      <c r="I282">
        <v>1990</v>
      </c>
      <c r="J282">
        <v>2020.2045897999999</v>
      </c>
      <c r="L282" t="str">
        <f t="shared" si="31"/>
        <v>12AUG2022:17:00:00</v>
      </c>
      <c r="M282">
        <v>17</v>
      </c>
      <c r="N282">
        <f t="shared" si="32"/>
        <v>73.064941399999952</v>
      </c>
      <c r="O282" t="str">
        <f t="shared" si="33"/>
        <v/>
      </c>
      <c r="P282">
        <f t="shared" si="34"/>
        <v>73.064941399999952</v>
      </c>
      <c r="Q282" t="str">
        <f t="shared" si="35"/>
        <v/>
      </c>
      <c r="R282">
        <f t="shared" si="36"/>
        <v>1</v>
      </c>
      <c r="S282">
        <f t="shared" si="37"/>
        <v>3.756098228026457</v>
      </c>
    </row>
    <row r="283" spans="1:19" x14ac:dyDescent="0.25">
      <c r="A283" t="s">
        <v>308</v>
      </c>
      <c r="B283">
        <v>1946.4119873</v>
      </c>
      <c r="C283">
        <v>2010.3000488</v>
      </c>
      <c r="D283">
        <v>1968.7825928</v>
      </c>
      <c r="E283">
        <v>1924.3432617000001</v>
      </c>
      <c r="F283">
        <v>2032.3800048999999</v>
      </c>
      <c r="G283">
        <v>2041.4000243999999</v>
      </c>
      <c r="H283">
        <v>2010.3000488</v>
      </c>
      <c r="I283">
        <v>1972.8299560999999</v>
      </c>
      <c r="J283">
        <v>2008.2724608999999</v>
      </c>
      <c r="L283" t="str">
        <f t="shared" si="31"/>
        <v>12AUG2022:18:00:00</v>
      </c>
      <c r="M283">
        <v>18</v>
      </c>
      <c r="N283">
        <f t="shared" si="32"/>
        <v>63.888061500000049</v>
      </c>
      <c r="O283" t="str">
        <f t="shared" si="33"/>
        <v/>
      </c>
      <c r="P283">
        <f t="shared" si="34"/>
        <v>63.888061500000049</v>
      </c>
      <c r="Q283" t="str">
        <f t="shared" si="35"/>
        <v/>
      </c>
      <c r="R283">
        <f t="shared" si="36"/>
        <v>1</v>
      </c>
      <c r="S283">
        <f t="shared" si="37"/>
        <v>3.2823503922529529</v>
      </c>
    </row>
    <row r="284" spans="1:19" x14ac:dyDescent="0.25">
      <c r="A284" t="s">
        <v>309</v>
      </c>
      <c r="B284">
        <v>1921.0905762</v>
      </c>
      <c r="C284">
        <v>1974.8100586</v>
      </c>
      <c r="D284">
        <v>1941.5063477000001</v>
      </c>
      <c r="E284">
        <v>1890.3415527</v>
      </c>
      <c r="F284">
        <v>1986.8499756000001</v>
      </c>
      <c r="G284">
        <v>2005.2700195</v>
      </c>
      <c r="H284">
        <v>1974.8100586</v>
      </c>
      <c r="I284">
        <v>1919.7600098</v>
      </c>
      <c r="J284">
        <v>1964.963501</v>
      </c>
      <c r="L284" t="str">
        <f t="shared" si="31"/>
        <v>12AUG2022:19:00:00</v>
      </c>
      <c r="M284">
        <v>19</v>
      </c>
      <c r="N284">
        <f t="shared" si="32"/>
        <v>53.719482400000061</v>
      </c>
      <c r="O284" t="str">
        <f t="shared" si="33"/>
        <v/>
      </c>
      <c r="P284">
        <f t="shared" si="34"/>
        <v>53.719482400000061</v>
      </c>
      <c r="Q284" t="str">
        <f t="shared" si="35"/>
        <v/>
      </c>
      <c r="R284">
        <f t="shared" si="36"/>
        <v>1</v>
      </c>
      <c r="S284">
        <f t="shared" si="37"/>
        <v>2.7963013855525496</v>
      </c>
    </row>
    <row r="285" spans="1:19" x14ac:dyDescent="0.25">
      <c r="A285" t="s">
        <v>310</v>
      </c>
      <c r="B285">
        <v>1897.2454834</v>
      </c>
      <c r="C285">
        <v>1878.0600586</v>
      </c>
      <c r="D285">
        <v>1917.8481445</v>
      </c>
      <c r="E285">
        <v>1893.8133545000001</v>
      </c>
      <c r="F285">
        <v>1894.3499756000001</v>
      </c>
      <c r="G285">
        <v>1919.9200439000001</v>
      </c>
      <c r="H285">
        <v>1878.0600586</v>
      </c>
      <c r="I285">
        <v>1827.0200195</v>
      </c>
      <c r="J285">
        <v>1873.1044922000001</v>
      </c>
      <c r="L285" t="str">
        <f t="shared" si="31"/>
        <v>12AUG2022:20:00:00</v>
      </c>
      <c r="M285">
        <v>20</v>
      </c>
      <c r="N285">
        <f t="shared" si="32"/>
        <v>-19.185424799999964</v>
      </c>
      <c r="O285">
        <f t="shared" si="33"/>
        <v>-19.185424799999964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1.0112252192909854</v>
      </c>
    </row>
    <row r="286" spans="1:19" x14ac:dyDescent="0.25">
      <c r="A286" t="s">
        <v>311</v>
      </c>
      <c r="B286">
        <v>1787.9328613</v>
      </c>
      <c r="C286">
        <v>1793.75</v>
      </c>
      <c r="D286">
        <v>1861.5335693</v>
      </c>
      <c r="E286">
        <v>1858.9851074000001</v>
      </c>
      <c r="F286">
        <v>1810.4200439000001</v>
      </c>
      <c r="G286">
        <v>1838.8699951000001</v>
      </c>
      <c r="H286">
        <v>1793.75</v>
      </c>
      <c r="I286">
        <v>1745.6199951000001</v>
      </c>
      <c r="J286">
        <v>1790.6850586</v>
      </c>
      <c r="L286" t="str">
        <f t="shared" si="31"/>
        <v>12AUG2022:21:00:00</v>
      </c>
      <c r="M286">
        <v>21</v>
      </c>
      <c r="N286">
        <f t="shared" si="32"/>
        <v>5.8171386999999868</v>
      </c>
      <c r="O286" t="str">
        <f t="shared" si="33"/>
        <v/>
      </c>
      <c r="P286">
        <f t="shared" si="34"/>
        <v>5.8171386999999868</v>
      </c>
      <c r="Q286" t="str">
        <f t="shared" si="35"/>
        <v/>
      </c>
      <c r="R286">
        <f t="shared" si="36"/>
        <v>1</v>
      </c>
      <c r="S286">
        <f t="shared" si="37"/>
        <v>0.32535554471381911</v>
      </c>
    </row>
    <row r="287" spans="1:19" x14ac:dyDescent="0.25">
      <c r="A287" t="s">
        <v>312</v>
      </c>
      <c r="B287">
        <v>1744.2705077999999</v>
      </c>
      <c r="C287">
        <v>1720.5</v>
      </c>
      <c r="D287">
        <v>1802.2491454999999</v>
      </c>
      <c r="E287">
        <v>1802.9925536999999</v>
      </c>
      <c r="F287">
        <v>1732.9300536999999</v>
      </c>
      <c r="G287">
        <v>1759.3900146000001</v>
      </c>
      <c r="H287">
        <v>1720.5</v>
      </c>
      <c r="I287">
        <v>1673.4699707</v>
      </c>
      <c r="J287">
        <v>1715.6264647999999</v>
      </c>
      <c r="L287" t="str">
        <f t="shared" si="31"/>
        <v>12AUG2022:22:00:00</v>
      </c>
      <c r="M287">
        <v>22</v>
      </c>
      <c r="N287">
        <f t="shared" si="32"/>
        <v>-23.770507799999905</v>
      </c>
      <c r="O287">
        <f t="shared" si="33"/>
        <v>-23.770507799999905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1.3627764554696844</v>
      </c>
    </row>
    <row r="288" spans="1:19" x14ac:dyDescent="0.25">
      <c r="A288" t="s">
        <v>313</v>
      </c>
      <c r="B288">
        <v>1649.3457031</v>
      </c>
      <c r="C288">
        <v>1609.7299805</v>
      </c>
      <c r="D288">
        <v>1688.7990723</v>
      </c>
      <c r="E288">
        <v>1713.8466797000001</v>
      </c>
      <c r="F288">
        <v>1616.9000243999999</v>
      </c>
      <c r="G288">
        <v>1636.9200439000001</v>
      </c>
      <c r="H288">
        <v>1609.7299805</v>
      </c>
      <c r="I288">
        <v>1570.9399414</v>
      </c>
      <c r="J288">
        <v>1604.0264893000001</v>
      </c>
      <c r="L288" t="str">
        <f t="shared" si="31"/>
        <v>12AUG2022:23:00:00</v>
      </c>
      <c r="M288">
        <v>23</v>
      </c>
      <c r="N288">
        <f t="shared" si="32"/>
        <v>-39.615722600000026</v>
      </c>
      <c r="O288">
        <f t="shared" si="33"/>
        <v>-39.615722600000026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2.4019053449826173</v>
      </c>
    </row>
    <row r="289" spans="1:19" x14ac:dyDescent="0.25">
      <c r="A289" t="s">
        <v>314</v>
      </c>
      <c r="B289">
        <v>1533.1287841999999</v>
      </c>
      <c r="C289">
        <v>1498.8699951000001</v>
      </c>
      <c r="D289">
        <v>1557.7679443</v>
      </c>
      <c r="E289">
        <v>1595.1134033000001</v>
      </c>
      <c r="F289">
        <v>1507.6700439000001</v>
      </c>
      <c r="G289">
        <v>1521.8399658000001</v>
      </c>
      <c r="H289">
        <v>1498.8699951000001</v>
      </c>
      <c r="I289">
        <v>1472.9899902</v>
      </c>
      <c r="J289">
        <v>1496.8745117000001</v>
      </c>
      <c r="L289" t="str">
        <f t="shared" si="31"/>
        <v>13AUG2022:00:00:00</v>
      </c>
      <c r="M289">
        <v>24</v>
      </c>
      <c r="N289">
        <f t="shared" si="32"/>
        <v>-34.258789099999831</v>
      </c>
      <c r="O289">
        <f t="shared" si="33"/>
        <v>-34.258789099999831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2.2345669491735731</v>
      </c>
    </row>
    <row r="290" spans="1:19" x14ac:dyDescent="0.25">
      <c r="A290" t="s">
        <v>315</v>
      </c>
      <c r="B290">
        <v>1441.5994873</v>
      </c>
      <c r="C290">
        <v>1409.9899902</v>
      </c>
      <c r="D290">
        <v>1468.9396973</v>
      </c>
      <c r="E290">
        <v>1524.6710204999999</v>
      </c>
      <c r="F290">
        <v>1419.6300048999999</v>
      </c>
      <c r="G290">
        <v>1404.0200195</v>
      </c>
      <c r="H290">
        <v>1409.9899902</v>
      </c>
      <c r="I290">
        <v>1399.6899414</v>
      </c>
      <c r="J290">
        <v>1406.338501</v>
      </c>
      <c r="L290" t="str">
        <f t="shared" si="31"/>
        <v>13AUG2022:01:00:00</v>
      </c>
      <c r="M290">
        <v>1</v>
      </c>
      <c r="N290">
        <f t="shared" si="32"/>
        <v>-31.609497099999999</v>
      </c>
      <c r="O290">
        <f t="shared" si="33"/>
        <v>-31.609497099999999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2.1926684476839018</v>
      </c>
    </row>
    <row r="291" spans="1:19" x14ac:dyDescent="0.25">
      <c r="A291" t="s">
        <v>316</v>
      </c>
      <c r="B291">
        <v>1371.3540039</v>
      </c>
      <c r="C291">
        <v>1327.9899902</v>
      </c>
      <c r="D291">
        <v>1387.8461914</v>
      </c>
      <c r="E291">
        <v>1451.7492675999999</v>
      </c>
      <c r="F291">
        <v>1337.2099608999999</v>
      </c>
      <c r="G291">
        <v>1314.5500488</v>
      </c>
      <c r="H291">
        <v>1327.9899902</v>
      </c>
      <c r="I291">
        <v>1321.25</v>
      </c>
      <c r="J291">
        <v>1323.6540527</v>
      </c>
      <c r="L291" t="str">
        <f t="shared" si="31"/>
        <v>13AUG2022:02:00:00</v>
      </c>
      <c r="M291">
        <v>2</v>
      </c>
      <c r="N291">
        <f t="shared" si="32"/>
        <v>-43.364013699999987</v>
      </c>
      <c r="O291">
        <f t="shared" si="33"/>
        <v>-43.364013699999987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3.1621312641868453</v>
      </c>
    </row>
    <row r="292" spans="1:19" x14ac:dyDescent="0.25">
      <c r="A292" t="s">
        <v>317</v>
      </c>
      <c r="B292">
        <v>1312.0972899999999</v>
      </c>
      <c r="C292">
        <v>1253.75</v>
      </c>
      <c r="D292">
        <v>1332.9012451000001</v>
      </c>
      <c r="E292">
        <v>1399.4526367000001</v>
      </c>
      <c r="F292">
        <v>1260.3299560999999</v>
      </c>
      <c r="G292">
        <v>1232.8499756000001</v>
      </c>
      <c r="H292">
        <v>1253.75</v>
      </c>
      <c r="I292">
        <v>1248.6700439000001</v>
      </c>
      <c r="J292">
        <v>1247.7340088000001</v>
      </c>
      <c r="L292" t="str">
        <f t="shared" ref="L292" si="38">A292</f>
        <v>13AUG2022:03:00:00</v>
      </c>
      <c r="M292">
        <v>3</v>
      </c>
      <c r="N292">
        <f t="shared" ref="N292" si="39">C292-B292</f>
        <v>-58.34728999999993</v>
      </c>
      <c r="O292">
        <f t="shared" si="33"/>
        <v>-58.34728999999993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4.446872228506769</v>
      </c>
    </row>
    <row r="293" spans="1:19" x14ac:dyDescent="0.25">
      <c r="A293" t="s">
        <v>318</v>
      </c>
      <c r="B293">
        <v>1264.9831543</v>
      </c>
      <c r="C293">
        <v>1210</v>
      </c>
      <c r="D293">
        <v>1280.1290283000001</v>
      </c>
      <c r="E293">
        <v>1351.9708252</v>
      </c>
      <c r="F293">
        <v>1218.4200439000001</v>
      </c>
      <c r="G293">
        <v>1189.0600586</v>
      </c>
      <c r="H293">
        <v>1210</v>
      </c>
      <c r="I293">
        <v>1204.8299560999999</v>
      </c>
      <c r="J293">
        <v>1204.2185059000001</v>
      </c>
      <c r="L293" t="str">
        <f t="shared" si="31"/>
        <v>13AUG2022:04:00:00</v>
      </c>
      <c r="M293">
        <v>4</v>
      </c>
      <c r="N293">
        <f t="shared" si="32"/>
        <v>-54.983154300000024</v>
      </c>
      <c r="O293">
        <f t="shared" si="33"/>
        <v>-54.983154300000024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4.3465522930560985</v>
      </c>
    </row>
    <row r="294" spans="1:19" x14ac:dyDescent="0.25">
      <c r="A294" t="s">
        <v>319</v>
      </c>
      <c r="B294">
        <v>1238.4686279</v>
      </c>
      <c r="C294">
        <v>1173.5100098</v>
      </c>
      <c r="D294">
        <v>1258.1082764</v>
      </c>
      <c r="E294">
        <v>1321.6335449000001</v>
      </c>
      <c r="F294">
        <v>1185.0200195</v>
      </c>
      <c r="G294">
        <v>1155.7099608999999</v>
      </c>
      <c r="H294">
        <v>1173.5100098</v>
      </c>
      <c r="I294">
        <v>1170.3900146000001</v>
      </c>
      <c r="J294">
        <v>1169.6944579999999</v>
      </c>
      <c r="L294" t="str">
        <f t="shared" si="31"/>
        <v>13AUG2022:05:00:00</v>
      </c>
      <c r="M294">
        <v>5</v>
      </c>
      <c r="N294">
        <f t="shared" si="32"/>
        <v>-64.958618099999967</v>
      </c>
      <c r="O294">
        <f t="shared" si="33"/>
        <v>-64.958618099999967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5.245075784450556</v>
      </c>
    </row>
    <row r="295" spans="1:19" x14ac:dyDescent="0.25">
      <c r="A295" t="s">
        <v>320</v>
      </c>
      <c r="B295">
        <v>1226.5638428</v>
      </c>
      <c r="C295">
        <v>1154.2299805</v>
      </c>
      <c r="D295">
        <v>1245.6748047000001</v>
      </c>
      <c r="E295">
        <v>1306.161499</v>
      </c>
      <c r="F295">
        <v>1167.2199707</v>
      </c>
      <c r="G295">
        <v>1141.1899414</v>
      </c>
      <c r="H295">
        <v>1154.2299805</v>
      </c>
      <c r="I295">
        <v>1152.4300536999999</v>
      </c>
      <c r="J295">
        <v>1152.2885742000001</v>
      </c>
      <c r="L295" t="str">
        <f t="shared" si="31"/>
        <v>13AUG2022:06:00:00</v>
      </c>
      <c r="M295">
        <v>6</v>
      </c>
      <c r="N295">
        <f t="shared" si="32"/>
        <v>-72.333862299999964</v>
      </c>
      <c r="O295">
        <f t="shared" si="33"/>
        <v>-72.333862299999964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5.8972765848760238</v>
      </c>
    </row>
    <row r="296" spans="1:19" x14ac:dyDescent="0.25">
      <c r="A296" t="s">
        <v>321</v>
      </c>
      <c r="B296">
        <v>1225.3634033000001</v>
      </c>
      <c r="C296">
        <v>1143.7600098</v>
      </c>
      <c r="D296">
        <v>1236.0264893000001</v>
      </c>
      <c r="E296">
        <v>1296.5300293</v>
      </c>
      <c r="F296">
        <v>1164.8900146000001</v>
      </c>
      <c r="G296">
        <v>1142.6800536999999</v>
      </c>
      <c r="H296">
        <v>1143.7600098</v>
      </c>
      <c r="I296">
        <v>1147.7299805</v>
      </c>
      <c r="J296">
        <v>1148.0489502</v>
      </c>
      <c r="L296" t="str">
        <f t="shared" si="31"/>
        <v>13AUG2022:07:00:00</v>
      </c>
      <c r="M296">
        <v>7</v>
      </c>
      <c r="N296">
        <f t="shared" si="32"/>
        <v>-81.603393500000038</v>
      </c>
      <c r="O296">
        <f t="shared" si="33"/>
        <v>-81.603393500000038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6.6595259235126232</v>
      </c>
    </row>
    <row r="297" spans="1:19" x14ac:dyDescent="0.25">
      <c r="A297" t="s">
        <v>322</v>
      </c>
      <c r="B297">
        <v>1231.4124756000001</v>
      </c>
      <c r="C297">
        <v>1141.4499512</v>
      </c>
      <c r="D297">
        <v>1244.0101318</v>
      </c>
      <c r="E297">
        <v>1303.5037841999999</v>
      </c>
      <c r="F297">
        <v>1170.0500488</v>
      </c>
      <c r="G297">
        <v>1146.6500243999999</v>
      </c>
      <c r="H297">
        <v>1141.4499512</v>
      </c>
      <c r="I297">
        <v>1149.3299560999999</v>
      </c>
      <c r="J297">
        <v>1149.7979736</v>
      </c>
      <c r="L297" t="str">
        <f t="shared" si="31"/>
        <v>13AUG2022:08:00:00</v>
      </c>
      <c r="M297">
        <v>8</v>
      </c>
      <c r="N297">
        <f t="shared" si="32"/>
        <v>-89.96252440000012</v>
      </c>
      <c r="O297">
        <f t="shared" si="33"/>
        <v>-89.96252440000012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7.3056369155401226</v>
      </c>
    </row>
    <row r="298" spans="1:19" x14ac:dyDescent="0.25">
      <c r="A298" t="s">
        <v>323</v>
      </c>
      <c r="B298">
        <v>1289.9443358999999</v>
      </c>
      <c r="C298">
        <v>1218.75</v>
      </c>
      <c r="D298">
        <v>1289.6905518000001</v>
      </c>
      <c r="E298">
        <v>1368.7980957</v>
      </c>
      <c r="F298">
        <v>1253.0600586</v>
      </c>
      <c r="G298">
        <v>1225.8800048999999</v>
      </c>
      <c r="H298">
        <v>1218.75</v>
      </c>
      <c r="I298">
        <v>1225.6199951000001</v>
      </c>
      <c r="J298">
        <v>1228.0834961</v>
      </c>
      <c r="L298" t="str">
        <f t="shared" si="31"/>
        <v>13AUG2022:09:00:00</v>
      </c>
      <c r="M298">
        <v>9</v>
      </c>
      <c r="N298">
        <f t="shared" si="32"/>
        <v>-71.194335899999942</v>
      </c>
      <c r="O298">
        <f t="shared" si="33"/>
        <v>-71.194335899999942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5.5191789225794254</v>
      </c>
    </row>
    <row r="299" spans="1:19" x14ac:dyDescent="0.25">
      <c r="A299" t="s">
        <v>324</v>
      </c>
      <c r="B299">
        <v>1387.9847411999999</v>
      </c>
      <c r="C299">
        <v>1357.6999512</v>
      </c>
      <c r="D299">
        <v>1382.4445800999999</v>
      </c>
      <c r="E299">
        <v>1440.3626709</v>
      </c>
      <c r="F299">
        <v>1404</v>
      </c>
      <c r="G299">
        <v>1373.25</v>
      </c>
      <c r="H299">
        <v>1357.6999512</v>
      </c>
      <c r="I299">
        <v>1368.7099608999999</v>
      </c>
      <c r="J299">
        <v>1372.3859863</v>
      </c>
      <c r="L299" t="str">
        <f t="shared" si="31"/>
        <v>13AUG2022:10:00:00</v>
      </c>
      <c r="M299">
        <v>10</v>
      </c>
      <c r="N299">
        <f t="shared" si="32"/>
        <v>-30.28478999999993</v>
      </c>
      <c r="O299">
        <f t="shared" si="33"/>
        <v>-30.28478999999993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2.1819252835457563</v>
      </c>
    </row>
    <row r="300" spans="1:19" x14ac:dyDescent="0.25">
      <c r="A300" t="s">
        <v>325</v>
      </c>
      <c r="B300">
        <v>1505.9520264</v>
      </c>
      <c r="C300">
        <v>1475.9599608999999</v>
      </c>
      <c r="D300">
        <v>1500.5037841999999</v>
      </c>
      <c r="E300">
        <v>1542.5245361</v>
      </c>
      <c r="F300">
        <v>1528.9100341999999</v>
      </c>
      <c r="G300">
        <v>1496.5899658000001</v>
      </c>
      <c r="H300">
        <v>1475.9599608999999</v>
      </c>
      <c r="I300">
        <v>1493.75</v>
      </c>
      <c r="J300">
        <v>1495.286499</v>
      </c>
      <c r="L300" t="str">
        <f t="shared" si="31"/>
        <v>13AUG2022:11:00:00</v>
      </c>
      <c r="M300">
        <v>11</v>
      </c>
      <c r="N300">
        <f t="shared" si="32"/>
        <v>-29.992065500000081</v>
      </c>
      <c r="O300">
        <f t="shared" si="33"/>
        <v>-29.992065500000081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1.9915684546536681</v>
      </c>
    </row>
    <row r="301" spans="1:19" x14ac:dyDescent="0.25">
      <c r="A301" t="s">
        <v>326</v>
      </c>
      <c r="B301">
        <v>1615.0916748</v>
      </c>
      <c r="C301">
        <v>1586.5400391000001</v>
      </c>
      <c r="D301">
        <v>1611.4490966999999</v>
      </c>
      <c r="E301">
        <v>1649.6628418</v>
      </c>
      <c r="F301">
        <v>1650.7099608999999</v>
      </c>
      <c r="G301">
        <v>1613.1600341999999</v>
      </c>
      <c r="H301">
        <v>1586.5400391000001</v>
      </c>
      <c r="I301">
        <v>1611.4399414</v>
      </c>
      <c r="J301">
        <v>1611.5354004000001</v>
      </c>
      <c r="L301" t="str">
        <f t="shared" si="31"/>
        <v>13AUG2022:12:00:00</v>
      </c>
      <c r="M301">
        <v>12</v>
      </c>
      <c r="N301">
        <f t="shared" si="32"/>
        <v>-28.551635699999906</v>
      </c>
      <c r="O301">
        <f t="shared" si="33"/>
        <v>-28.551635699999906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1.7678027907323288</v>
      </c>
    </row>
    <row r="302" spans="1:19" x14ac:dyDescent="0.25">
      <c r="A302" t="s">
        <v>327</v>
      </c>
      <c r="B302">
        <v>1721.7231445</v>
      </c>
      <c r="C302">
        <v>1694.7199707</v>
      </c>
      <c r="D302">
        <v>1713.3215332</v>
      </c>
      <c r="E302">
        <v>1737.0606689000001</v>
      </c>
      <c r="F302">
        <v>1763.3699951000001</v>
      </c>
      <c r="G302">
        <v>1724.1700439000001</v>
      </c>
      <c r="H302">
        <v>1694.7199707</v>
      </c>
      <c r="I302">
        <v>1724.8100586</v>
      </c>
      <c r="J302">
        <v>1722.9116211</v>
      </c>
      <c r="L302" t="str">
        <f t="shared" si="31"/>
        <v>13AUG2022:13:00:00</v>
      </c>
      <c r="M302">
        <v>13</v>
      </c>
      <c r="N302">
        <f t="shared" si="32"/>
        <v>-27.003173800000013</v>
      </c>
      <c r="O302">
        <f t="shared" si="33"/>
        <v>-27.003173800000013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1.568380717089211</v>
      </c>
    </row>
    <row r="303" spans="1:19" x14ac:dyDescent="0.25">
      <c r="A303" t="s">
        <v>328</v>
      </c>
      <c r="B303">
        <v>1817.2774658000001</v>
      </c>
      <c r="C303">
        <v>1783.0999756000001</v>
      </c>
      <c r="D303">
        <v>1791.5698242000001</v>
      </c>
      <c r="E303">
        <v>1807.1042480000001</v>
      </c>
      <c r="F303">
        <v>1858.0200195</v>
      </c>
      <c r="G303">
        <v>1817.9699707</v>
      </c>
      <c r="H303">
        <v>1783.0999756000001</v>
      </c>
      <c r="I303">
        <v>1817.2099608999999</v>
      </c>
      <c r="J303">
        <v>1814.9938964999999</v>
      </c>
      <c r="L303" t="str">
        <f t="shared" si="31"/>
        <v>13AUG2022:14:00:00</v>
      </c>
      <c r="M303">
        <v>14</v>
      </c>
      <c r="N303">
        <f t="shared" si="32"/>
        <v>-34.177490199999966</v>
      </c>
      <c r="O303">
        <f t="shared" si="33"/>
        <v>-34.177490199999966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1.8806974082493444</v>
      </c>
    </row>
    <row r="304" spans="1:19" x14ac:dyDescent="0.25">
      <c r="A304" t="s">
        <v>329</v>
      </c>
      <c r="B304">
        <v>1876.890625</v>
      </c>
      <c r="C304">
        <v>1871.4699707</v>
      </c>
      <c r="D304">
        <v>1866.1831055</v>
      </c>
      <c r="E304">
        <v>1859.1275635</v>
      </c>
      <c r="F304">
        <v>1938.4200439000001</v>
      </c>
      <c r="G304">
        <v>1903.6899414</v>
      </c>
      <c r="H304">
        <v>1871.4699707</v>
      </c>
      <c r="I304">
        <v>1909.3800048999999</v>
      </c>
      <c r="J304">
        <v>1902.8359375</v>
      </c>
      <c r="L304" t="str">
        <f t="shared" si="31"/>
        <v>13AUG2022:15:00:00</v>
      </c>
      <c r="M304">
        <v>15</v>
      </c>
      <c r="N304">
        <f t="shared" si="32"/>
        <v>-5.4206543000000238</v>
      </c>
      <c r="O304">
        <f t="shared" si="33"/>
        <v>-5.4206543000000238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0.28881034556821999</v>
      </c>
    </row>
    <row r="305" spans="1:19" x14ac:dyDescent="0.25">
      <c r="A305" t="s">
        <v>330</v>
      </c>
      <c r="B305">
        <v>1886.5086670000001</v>
      </c>
      <c r="C305">
        <v>1940.9599608999999</v>
      </c>
      <c r="D305">
        <v>1922.5570068</v>
      </c>
      <c r="E305">
        <v>1907.1293945</v>
      </c>
      <c r="F305">
        <v>2000.1099853999999</v>
      </c>
      <c r="G305">
        <v>1966.3199463000001</v>
      </c>
      <c r="H305">
        <v>1940.9599608999999</v>
      </c>
      <c r="I305">
        <v>1981.8100586</v>
      </c>
      <c r="J305">
        <v>1970.4699707</v>
      </c>
      <c r="L305" t="str">
        <f t="shared" si="31"/>
        <v>13AUG2022:16:00:00</v>
      </c>
      <c r="M305">
        <v>16</v>
      </c>
      <c r="N305">
        <f t="shared" si="32"/>
        <v>54.451293899999882</v>
      </c>
      <c r="O305" t="str">
        <f t="shared" si="33"/>
        <v/>
      </c>
      <c r="P305">
        <f t="shared" si="34"/>
        <v>54.451293899999882</v>
      </c>
      <c r="Q305" t="str">
        <f t="shared" si="35"/>
        <v/>
      </c>
      <c r="R305">
        <f t="shared" si="36"/>
        <v>1</v>
      </c>
      <c r="S305">
        <f t="shared" si="37"/>
        <v>2.8863527028789355</v>
      </c>
    </row>
    <row r="306" spans="1:19" x14ac:dyDescent="0.25">
      <c r="A306" t="s">
        <v>331</v>
      </c>
      <c r="B306">
        <v>1948.7042236</v>
      </c>
      <c r="C306">
        <v>1980.9200439000001</v>
      </c>
      <c r="D306">
        <v>1975.5703125</v>
      </c>
      <c r="E306">
        <v>1959.2598877</v>
      </c>
      <c r="F306">
        <v>2037.5200195</v>
      </c>
      <c r="G306">
        <v>2009.3499756000001</v>
      </c>
      <c r="H306">
        <v>1980.9200439000001</v>
      </c>
      <c r="I306">
        <v>2024.6099853999999</v>
      </c>
      <c r="J306">
        <v>2011.809082</v>
      </c>
      <c r="L306" t="str">
        <f t="shared" si="31"/>
        <v>13AUG2022:17:00:00</v>
      </c>
      <c r="M306">
        <v>17</v>
      </c>
      <c r="N306">
        <f t="shared" si="32"/>
        <v>32.215820300000132</v>
      </c>
      <c r="O306" t="str">
        <f t="shared" si="33"/>
        <v/>
      </c>
      <c r="P306">
        <f t="shared" si="34"/>
        <v>32.215820300000132</v>
      </c>
      <c r="Q306" t="str">
        <f t="shared" si="35"/>
        <v/>
      </c>
      <c r="R306">
        <f t="shared" si="36"/>
        <v>1</v>
      </c>
      <c r="S306">
        <f t="shared" si="37"/>
        <v>1.6531918959197014</v>
      </c>
    </row>
    <row r="307" spans="1:19" x14ac:dyDescent="0.25">
      <c r="A307" t="s">
        <v>332</v>
      </c>
      <c r="B307">
        <v>1984.1772461</v>
      </c>
      <c r="C307">
        <v>1989.7299805</v>
      </c>
      <c r="D307">
        <v>1989.2277832</v>
      </c>
      <c r="E307">
        <v>1982.1076660000001</v>
      </c>
      <c r="F307">
        <v>2045.4599608999999</v>
      </c>
      <c r="G307">
        <v>2026.8499756000001</v>
      </c>
      <c r="H307">
        <v>1989.7299805</v>
      </c>
      <c r="I307">
        <v>2036.5400391000001</v>
      </c>
      <c r="J307">
        <v>2023.7529297000001</v>
      </c>
      <c r="L307" t="str">
        <f t="shared" si="31"/>
        <v>13AUG2022:18:00:00</v>
      </c>
      <c r="M307">
        <v>18</v>
      </c>
      <c r="N307">
        <f t="shared" si="32"/>
        <v>5.552734399999963</v>
      </c>
      <c r="O307" t="str">
        <f t="shared" si="33"/>
        <v/>
      </c>
      <c r="P307">
        <f t="shared" si="34"/>
        <v>5.552734399999963</v>
      </c>
      <c r="Q307" t="str">
        <f t="shared" si="35"/>
        <v/>
      </c>
      <c r="R307">
        <f t="shared" si="36"/>
        <v>1</v>
      </c>
      <c r="S307">
        <f t="shared" si="37"/>
        <v>0.27985072457181642</v>
      </c>
    </row>
    <row r="308" spans="1:19" x14ac:dyDescent="0.25">
      <c r="A308" t="s">
        <v>333</v>
      </c>
      <c r="B308">
        <v>1973.6287841999999</v>
      </c>
      <c r="C308">
        <v>1964.0200195</v>
      </c>
      <c r="D308">
        <v>1951.4669189000001</v>
      </c>
      <c r="E308">
        <v>1950.5360106999999</v>
      </c>
      <c r="F308">
        <v>2015.6099853999999</v>
      </c>
      <c r="G308">
        <v>2004.5899658000001</v>
      </c>
      <c r="H308">
        <v>1964.0200195</v>
      </c>
      <c r="I308">
        <v>2013.0100098</v>
      </c>
      <c r="J308">
        <v>1999.0474853999999</v>
      </c>
      <c r="L308" t="str">
        <f t="shared" si="31"/>
        <v>13AUG2022:19:00:00</v>
      </c>
      <c r="M308">
        <v>19</v>
      </c>
      <c r="N308">
        <f t="shared" si="32"/>
        <v>-9.6087646999999379</v>
      </c>
      <c r="O308">
        <f t="shared" si="33"/>
        <v>-9.6087646999999379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0.4868577503998453</v>
      </c>
    </row>
    <row r="309" spans="1:19" x14ac:dyDescent="0.25">
      <c r="A309" t="s">
        <v>334</v>
      </c>
      <c r="B309">
        <v>1887.5689697</v>
      </c>
      <c r="C309">
        <v>1872.0100098</v>
      </c>
      <c r="D309">
        <v>1910.1835937999999</v>
      </c>
      <c r="E309">
        <v>1925.6492920000001</v>
      </c>
      <c r="F309">
        <v>1922.0300293</v>
      </c>
      <c r="G309">
        <v>1920.0500488</v>
      </c>
      <c r="H309">
        <v>1872.0100098</v>
      </c>
      <c r="I309">
        <v>1925.9899902</v>
      </c>
      <c r="J309">
        <v>1910.4160156</v>
      </c>
      <c r="L309" t="str">
        <f t="shared" si="31"/>
        <v>13AUG2022:20:00:00</v>
      </c>
      <c r="M309">
        <v>20</v>
      </c>
      <c r="N309">
        <f t="shared" si="32"/>
        <v>-15.558959899999991</v>
      </c>
      <c r="O309">
        <f t="shared" si="33"/>
        <v>-15.558959899999991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0.82428563669770682</v>
      </c>
    </row>
    <row r="310" spans="1:19" x14ac:dyDescent="0.25">
      <c r="A310" t="s">
        <v>335</v>
      </c>
      <c r="B310">
        <v>1827.8348389</v>
      </c>
      <c r="C310">
        <v>1785.5400391000001</v>
      </c>
      <c r="D310">
        <v>1859.6713867000001</v>
      </c>
      <c r="E310">
        <v>1869.7392577999999</v>
      </c>
      <c r="F310">
        <v>1843.9499512</v>
      </c>
      <c r="G310">
        <v>1840.5500488</v>
      </c>
      <c r="H310">
        <v>1785.5400391000001</v>
      </c>
      <c r="I310">
        <v>1845.4699707</v>
      </c>
      <c r="J310">
        <v>1829.0295410000001</v>
      </c>
      <c r="L310" t="str">
        <f t="shared" si="31"/>
        <v>13AUG2022:21:00:00</v>
      </c>
      <c r="M310">
        <v>21</v>
      </c>
      <c r="N310">
        <f t="shared" si="32"/>
        <v>-42.294799799999964</v>
      </c>
      <c r="O310">
        <f t="shared" si="33"/>
        <v>-42.294799799999964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2.3139289666594376</v>
      </c>
    </row>
    <row r="311" spans="1:19" x14ac:dyDescent="0.25">
      <c r="A311" t="s">
        <v>336</v>
      </c>
      <c r="B311">
        <v>1756.7128906</v>
      </c>
      <c r="C311">
        <v>1704.2099608999999</v>
      </c>
      <c r="D311">
        <v>1799.8426514</v>
      </c>
      <c r="E311">
        <v>1808.7479248</v>
      </c>
      <c r="F311">
        <v>1756.8800048999999</v>
      </c>
      <c r="G311">
        <v>1751.1199951000001</v>
      </c>
      <c r="H311">
        <v>1704.2099608999999</v>
      </c>
      <c r="I311">
        <v>1755.8800048999999</v>
      </c>
      <c r="J311">
        <v>1741.9224853999999</v>
      </c>
      <c r="L311" t="str">
        <f t="shared" si="31"/>
        <v>13AUG2022:22:00:00</v>
      </c>
      <c r="M311">
        <v>22</v>
      </c>
      <c r="N311">
        <f t="shared" si="32"/>
        <v>-52.502929700000095</v>
      </c>
      <c r="O311">
        <f t="shared" si="33"/>
        <v>-52.502929700000095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2.9887029338111066</v>
      </c>
    </row>
    <row r="312" spans="1:19" x14ac:dyDescent="0.25">
      <c r="A312" t="s">
        <v>337</v>
      </c>
      <c r="B312">
        <v>1632.0373535000001</v>
      </c>
      <c r="C312">
        <v>1605.1199951000001</v>
      </c>
      <c r="D312">
        <v>1700.1599120999999</v>
      </c>
      <c r="E312">
        <v>1711.9077147999999</v>
      </c>
      <c r="F312">
        <v>1641.7800293</v>
      </c>
      <c r="G312">
        <v>1633.0500488</v>
      </c>
      <c r="H312">
        <v>1605.1199951000001</v>
      </c>
      <c r="I312">
        <v>1651.2800293</v>
      </c>
      <c r="J312">
        <v>1633.7575684000001</v>
      </c>
      <c r="L312" t="str">
        <f t="shared" si="31"/>
        <v>13AUG2022:23:00:00</v>
      </c>
      <c r="M312">
        <v>23</v>
      </c>
      <c r="N312">
        <f t="shared" si="32"/>
        <v>-26.917358400000012</v>
      </c>
      <c r="O312">
        <f t="shared" si="33"/>
        <v>-26.917358400000012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1.6493101914777966</v>
      </c>
    </row>
    <row r="313" spans="1:19" x14ac:dyDescent="0.25">
      <c r="A313" t="s">
        <v>338</v>
      </c>
      <c r="B313">
        <v>1522.8643798999999</v>
      </c>
      <c r="C313">
        <v>1499.0400391000001</v>
      </c>
      <c r="D313">
        <v>1585.7199707</v>
      </c>
      <c r="E313">
        <v>1606.5998535000001</v>
      </c>
      <c r="F313">
        <v>1523.6400146000001</v>
      </c>
      <c r="G313">
        <v>1517.5799560999999</v>
      </c>
      <c r="H313">
        <v>1499.0400391000001</v>
      </c>
      <c r="I313">
        <v>1545.2399902</v>
      </c>
      <c r="J313">
        <v>1523.5349120999999</v>
      </c>
      <c r="L313" t="str">
        <f t="shared" si="31"/>
        <v>14AUG2022:00:00:00</v>
      </c>
      <c r="M313">
        <v>24</v>
      </c>
      <c r="N313">
        <f t="shared" si="32"/>
        <v>-23.824340799999845</v>
      </c>
      <c r="O313">
        <f t="shared" si="33"/>
        <v>-23.824340799999845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1.5644427116723481</v>
      </c>
    </row>
    <row r="314" spans="1:19" x14ac:dyDescent="0.25">
      <c r="A314" t="s">
        <v>339</v>
      </c>
      <c r="B314">
        <v>1406.5061035000001</v>
      </c>
      <c r="C314">
        <v>1388.7900391000001</v>
      </c>
      <c r="D314">
        <v>1462.8875731999999</v>
      </c>
      <c r="E314">
        <v>1478.1816406</v>
      </c>
      <c r="F314">
        <v>1374.6199951000001</v>
      </c>
      <c r="G314">
        <v>1400.5799560999999</v>
      </c>
      <c r="H314">
        <v>1388.7900391000001</v>
      </c>
      <c r="I314">
        <v>1407.4200439000001</v>
      </c>
      <c r="J314">
        <v>1396.1325684000001</v>
      </c>
      <c r="L314" t="str">
        <f t="shared" si="31"/>
        <v>14AUG2022:01:00:00</v>
      </c>
      <c r="M314">
        <v>1</v>
      </c>
      <c r="N314">
        <f t="shared" si="32"/>
        <v>-17.71606440000005</v>
      </c>
      <c r="O314">
        <f t="shared" si="33"/>
        <v>-17.71606440000005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1.2595796318206343</v>
      </c>
    </row>
    <row r="315" spans="1:19" x14ac:dyDescent="0.25">
      <c r="A315" t="s">
        <v>340</v>
      </c>
      <c r="B315">
        <v>1318.9354248</v>
      </c>
      <c r="C315">
        <v>1321.9399414</v>
      </c>
      <c r="D315">
        <v>1379.0095214999999</v>
      </c>
      <c r="E315">
        <v>1398.5003661999999</v>
      </c>
      <c r="F315">
        <v>1295.4799805</v>
      </c>
      <c r="G315">
        <v>1332.2199707</v>
      </c>
      <c r="H315">
        <v>1321.9399414</v>
      </c>
      <c r="I315">
        <v>1334.6500243999999</v>
      </c>
      <c r="J315">
        <v>1324.9895019999999</v>
      </c>
      <c r="L315" t="str">
        <f t="shared" si="31"/>
        <v>14AUG2022:02:00:00</v>
      </c>
      <c r="M315">
        <v>2</v>
      </c>
      <c r="N315">
        <f t="shared" si="32"/>
        <v>3.0045165999999881</v>
      </c>
      <c r="O315" t="str">
        <f t="shared" si="33"/>
        <v/>
      </c>
      <c r="P315">
        <f t="shared" si="34"/>
        <v>3.0045165999999881</v>
      </c>
      <c r="Q315" t="str">
        <f t="shared" si="35"/>
        <v/>
      </c>
      <c r="R315">
        <f t="shared" si="36"/>
        <v>1</v>
      </c>
      <c r="S315">
        <f t="shared" si="37"/>
        <v>0.22779861269217067</v>
      </c>
    </row>
    <row r="316" spans="1:19" x14ac:dyDescent="0.25">
      <c r="A316" t="s">
        <v>341</v>
      </c>
      <c r="B316">
        <v>1261.1115723</v>
      </c>
      <c r="C316">
        <v>1257.3399658000001</v>
      </c>
      <c r="D316">
        <v>1299.3707274999999</v>
      </c>
      <c r="E316">
        <v>1315.1904297000001</v>
      </c>
      <c r="F316">
        <v>1221.0799560999999</v>
      </c>
      <c r="G316">
        <v>1261.4399414</v>
      </c>
      <c r="H316">
        <v>1257.3399658000001</v>
      </c>
      <c r="I316">
        <v>1264.9300536999999</v>
      </c>
      <c r="J316">
        <v>1255.5825195</v>
      </c>
      <c r="L316" t="str">
        <f t="shared" si="31"/>
        <v>14AUG2022:03:00:00</v>
      </c>
      <c r="M316">
        <v>3</v>
      </c>
      <c r="N316">
        <f t="shared" si="32"/>
        <v>-3.7716064999999617</v>
      </c>
      <c r="O316">
        <f t="shared" si="33"/>
        <v>-3.7716064999999617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0.29907000957269397</v>
      </c>
    </row>
    <row r="317" spans="1:19" x14ac:dyDescent="0.25">
      <c r="A317" t="s">
        <v>342</v>
      </c>
      <c r="B317">
        <v>1208.0968018000001</v>
      </c>
      <c r="C317">
        <v>1213.1099853999999</v>
      </c>
      <c r="D317">
        <v>1246.9973144999999</v>
      </c>
      <c r="E317">
        <v>1263.1524658000001</v>
      </c>
      <c r="F317">
        <v>1177.4899902</v>
      </c>
      <c r="G317">
        <v>1217.4899902</v>
      </c>
      <c r="H317">
        <v>1213.1099853999999</v>
      </c>
      <c r="I317">
        <v>1219.3399658000001</v>
      </c>
      <c r="J317">
        <v>1211.0424805</v>
      </c>
      <c r="L317" t="str">
        <f t="shared" si="31"/>
        <v>14AUG2022:04:00:00</v>
      </c>
      <c r="M317">
        <v>4</v>
      </c>
      <c r="N317">
        <f t="shared" si="32"/>
        <v>5.0131835999998202</v>
      </c>
      <c r="O317" t="str">
        <f t="shared" si="33"/>
        <v/>
      </c>
      <c r="P317">
        <f t="shared" si="34"/>
        <v>5.0131835999998202</v>
      </c>
      <c r="Q317" t="str">
        <f t="shared" si="35"/>
        <v/>
      </c>
      <c r="R317">
        <f t="shared" si="36"/>
        <v>1</v>
      </c>
      <c r="S317">
        <f t="shared" si="37"/>
        <v>0.41496538957229606</v>
      </c>
    </row>
    <row r="318" spans="1:19" x14ac:dyDescent="0.25">
      <c r="A318" t="s">
        <v>343</v>
      </c>
      <c r="B318">
        <v>1177.4450684000001</v>
      </c>
      <c r="C318">
        <v>1178.5799560999999</v>
      </c>
      <c r="D318">
        <v>1214.3686522999999</v>
      </c>
      <c r="E318">
        <v>1224.6865233999999</v>
      </c>
      <c r="F318">
        <v>1143.75</v>
      </c>
      <c r="G318">
        <v>1184.3499756000001</v>
      </c>
      <c r="H318">
        <v>1178.5799560999999</v>
      </c>
      <c r="I318">
        <v>1184.1700439000001</v>
      </c>
      <c r="J318">
        <v>1176.7545166</v>
      </c>
      <c r="L318" t="str">
        <f t="shared" si="31"/>
        <v>14AUG2022:05:00:00</v>
      </c>
      <c r="M318">
        <v>5</v>
      </c>
      <c r="N318">
        <f t="shared" si="32"/>
        <v>1.1348876999998083</v>
      </c>
      <c r="O318" t="str">
        <f t="shared" si="33"/>
        <v/>
      </c>
      <c r="P318">
        <f t="shared" si="34"/>
        <v>1.1348876999998083</v>
      </c>
      <c r="Q318" t="str">
        <f t="shared" si="35"/>
        <v/>
      </c>
      <c r="R318">
        <f t="shared" si="36"/>
        <v>1</v>
      </c>
      <c r="S318">
        <f t="shared" si="37"/>
        <v>9.6385617508422547E-2</v>
      </c>
    </row>
    <row r="319" spans="1:19" x14ac:dyDescent="0.25">
      <c r="A319" t="s">
        <v>344</v>
      </c>
      <c r="B319">
        <v>1164.6730957</v>
      </c>
      <c r="C319">
        <v>1153.0200195</v>
      </c>
      <c r="D319">
        <v>1187.2526855000001</v>
      </c>
      <c r="E319">
        <v>1201.0745850000001</v>
      </c>
      <c r="F319">
        <v>1122.4200439000001</v>
      </c>
      <c r="G319">
        <v>1163.3800048999999</v>
      </c>
      <c r="H319">
        <v>1153.0200195</v>
      </c>
      <c r="I319">
        <v>1159.4699707</v>
      </c>
      <c r="J319">
        <v>1153.2774658000001</v>
      </c>
      <c r="L319" t="str">
        <f t="shared" si="31"/>
        <v>14AUG2022:06:00:00</v>
      </c>
      <c r="M319">
        <v>6</v>
      </c>
      <c r="N319">
        <f t="shared" si="32"/>
        <v>-11.653076199999987</v>
      </c>
      <c r="O319">
        <f t="shared" si="33"/>
        <v>-11.653076199999987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1.0005448089273645</v>
      </c>
    </row>
    <row r="320" spans="1:19" x14ac:dyDescent="0.25">
      <c r="A320" t="s">
        <v>345</v>
      </c>
      <c r="B320">
        <v>1157.7558594</v>
      </c>
      <c r="C320">
        <v>1133.4799805</v>
      </c>
      <c r="D320">
        <v>1183.734375</v>
      </c>
      <c r="E320">
        <v>1201.7335204999999</v>
      </c>
      <c r="F320">
        <v>1114.7900391000001</v>
      </c>
      <c r="G320">
        <v>1143.1099853999999</v>
      </c>
      <c r="H320">
        <v>1133.4799805</v>
      </c>
      <c r="I320">
        <v>1143.4300536999999</v>
      </c>
      <c r="J320">
        <v>1136.5664062999999</v>
      </c>
      <c r="L320" t="str">
        <f t="shared" si="31"/>
        <v>14AUG2022:07:00:00</v>
      </c>
      <c r="M320">
        <v>7</v>
      </c>
      <c r="N320">
        <f t="shared" si="32"/>
        <v>-24.275878899999952</v>
      </c>
      <c r="O320">
        <f t="shared" si="33"/>
        <v>-24.275878899999952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2.0968046676594478</v>
      </c>
    </row>
    <row r="321" spans="1:19" x14ac:dyDescent="0.25">
      <c r="A321" t="s">
        <v>346</v>
      </c>
      <c r="B321">
        <v>1143.1234131000001</v>
      </c>
      <c r="C321">
        <v>1125.7800293</v>
      </c>
      <c r="D321">
        <v>1179.0942382999999</v>
      </c>
      <c r="E321">
        <v>1198.7624512</v>
      </c>
      <c r="F321">
        <v>1115.2399902</v>
      </c>
      <c r="G321">
        <v>1132.8800048999999</v>
      </c>
      <c r="H321">
        <v>1125.7800293</v>
      </c>
      <c r="I321">
        <v>1139.4799805</v>
      </c>
      <c r="J321">
        <v>1130.769043</v>
      </c>
      <c r="L321" t="str">
        <f t="shared" si="31"/>
        <v>14AUG2022:08:00:00</v>
      </c>
      <c r="M321">
        <v>8</v>
      </c>
      <c r="N321">
        <f t="shared" si="32"/>
        <v>-17.343383800000083</v>
      </c>
      <c r="O321">
        <f t="shared" si="33"/>
        <v>-17.343383800000083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1.5171925971638629</v>
      </c>
    </row>
    <row r="322" spans="1:19" x14ac:dyDescent="0.25">
      <c r="A322" t="s">
        <v>347</v>
      </c>
      <c r="B322">
        <v>1212.9842529</v>
      </c>
      <c r="C322">
        <v>1203.1999512</v>
      </c>
      <c r="D322">
        <v>1242.2384033000001</v>
      </c>
      <c r="E322">
        <v>1281.2872314000001</v>
      </c>
      <c r="F322">
        <v>1200.0300293</v>
      </c>
      <c r="G322">
        <v>1208.4300536999999</v>
      </c>
      <c r="H322">
        <v>1203.1999512</v>
      </c>
      <c r="I322">
        <v>1216.3199463000001</v>
      </c>
      <c r="J322">
        <v>1208.6240233999999</v>
      </c>
      <c r="L322" t="str">
        <f t="shared" si="31"/>
        <v>14AUG2022:09:00:00</v>
      </c>
      <c r="M322">
        <v>9</v>
      </c>
      <c r="N322">
        <f t="shared" si="32"/>
        <v>-9.7843017000000145</v>
      </c>
      <c r="O322">
        <f t="shared" si="33"/>
        <v>-9.7843017000000145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0.80663056231832597</v>
      </c>
    </row>
    <row r="323" spans="1:19" x14ac:dyDescent="0.25">
      <c r="A323" t="s">
        <v>348</v>
      </c>
      <c r="B323">
        <v>1309.7919922000001</v>
      </c>
      <c r="C323">
        <v>1344.8299560999999</v>
      </c>
      <c r="D323">
        <v>1338.5977783000001</v>
      </c>
      <c r="E323">
        <v>1373.1538086</v>
      </c>
      <c r="F323">
        <v>1352.4599608999999</v>
      </c>
      <c r="G323">
        <v>1344.3699951000001</v>
      </c>
      <c r="H323">
        <v>1344.8299560999999</v>
      </c>
      <c r="I323">
        <v>1358.0100098</v>
      </c>
      <c r="J323">
        <v>1350.4724120999999</v>
      </c>
      <c r="L323" t="str">
        <f t="shared" si="31"/>
        <v>14AUG2022:10:00:00</v>
      </c>
      <c r="M323">
        <v>10</v>
      </c>
      <c r="N323">
        <f t="shared" si="32"/>
        <v>35.037963899999795</v>
      </c>
      <c r="O323" t="str">
        <f t="shared" ref="O323:O386" si="41">IF(N323&lt;0,N323,"")</f>
        <v/>
      </c>
      <c r="P323">
        <f t="shared" ref="P323:P386" si="42">IF(N323&gt;0,N323,"")</f>
        <v>35.037963899999795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2.6750784940399632</v>
      </c>
    </row>
    <row r="324" spans="1:19" x14ac:dyDescent="0.25">
      <c r="A324" t="s">
        <v>349</v>
      </c>
      <c r="B324">
        <v>1438.3419189000001</v>
      </c>
      <c r="C324">
        <v>1464.3699951000001</v>
      </c>
      <c r="D324">
        <v>1439.1945800999999</v>
      </c>
      <c r="E324">
        <v>1450.9841309000001</v>
      </c>
      <c r="F324">
        <v>1480.7199707</v>
      </c>
      <c r="G324">
        <v>1457.8100586</v>
      </c>
      <c r="H324">
        <v>1464.3699951000001</v>
      </c>
      <c r="I324">
        <v>1480.4000243999999</v>
      </c>
      <c r="J324">
        <v>1470.7930908000001</v>
      </c>
      <c r="L324" t="str">
        <f t="shared" ref="L324:L387" si="45">A324</f>
        <v>14AUG2022:11:00:00</v>
      </c>
      <c r="M324">
        <v>11</v>
      </c>
      <c r="N324">
        <f t="shared" ref="N324:N387" si="46">C324-B324</f>
        <v>26.028076199999987</v>
      </c>
      <c r="O324" t="str">
        <f t="shared" si="41"/>
        <v/>
      </c>
      <c r="P324">
        <f t="shared" si="42"/>
        <v>26.028076199999987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1.8095889341739735</v>
      </c>
    </row>
    <row r="325" spans="1:19" x14ac:dyDescent="0.25">
      <c r="A325" t="s">
        <v>350</v>
      </c>
      <c r="B325">
        <v>1577.4454346</v>
      </c>
      <c r="C325">
        <v>1580.0999756000001</v>
      </c>
      <c r="D325">
        <v>1556.6071777</v>
      </c>
      <c r="E325">
        <v>1568.0910644999999</v>
      </c>
      <c r="F325">
        <v>1607.7399902</v>
      </c>
      <c r="G325">
        <v>1565.8000488</v>
      </c>
      <c r="H325">
        <v>1580.0999756000001</v>
      </c>
      <c r="I325">
        <v>1600.4300536999999</v>
      </c>
      <c r="J325">
        <v>1587.786499</v>
      </c>
      <c r="L325" t="str">
        <f t="shared" si="45"/>
        <v>14AUG2022:12:00:00</v>
      </c>
      <c r="M325">
        <v>12</v>
      </c>
      <c r="N325">
        <f t="shared" si="46"/>
        <v>2.6545410000001084</v>
      </c>
      <c r="O325" t="str">
        <f t="shared" si="41"/>
        <v/>
      </c>
      <c r="P325">
        <f t="shared" si="42"/>
        <v>2.6545410000001084</v>
      </c>
      <c r="Q325" t="str">
        <f t="shared" si="43"/>
        <v/>
      </c>
      <c r="R325">
        <f t="shared" si="44"/>
        <v>1</v>
      </c>
      <c r="S325">
        <f t="shared" si="47"/>
        <v>0.16828100305562915</v>
      </c>
    </row>
    <row r="326" spans="1:19" x14ac:dyDescent="0.25">
      <c r="A326" t="s">
        <v>351</v>
      </c>
      <c r="B326">
        <v>1695.5145264</v>
      </c>
      <c r="C326">
        <v>1696.5600586</v>
      </c>
      <c r="D326">
        <v>1676.0285644999999</v>
      </c>
      <c r="E326">
        <v>1682.2067870999999</v>
      </c>
      <c r="F326">
        <v>1730.0600586</v>
      </c>
      <c r="G326">
        <v>1681.2700195</v>
      </c>
      <c r="H326">
        <v>1696.5600586</v>
      </c>
      <c r="I326">
        <v>1719.7199707</v>
      </c>
      <c r="J326">
        <v>1705.8685303</v>
      </c>
      <c r="L326" t="str">
        <f t="shared" si="45"/>
        <v>14AUG2022:13:00:00</v>
      </c>
      <c r="M326">
        <v>13</v>
      </c>
      <c r="N326">
        <f t="shared" si="46"/>
        <v>1.0455322000000251</v>
      </c>
      <c r="O326" t="str">
        <f t="shared" si="41"/>
        <v/>
      </c>
      <c r="P326">
        <f t="shared" si="42"/>
        <v>1.0455322000000251</v>
      </c>
      <c r="Q326" t="str">
        <f t="shared" si="43"/>
        <v/>
      </c>
      <c r="R326">
        <f t="shared" si="44"/>
        <v>1</v>
      </c>
      <c r="S326">
        <f t="shared" si="47"/>
        <v>6.1664597012916815E-2</v>
      </c>
    </row>
    <row r="327" spans="1:19" x14ac:dyDescent="0.25">
      <c r="A327" t="s">
        <v>352</v>
      </c>
      <c r="B327">
        <v>1786.5515137</v>
      </c>
      <c r="C327">
        <v>1786.8100586</v>
      </c>
      <c r="D327">
        <v>1773.0371094</v>
      </c>
      <c r="E327">
        <v>1773.3638916</v>
      </c>
      <c r="F327">
        <v>1825.8800048999999</v>
      </c>
      <c r="G327">
        <v>1771.3800048999999</v>
      </c>
      <c r="H327">
        <v>1786.8100586</v>
      </c>
      <c r="I327">
        <v>1812.4699707</v>
      </c>
      <c r="J327">
        <v>1797.7940673999999</v>
      </c>
      <c r="L327" t="str">
        <f t="shared" si="45"/>
        <v>14AUG2022:14:00:00</v>
      </c>
      <c r="M327">
        <v>14</v>
      </c>
      <c r="N327">
        <f t="shared" si="46"/>
        <v>0.25854490000006081</v>
      </c>
      <c r="O327" t="str">
        <f t="shared" si="41"/>
        <v/>
      </c>
      <c r="P327">
        <f t="shared" si="42"/>
        <v>0.25854490000006081</v>
      </c>
      <c r="Q327" t="str">
        <f t="shared" si="43"/>
        <v/>
      </c>
      <c r="R327">
        <f t="shared" si="44"/>
        <v>1</v>
      </c>
      <c r="S327">
        <f t="shared" si="47"/>
        <v>1.4471729363381569E-2</v>
      </c>
    </row>
    <row r="328" spans="1:19" x14ac:dyDescent="0.25">
      <c r="A328" t="s">
        <v>353</v>
      </c>
      <c r="B328">
        <v>1874.0209961</v>
      </c>
      <c r="C328">
        <v>1875.0500488</v>
      </c>
      <c r="D328">
        <v>1833.2224120999999</v>
      </c>
      <c r="E328">
        <v>1826.3267822</v>
      </c>
      <c r="F328">
        <v>1910.5600586</v>
      </c>
      <c r="G328">
        <v>1864.3299560999999</v>
      </c>
      <c r="H328">
        <v>1875.0500488</v>
      </c>
      <c r="I328">
        <v>1904.5899658000001</v>
      </c>
      <c r="J328">
        <v>1888.0354004000001</v>
      </c>
      <c r="L328" t="str">
        <f t="shared" si="45"/>
        <v>14AUG2022:15:00:00</v>
      </c>
      <c r="M328">
        <v>15</v>
      </c>
      <c r="N328">
        <f t="shared" si="46"/>
        <v>1.0290526999999656</v>
      </c>
      <c r="O328" t="str">
        <f t="shared" si="41"/>
        <v/>
      </c>
      <c r="P328">
        <f t="shared" si="42"/>
        <v>1.0290526999999656</v>
      </c>
      <c r="Q328" t="str">
        <f t="shared" si="43"/>
        <v/>
      </c>
      <c r="R328">
        <f t="shared" si="44"/>
        <v>1</v>
      </c>
      <c r="S328">
        <f t="shared" si="47"/>
        <v>5.4911481895961331E-2</v>
      </c>
    </row>
    <row r="329" spans="1:19" x14ac:dyDescent="0.25">
      <c r="A329" t="s">
        <v>354</v>
      </c>
      <c r="B329">
        <v>1939.2882079999999</v>
      </c>
      <c r="C329">
        <v>1936.7700195</v>
      </c>
      <c r="D329">
        <v>1894.3306885</v>
      </c>
      <c r="E329">
        <v>1876.0218506000001</v>
      </c>
      <c r="F329">
        <v>1967.9899902</v>
      </c>
      <c r="G329">
        <v>1927.1800536999999</v>
      </c>
      <c r="H329">
        <v>1936.7700195</v>
      </c>
      <c r="I329">
        <v>1969.3499756000001</v>
      </c>
      <c r="J329">
        <v>1950.4584961</v>
      </c>
      <c r="L329" t="str">
        <f t="shared" si="45"/>
        <v>14AUG2022:16:00:00</v>
      </c>
      <c r="M329">
        <v>16</v>
      </c>
      <c r="N329">
        <f t="shared" si="46"/>
        <v>-2.5181884999999511</v>
      </c>
      <c r="O329">
        <f t="shared" si="41"/>
        <v>-2.5181884999999511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0.12985117372507382</v>
      </c>
    </row>
    <row r="330" spans="1:19" x14ac:dyDescent="0.25">
      <c r="A330" t="s">
        <v>355</v>
      </c>
      <c r="B330">
        <v>1988.7576904</v>
      </c>
      <c r="C330">
        <v>1982.6700439000001</v>
      </c>
      <c r="D330">
        <v>1938.2581786999999</v>
      </c>
      <c r="E330">
        <v>1927.6971435999999</v>
      </c>
      <c r="F330">
        <v>2013.8000488</v>
      </c>
      <c r="G330">
        <v>1975.7800293</v>
      </c>
      <c r="H330">
        <v>1982.6700439000001</v>
      </c>
      <c r="I330">
        <v>2016.3699951000001</v>
      </c>
      <c r="J330">
        <v>1997.4119873</v>
      </c>
      <c r="L330" t="str">
        <f t="shared" si="45"/>
        <v>14AUG2022:17:00:00</v>
      </c>
      <c r="M330">
        <v>17</v>
      </c>
      <c r="N330">
        <f t="shared" si="46"/>
        <v>-6.0876464999998916</v>
      </c>
      <c r="O330">
        <f t="shared" si="41"/>
        <v>-6.0876464999998916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0.30610297721968732</v>
      </c>
    </row>
    <row r="331" spans="1:19" x14ac:dyDescent="0.25">
      <c r="A331" t="s">
        <v>356</v>
      </c>
      <c r="B331">
        <v>2014.6065673999999</v>
      </c>
      <c r="C331">
        <v>1997.6600341999999</v>
      </c>
      <c r="D331">
        <v>1964.8533935999999</v>
      </c>
      <c r="E331">
        <v>1954.6220702999999</v>
      </c>
      <c r="F331">
        <v>2033.5799560999999</v>
      </c>
      <c r="G331">
        <v>1996.9899902</v>
      </c>
      <c r="H331">
        <v>1997.6600341999999</v>
      </c>
      <c r="I331">
        <v>2032.7600098</v>
      </c>
      <c r="J331">
        <v>2015.1655272999999</v>
      </c>
      <c r="L331" t="str">
        <f t="shared" si="45"/>
        <v>14AUG2022:18:00:00</v>
      </c>
      <c r="M331">
        <v>18</v>
      </c>
      <c r="N331">
        <f t="shared" si="46"/>
        <v>-16.946533199999976</v>
      </c>
      <c r="O331">
        <f t="shared" si="41"/>
        <v>-16.946533199999976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0.84118326000846622</v>
      </c>
    </row>
    <row r="332" spans="1:19" x14ac:dyDescent="0.25">
      <c r="A332" t="s">
        <v>357</v>
      </c>
      <c r="B332">
        <v>2005.8424072</v>
      </c>
      <c r="C332">
        <v>1985.3599853999999</v>
      </c>
      <c r="D332">
        <v>1940.9534911999999</v>
      </c>
      <c r="E332">
        <v>1935.354126</v>
      </c>
      <c r="F332">
        <v>2016.2199707</v>
      </c>
      <c r="G332">
        <v>1991.3100586</v>
      </c>
      <c r="H332">
        <v>1985.3599853999999</v>
      </c>
      <c r="I332">
        <v>2019.7299805</v>
      </c>
      <c r="J332">
        <v>2003.5058594</v>
      </c>
      <c r="L332" t="str">
        <f t="shared" si="45"/>
        <v>14AUG2022:19:00:00</v>
      </c>
      <c r="M332">
        <v>19</v>
      </c>
      <c r="N332">
        <f t="shared" si="46"/>
        <v>-20.482421800000111</v>
      </c>
      <c r="O332">
        <f t="shared" si="41"/>
        <v>-20.482421800000111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1.0211381375963617</v>
      </c>
    </row>
    <row r="333" spans="1:19" x14ac:dyDescent="0.25">
      <c r="A333" t="s">
        <v>358</v>
      </c>
      <c r="B333">
        <v>1966.6151123</v>
      </c>
      <c r="C333">
        <v>1914.6600341999999</v>
      </c>
      <c r="D333">
        <v>1916.5020752</v>
      </c>
      <c r="E333">
        <v>1913.9101562999999</v>
      </c>
      <c r="F333">
        <v>1941.3900146000001</v>
      </c>
      <c r="G333">
        <v>1927.1400146000001</v>
      </c>
      <c r="H333">
        <v>1914.6600341999999</v>
      </c>
      <c r="I333">
        <v>1951.1899414</v>
      </c>
      <c r="J333">
        <v>1934.5749512</v>
      </c>
      <c r="L333" t="str">
        <f t="shared" si="45"/>
        <v>14AUG2022:20:00:00</v>
      </c>
      <c r="M333">
        <v>20</v>
      </c>
      <c r="N333">
        <f t="shared" si="46"/>
        <v>-51.955078100000037</v>
      </c>
      <c r="O333">
        <f t="shared" si="41"/>
        <v>-51.955078100000037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2.6418528859588299</v>
      </c>
    </row>
    <row r="334" spans="1:19" x14ac:dyDescent="0.25">
      <c r="A334" t="s">
        <v>359</v>
      </c>
      <c r="B334">
        <v>1889.9714355000001</v>
      </c>
      <c r="C334">
        <v>1842.8699951000001</v>
      </c>
      <c r="D334">
        <v>1850.8616943</v>
      </c>
      <c r="E334">
        <v>1832.5306396000001</v>
      </c>
      <c r="F334">
        <v>1870.7299805</v>
      </c>
      <c r="G334">
        <v>1856.3100586</v>
      </c>
      <c r="H334">
        <v>1842.8699951000001</v>
      </c>
      <c r="I334">
        <v>1882.5200195</v>
      </c>
      <c r="J334">
        <v>1864.2866211</v>
      </c>
      <c r="L334" t="str">
        <f t="shared" si="45"/>
        <v>14AUG2022:21:00:00</v>
      </c>
      <c r="M334">
        <v>21</v>
      </c>
      <c r="N334">
        <f t="shared" si="46"/>
        <v>-47.101440400000001</v>
      </c>
      <c r="O334">
        <f t="shared" si="41"/>
        <v>-47.101440400000001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2.4921773692065941</v>
      </c>
    </row>
    <row r="335" spans="1:19" x14ac:dyDescent="0.25">
      <c r="A335" t="s">
        <v>360</v>
      </c>
      <c r="B335">
        <v>1809.4403076000001</v>
      </c>
      <c r="C335">
        <v>1758.0899658000001</v>
      </c>
      <c r="D335">
        <v>1789.9436035000001</v>
      </c>
      <c r="E335">
        <v>1780.0693358999999</v>
      </c>
      <c r="F335">
        <v>1778.8100586</v>
      </c>
      <c r="G335">
        <v>1770.4599608999999</v>
      </c>
      <c r="H335">
        <v>1758.0899658000001</v>
      </c>
      <c r="I335">
        <v>1792.7399902</v>
      </c>
      <c r="J335">
        <v>1776.4179687999999</v>
      </c>
      <c r="L335" t="str">
        <f t="shared" si="45"/>
        <v>14AUG2022:22:00:00</v>
      </c>
      <c r="M335">
        <v>22</v>
      </c>
      <c r="N335">
        <f t="shared" si="46"/>
        <v>-51.350341800000024</v>
      </c>
      <c r="O335">
        <f t="shared" si="41"/>
        <v>-51.350341800000024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2.8379130046080343</v>
      </c>
    </row>
    <row r="336" spans="1:19" x14ac:dyDescent="0.25">
      <c r="A336" t="s">
        <v>361</v>
      </c>
      <c r="B336">
        <v>1696.2449951000001</v>
      </c>
      <c r="C336">
        <v>1634.5400391000001</v>
      </c>
      <c r="D336">
        <v>1649.0589600000001</v>
      </c>
      <c r="E336">
        <v>1660.0699463000001</v>
      </c>
      <c r="F336">
        <v>1648.4399414</v>
      </c>
      <c r="G336">
        <v>1641.5100098</v>
      </c>
      <c r="H336">
        <v>1634.5400391000001</v>
      </c>
      <c r="I336">
        <v>1666.3599853999999</v>
      </c>
      <c r="J336">
        <v>1649.5046387</v>
      </c>
      <c r="L336" t="str">
        <f t="shared" si="45"/>
        <v>14AUG2022:23:00:00</v>
      </c>
      <c r="M336">
        <v>23</v>
      </c>
      <c r="N336">
        <f t="shared" si="46"/>
        <v>-61.704956000000038</v>
      </c>
      <c r="O336">
        <f t="shared" si="41"/>
        <v>-61.704956000000038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3.6377384268339314</v>
      </c>
    </row>
    <row r="337" spans="1:19" x14ac:dyDescent="0.25">
      <c r="A337" t="s">
        <v>362</v>
      </c>
      <c r="B337">
        <v>1582.2441406</v>
      </c>
      <c r="C337">
        <v>1511.3100586</v>
      </c>
      <c r="D337">
        <v>1510.7028809000001</v>
      </c>
      <c r="E337">
        <v>1530.0108643000001</v>
      </c>
      <c r="F337">
        <v>1523.6300048999999</v>
      </c>
      <c r="G337">
        <v>1515.0300293</v>
      </c>
      <c r="H337">
        <v>1511.3100586</v>
      </c>
      <c r="I337">
        <v>1541.1700439000001</v>
      </c>
      <c r="J337">
        <v>1524.5390625</v>
      </c>
      <c r="L337" t="str">
        <f t="shared" si="45"/>
        <v>15AUG2022:00:00:00</v>
      </c>
      <c r="M337">
        <v>24</v>
      </c>
      <c r="N337">
        <f t="shared" si="46"/>
        <v>-70.934081999999989</v>
      </c>
      <c r="O337">
        <f t="shared" si="41"/>
        <v>-70.934081999999989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4.4831312804294035</v>
      </c>
    </row>
    <row r="338" spans="1:19" x14ac:dyDescent="0.25">
      <c r="A338" t="s">
        <v>363</v>
      </c>
      <c r="B338">
        <v>1482.5706786999999</v>
      </c>
      <c r="C338">
        <v>1414.7299805</v>
      </c>
      <c r="D338">
        <v>1408.8753661999999</v>
      </c>
      <c r="E338">
        <v>1438.7504882999999</v>
      </c>
      <c r="F338">
        <v>1422.6300048999999</v>
      </c>
      <c r="G338">
        <v>1427.0300293</v>
      </c>
      <c r="H338">
        <v>1414.7299805</v>
      </c>
      <c r="I338">
        <v>1404.0600586</v>
      </c>
      <c r="J338">
        <v>1415.2556152</v>
      </c>
      <c r="L338" t="str">
        <f t="shared" si="45"/>
        <v>15AUG2022:01:00:00</v>
      </c>
      <c r="M338">
        <v>1</v>
      </c>
      <c r="N338">
        <f t="shared" si="46"/>
        <v>-67.840698199999906</v>
      </c>
      <c r="O338">
        <f t="shared" si="41"/>
        <v>-67.840698199999906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4.5758829022226708</v>
      </c>
    </row>
    <row r="339" spans="1:19" x14ac:dyDescent="0.25">
      <c r="A339" t="s">
        <v>364</v>
      </c>
      <c r="B339">
        <v>1402.7045897999999</v>
      </c>
      <c r="C339">
        <v>1333.4200439000001</v>
      </c>
      <c r="D339">
        <v>1334.2814940999999</v>
      </c>
      <c r="E339">
        <v>1367.1053466999999</v>
      </c>
      <c r="F339">
        <v>1343.9000243999999</v>
      </c>
      <c r="G339">
        <v>1344.6999512</v>
      </c>
      <c r="H339">
        <v>1333.4200439000001</v>
      </c>
      <c r="I339">
        <v>1318.75</v>
      </c>
      <c r="J339">
        <v>1332.6774902</v>
      </c>
      <c r="L339" t="str">
        <f t="shared" si="45"/>
        <v>15AUG2022:02:00:00</v>
      </c>
      <c r="M339">
        <v>2</v>
      </c>
      <c r="N339">
        <f t="shared" si="46"/>
        <v>-69.284545899999785</v>
      </c>
      <c r="O339">
        <f t="shared" si="41"/>
        <v>-69.284545899999785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4.9393540453074651</v>
      </c>
    </row>
    <row r="340" spans="1:19" x14ac:dyDescent="0.25">
      <c r="A340" t="s">
        <v>365</v>
      </c>
      <c r="B340">
        <v>1343.7529297000001</v>
      </c>
      <c r="C340">
        <v>1267.2800293</v>
      </c>
      <c r="D340">
        <v>1272.7794189000001</v>
      </c>
      <c r="E340">
        <v>1305.1441649999999</v>
      </c>
      <c r="F340">
        <v>1282.5799560999999</v>
      </c>
      <c r="G340">
        <v>1271.2700195</v>
      </c>
      <c r="H340">
        <v>1267.2800293</v>
      </c>
      <c r="I340">
        <v>1251.7099608999999</v>
      </c>
      <c r="J340">
        <v>1265.1230469</v>
      </c>
      <c r="L340" t="str">
        <f t="shared" si="45"/>
        <v>15AUG2022:03:00:00</v>
      </c>
      <c r="M340">
        <v>3</v>
      </c>
      <c r="N340">
        <f t="shared" si="46"/>
        <v>-76.472900400000071</v>
      </c>
      <c r="O340">
        <f t="shared" si="41"/>
        <v>-76.472900400000071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5.6909941336517162</v>
      </c>
    </row>
    <row r="341" spans="1:19" x14ac:dyDescent="0.25">
      <c r="A341" t="s">
        <v>366</v>
      </c>
      <c r="B341">
        <v>1311.0385742000001</v>
      </c>
      <c r="C341">
        <v>1241</v>
      </c>
      <c r="D341">
        <v>1241.0358887</v>
      </c>
      <c r="E341">
        <v>1266.7757568</v>
      </c>
      <c r="F341">
        <v>1256.1999512</v>
      </c>
      <c r="G341">
        <v>1241.4899902</v>
      </c>
      <c r="H341">
        <v>1241</v>
      </c>
      <c r="I341">
        <v>1223.2199707</v>
      </c>
      <c r="J341">
        <v>1237.1794434000001</v>
      </c>
      <c r="L341" t="str">
        <f t="shared" si="45"/>
        <v>15AUG2022:04:00:00</v>
      </c>
      <c r="M341">
        <v>4</v>
      </c>
      <c r="N341">
        <f t="shared" si="46"/>
        <v>-70.038574200000085</v>
      </c>
      <c r="O341">
        <f t="shared" si="41"/>
        <v>-70.038574200000085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5.3422207079404851</v>
      </c>
    </row>
    <row r="342" spans="1:19" x14ac:dyDescent="0.25">
      <c r="A342" t="s">
        <v>367</v>
      </c>
      <c r="B342">
        <v>1291.4578856999999</v>
      </c>
      <c r="C342">
        <v>1231.8499756000001</v>
      </c>
      <c r="D342">
        <v>1230.9019774999999</v>
      </c>
      <c r="E342">
        <v>1250.3481445</v>
      </c>
      <c r="F342">
        <v>1247.1199951000001</v>
      </c>
      <c r="G342">
        <v>1227.7399902</v>
      </c>
      <c r="H342">
        <v>1231.8499756000001</v>
      </c>
      <c r="I342">
        <v>1211.4300536999999</v>
      </c>
      <c r="J342">
        <v>1225.9659423999999</v>
      </c>
      <c r="L342" t="str">
        <f t="shared" si="45"/>
        <v>15AUG2022:05:00:00</v>
      </c>
      <c r="M342">
        <v>5</v>
      </c>
      <c r="N342">
        <f t="shared" si="46"/>
        <v>-59.607910099999799</v>
      </c>
      <c r="O342">
        <f t="shared" si="41"/>
        <v>-59.607910099999799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4.6155519866364774</v>
      </c>
    </row>
    <row r="343" spans="1:19" x14ac:dyDescent="0.25">
      <c r="A343" t="s">
        <v>368</v>
      </c>
      <c r="B343">
        <v>1307.4641113</v>
      </c>
      <c r="C343">
        <v>1248.0600586</v>
      </c>
      <c r="D343">
        <v>1254.3339844</v>
      </c>
      <c r="E343">
        <v>1267.1367187999999</v>
      </c>
      <c r="F343">
        <v>1263.6700439000001</v>
      </c>
      <c r="G343">
        <v>1242.3399658000001</v>
      </c>
      <c r="H343">
        <v>1248.0600586</v>
      </c>
      <c r="I343">
        <v>1218.3199463000001</v>
      </c>
      <c r="J343">
        <v>1238.5625</v>
      </c>
      <c r="L343" t="str">
        <f t="shared" si="45"/>
        <v>15AUG2022:06:00:00</v>
      </c>
      <c r="M343">
        <v>6</v>
      </c>
      <c r="N343">
        <f t="shared" si="46"/>
        <v>-59.404052699999966</v>
      </c>
      <c r="O343">
        <f t="shared" si="41"/>
        <v>-59.404052699999966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4.5434557007408056</v>
      </c>
    </row>
    <row r="344" spans="1:19" x14ac:dyDescent="0.25">
      <c r="A344" t="s">
        <v>369</v>
      </c>
      <c r="B344">
        <v>1342.5472411999999</v>
      </c>
      <c r="C344">
        <v>1285.3599853999999</v>
      </c>
      <c r="D344">
        <v>1302.8636475000001</v>
      </c>
      <c r="E344">
        <v>1341.5300293</v>
      </c>
      <c r="F344">
        <v>1300.5100098</v>
      </c>
      <c r="G344">
        <v>1281.0400391000001</v>
      </c>
      <c r="H344">
        <v>1285.3599853999999</v>
      </c>
      <c r="I344">
        <v>1254.6600341999999</v>
      </c>
      <c r="J344">
        <v>1275.8074951000001</v>
      </c>
      <c r="L344" t="str">
        <f t="shared" si="45"/>
        <v>15AUG2022:07:00:00</v>
      </c>
      <c r="M344">
        <v>7</v>
      </c>
      <c r="N344">
        <f t="shared" si="46"/>
        <v>-57.187255800000003</v>
      </c>
      <c r="O344">
        <f t="shared" si="41"/>
        <v>-57.187255800000003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4.2596084551099072</v>
      </c>
    </row>
    <row r="345" spans="1:19" x14ac:dyDescent="0.25">
      <c r="A345" t="s">
        <v>370</v>
      </c>
      <c r="B345">
        <v>1359.1655272999999</v>
      </c>
      <c r="C345">
        <v>1309.5799560999999</v>
      </c>
      <c r="D345">
        <v>1326.5374756000001</v>
      </c>
      <c r="E345">
        <v>1368.9575195</v>
      </c>
      <c r="F345">
        <v>1324.3499756000001</v>
      </c>
      <c r="G345">
        <v>1307.9499512</v>
      </c>
      <c r="H345">
        <v>1309.5799560999999</v>
      </c>
      <c r="I345">
        <v>1280.5899658000001</v>
      </c>
      <c r="J345">
        <v>1301.2414550999999</v>
      </c>
      <c r="L345" t="str">
        <f t="shared" si="45"/>
        <v>15AUG2022:08:00:00</v>
      </c>
      <c r="M345">
        <v>8</v>
      </c>
      <c r="N345">
        <f t="shared" si="46"/>
        <v>-49.585571200000004</v>
      </c>
      <c r="O345">
        <f t="shared" si="41"/>
        <v>-49.585571200000004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3.6482363776914197</v>
      </c>
    </row>
    <row r="346" spans="1:19" x14ac:dyDescent="0.25">
      <c r="A346" t="s">
        <v>371</v>
      </c>
      <c r="B346">
        <v>1421.2513428</v>
      </c>
      <c r="C346">
        <v>1387.4699707</v>
      </c>
      <c r="D346">
        <v>1412.5021973</v>
      </c>
      <c r="E346">
        <v>1424.4367675999999</v>
      </c>
      <c r="F346">
        <v>1403.3000488</v>
      </c>
      <c r="G346">
        <v>1391.5600586</v>
      </c>
      <c r="H346">
        <v>1387.4699707</v>
      </c>
      <c r="I346">
        <v>1359.2700195</v>
      </c>
      <c r="J346">
        <v>1380.9970702999999</v>
      </c>
      <c r="L346" t="str">
        <f t="shared" si="45"/>
        <v>15AUG2022:09:00:00</v>
      </c>
      <c r="M346">
        <v>9</v>
      </c>
      <c r="N346">
        <f t="shared" si="46"/>
        <v>-33.781372099999999</v>
      </c>
      <c r="O346">
        <f t="shared" si="41"/>
        <v>-33.781372099999999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2.3768752987383279</v>
      </c>
    </row>
    <row r="347" spans="1:19" x14ac:dyDescent="0.25">
      <c r="A347" t="s">
        <v>372</v>
      </c>
      <c r="B347">
        <v>1490.0065918</v>
      </c>
      <c r="C347">
        <v>1522.0100098</v>
      </c>
      <c r="D347">
        <v>1496.1928711</v>
      </c>
      <c r="E347">
        <v>1499.3038329999999</v>
      </c>
      <c r="F347">
        <v>1540.1199951000001</v>
      </c>
      <c r="G347">
        <v>1531.9399414</v>
      </c>
      <c r="H347">
        <v>1522.0100098</v>
      </c>
      <c r="I347">
        <v>1501.9899902</v>
      </c>
      <c r="J347">
        <v>1520.2019043</v>
      </c>
      <c r="L347" t="str">
        <f t="shared" si="45"/>
        <v>15AUG2022:10:00:00</v>
      </c>
      <c r="M347">
        <v>10</v>
      </c>
      <c r="N347">
        <f t="shared" si="46"/>
        <v>32.003418000000011</v>
      </c>
      <c r="O347" t="str">
        <f t="shared" si="41"/>
        <v/>
      </c>
      <c r="P347">
        <f t="shared" si="42"/>
        <v>32.003418000000011</v>
      </c>
      <c r="Q347" t="str">
        <f t="shared" si="43"/>
        <v/>
      </c>
      <c r="R347">
        <f t="shared" si="44"/>
        <v>1</v>
      </c>
      <c r="S347">
        <f t="shared" si="47"/>
        <v>2.1478709004460401</v>
      </c>
    </row>
    <row r="348" spans="1:19" x14ac:dyDescent="0.25">
      <c r="A348" t="s">
        <v>373</v>
      </c>
      <c r="B348">
        <v>1593.1878661999999</v>
      </c>
      <c r="C348">
        <v>1641.4300536999999</v>
      </c>
      <c r="D348">
        <v>1598.3413086</v>
      </c>
      <c r="E348">
        <v>1596.7408447</v>
      </c>
      <c r="F348">
        <v>1661.7399902</v>
      </c>
      <c r="G348">
        <v>1650</v>
      </c>
      <c r="H348">
        <v>1641.4300536999999</v>
      </c>
      <c r="I348">
        <v>1625.5</v>
      </c>
      <c r="J348">
        <v>1641.043457</v>
      </c>
      <c r="L348" t="str">
        <f t="shared" si="45"/>
        <v>15AUG2022:11:00:00</v>
      </c>
      <c r="M348">
        <v>11</v>
      </c>
      <c r="N348">
        <f t="shared" si="46"/>
        <v>48.2421875</v>
      </c>
      <c r="O348" t="str">
        <f t="shared" si="41"/>
        <v/>
      </c>
      <c r="P348">
        <f t="shared" si="42"/>
        <v>48.2421875</v>
      </c>
      <c r="Q348" t="str">
        <f t="shared" si="43"/>
        <v/>
      </c>
      <c r="R348">
        <f t="shared" si="44"/>
        <v>1</v>
      </c>
      <c r="S348">
        <f t="shared" si="47"/>
        <v>3.0280288046045123</v>
      </c>
    </row>
    <row r="349" spans="1:19" x14ac:dyDescent="0.25">
      <c r="A349" t="s">
        <v>374</v>
      </c>
      <c r="B349">
        <v>1712.3400879000001</v>
      </c>
      <c r="C349">
        <v>1752.0600586</v>
      </c>
      <c r="D349">
        <v>1711.0670166</v>
      </c>
      <c r="E349">
        <v>1704.5020752</v>
      </c>
      <c r="F349">
        <v>1773.6899414</v>
      </c>
      <c r="G349">
        <v>1758.5600586</v>
      </c>
      <c r="H349">
        <v>1752.0600586</v>
      </c>
      <c r="I349">
        <v>1744.3399658000001</v>
      </c>
      <c r="J349">
        <v>1754.2275391000001</v>
      </c>
      <c r="L349" t="str">
        <f t="shared" si="45"/>
        <v>15AUG2022:12:00:00</v>
      </c>
      <c r="M349">
        <v>12</v>
      </c>
      <c r="N349">
        <f t="shared" si="46"/>
        <v>39.719970699999976</v>
      </c>
      <c r="O349" t="str">
        <f t="shared" si="41"/>
        <v/>
      </c>
      <c r="P349">
        <f t="shared" si="42"/>
        <v>39.719970699999976</v>
      </c>
      <c r="Q349" t="str">
        <f t="shared" si="43"/>
        <v/>
      </c>
      <c r="R349">
        <f t="shared" si="44"/>
        <v>1</v>
      </c>
      <c r="S349">
        <f t="shared" si="47"/>
        <v>2.3196309530259391</v>
      </c>
    </row>
    <row r="350" spans="1:19" x14ac:dyDescent="0.25">
      <c r="A350" t="s">
        <v>375</v>
      </c>
      <c r="B350">
        <v>1819.8610839999999</v>
      </c>
      <c r="C350">
        <v>1858.2199707</v>
      </c>
      <c r="D350">
        <v>1816.003418</v>
      </c>
      <c r="E350">
        <v>1810.9351807</v>
      </c>
      <c r="F350">
        <v>1883.1899414</v>
      </c>
      <c r="G350">
        <v>1862.5</v>
      </c>
      <c r="H350">
        <v>1858.2199707</v>
      </c>
      <c r="I350">
        <v>1851.6999512</v>
      </c>
      <c r="J350">
        <v>1860.753418</v>
      </c>
      <c r="L350" t="str">
        <f t="shared" si="45"/>
        <v>15AUG2022:13:00:00</v>
      </c>
      <c r="M350">
        <v>13</v>
      </c>
      <c r="N350">
        <f t="shared" si="46"/>
        <v>38.358886700000085</v>
      </c>
      <c r="O350" t="str">
        <f t="shared" si="41"/>
        <v/>
      </c>
      <c r="P350">
        <f t="shared" si="42"/>
        <v>38.358886700000085</v>
      </c>
      <c r="Q350" t="str">
        <f t="shared" si="43"/>
        <v/>
      </c>
      <c r="R350">
        <f t="shared" si="44"/>
        <v>1</v>
      </c>
      <c r="S350">
        <f t="shared" si="47"/>
        <v>2.1077920198001272</v>
      </c>
    </row>
    <row r="351" spans="1:19" x14ac:dyDescent="0.25">
      <c r="A351" t="s">
        <v>376</v>
      </c>
      <c r="B351">
        <v>1914.0760498</v>
      </c>
      <c r="C351">
        <v>1954.8399658000001</v>
      </c>
      <c r="D351">
        <v>1915.3065185999999</v>
      </c>
      <c r="E351">
        <v>1919.916626</v>
      </c>
      <c r="F351">
        <v>1982.0600586</v>
      </c>
      <c r="G351">
        <v>1959.1099853999999</v>
      </c>
      <c r="H351">
        <v>1954.8399658000001</v>
      </c>
      <c r="I351">
        <v>1948.8599853999999</v>
      </c>
      <c r="J351">
        <v>1957.8974608999999</v>
      </c>
      <c r="L351" t="str">
        <f t="shared" si="45"/>
        <v>15AUG2022:14:00:00</v>
      </c>
      <c r="M351">
        <v>14</v>
      </c>
      <c r="N351">
        <f t="shared" si="46"/>
        <v>40.763916000000108</v>
      </c>
      <c r="O351" t="str">
        <f t="shared" si="41"/>
        <v/>
      </c>
      <c r="P351">
        <f t="shared" si="42"/>
        <v>40.763916000000108</v>
      </c>
      <c r="Q351" t="str">
        <f t="shared" si="43"/>
        <v/>
      </c>
      <c r="R351">
        <f t="shared" si="44"/>
        <v>1</v>
      </c>
      <c r="S351">
        <f t="shared" si="47"/>
        <v>2.1296915555815819</v>
      </c>
    </row>
    <row r="352" spans="1:19" x14ac:dyDescent="0.25">
      <c r="A352" t="s">
        <v>377</v>
      </c>
      <c r="B352">
        <v>1991.5579834</v>
      </c>
      <c r="C352">
        <v>2041.4000243999999</v>
      </c>
      <c r="D352">
        <v>1970.4068603999999</v>
      </c>
      <c r="E352">
        <v>1968.6805420000001</v>
      </c>
      <c r="F352">
        <v>2069.5900879000001</v>
      </c>
      <c r="G352">
        <v>2047.7600098</v>
      </c>
      <c r="H352">
        <v>2041.4000243999999</v>
      </c>
      <c r="I352">
        <v>2030.1099853999999</v>
      </c>
      <c r="J352">
        <v>2043.2670897999999</v>
      </c>
      <c r="L352" t="str">
        <f t="shared" si="45"/>
        <v>15AUG2022:15:00:00</v>
      </c>
      <c r="M352">
        <v>15</v>
      </c>
      <c r="N352">
        <f t="shared" si="46"/>
        <v>49.842040999999881</v>
      </c>
      <c r="O352" t="str">
        <f t="shared" si="41"/>
        <v/>
      </c>
      <c r="P352">
        <f t="shared" si="42"/>
        <v>49.842040999999881</v>
      </c>
      <c r="Q352" t="str">
        <f t="shared" si="43"/>
        <v/>
      </c>
      <c r="R352">
        <f t="shared" si="44"/>
        <v>1</v>
      </c>
      <c r="S352">
        <f t="shared" si="47"/>
        <v>2.5026658232118977</v>
      </c>
    </row>
    <row r="353" spans="1:19" x14ac:dyDescent="0.25">
      <c r="A353" t="s">
        <v>378</v>
      </c>
      <c r="B353">
        <v>2057.6643066000001</v>
      </c>
      <c r="C353">
        <v>2086.9899902000002</v>
      </c>
      <c r="D353">
        <v>2003.8388672000001</v>
      </c>
      <c r="E353">
        <v>1984.5007324000001</v>
      </c>
      <c r="F353">
        <v>2114.3798827999999</v>
      </c>
      <c r="G353">
        <v>2091.25</v>
      </c>
      <c r="H353">
        <v>2086.9899902000002</v>
      </c>
      <c r="I353">
        <v>2072.4499512000002</v>
      </c>
      <c r="J353">
        <v>2087.0744629000001</v>
      </c>
      <c r="L353" t="str">
        <f t="shared" si="45"/>
        <v>15AUG2022:16:00:00</v>
      </c>
      <c r="M353">
        <v>16</v>
      </c>
      <c r="N353">
        <f t="shared" si="46"/>
        <v>29.325683600000048</v>
      </c>
      <c r="O353" t="str">
        <f t="shared" si="41"/>
        <v/>
      </c>
      <c r="P353">
        <f t="shared" si="42"/>
        <v>29.325683600000048</v>
      </c>
      <c r="Q353" t="str">
        <f t="shared" si="43"/>
        <v/>
      </c>
      <c r="R353">
        <f t="shared" si="44"/>
        <v>1</v>
      </c>
      <c r="S353">
        <f t="shared" si="47"/>
        <v>1.425192802632447</v>
      </c>
    </row>
    <row r="354" spans="1:19" x14ac:dyDescent="0.25">
      <c r="A354" t="s">
        <v>379</v>
      </c>
      <c r="B354">
        <v>2076.0363769999999</v>
      </c>
      <c r="C354">
        <v>2113.1298827999999</v>
      </c>
      <c r="D354">
        <v>2030.9580077999999</v>
      </c>
      <c r="E354">
        <v>2032.5429687999999</v>
      </c>
      <c r="F354">
        <v>2141.6999512000002</v>
      </c>
      <c r="G354">
        <v>2121.75</v>
      </c>
      <c r="H354">
        <v>2113.1298827999999</v>
      </c>
      <c r="I354">
        <v>2099.7800293</v>
      </c>
      <c r="J354">
        <v>2114.8979491999999</v>
      </c>
      <c r="L354" t="str">
        <f t="shared" si="45"/>
        <v>15AUG2022:17:00:00</v>
      </c>
      <c r="M354">
        <v>17</v>
      </c>
      <c r="N354">
        <f t="shared" si="46"/>
        <v>37.093505800000003</v>
      </c>
      <c r="O354" t="str">
        <f t="shared" si="41"/>
        <v/>
      </c>
      <c r="P354">
        <f t="shared" si="42"/>
        <v>37.093505800000003</v>
      </c>
      <c r="Q354" t="str">
        <f t="shared" si="43"/>
        <v/>
      </c>
      <c r="R354">
        <f t="shared" si="44"/>
        <v>1</v>
      </c>
      <c r="S354">
        <f t="shared" si="47"/>
        <v>1.7867464275169589</v>
      </c>
    </row>
    <row r="355" spans="1:19" x14ac:dyDescent="0.25">
      <c r="A355" t="s">
        <v>380</v>
      </c>
      <c r="B355">
        <v>2061.6726073999998</v>
      </c>
      <c r="C355">
        <v>2101.4899902000002</v>
      </c>
      <c r="D355">
        <v>2023.8862305</v>
      </c>
      <c r="E355">
        <v>2048.8798827999999</v>
      </c>
      <c r="F355">
        <v>2131.3300780999998</v>
      </c>
      <c r="G355">
        <v>2119.1899414</v>
      </c>
      <c r="H355">
        <v>2101.4899902000002</v>
      </c>
      <c r="I355">
        <v>2087.0600586</v>
      </c>
      <c r="J355">
        <v>2105.3405762000002</v>
      </c>
      <c r="L355" t="str">
        <f t="shared" si="45"/>
        <v>15AUG2022:18:00:00</v>
      </c>
      <c r="M355">
        <v>18</v>
      </c>
      <c r="N355">
        <f t="shared" si="46"/>
        <v>39.81738280000036</v>
      </c>
      <c r="O355" t="str">
        <f t="shared" si="41"/>
        <v/>
      </c>
      <c r="P355">
        <f t="shared" si="42"/>
        <v>39.81738280000036</v>
      </c>
      <c r="Q355" t="str">
        <f t="shared" si="43"/>
        <v/>
      </c>
      <c r="R355">
        <f t="shared" si="44"/>
        <v>1</v>
      </c>
      <c r="S355">
        <f t="shared" si="47"/>
        <v>1.9313145383550758</v>
      </c>
    </row>
    <row r="356" spans="1:19" x14ac:dyDescent="0.25">
      <c r="A356" t="s">
        <v>381</v>
      </c>
      <c r="B356">
        <v>2032.3778076000001</v>
      </c>
      <c r="C356">
        <v>2066.3300780999998</v>
      </c>
      <c r="D356">
        <v>1998.7720947</v>
      </c>
      <c r="E356">
        <v>2033.7167969</v>
      </c>
      <c r="F356">
        <v>2102.0900879000001</v>
      </c>
      <c r="G356">
        <v>2098.5300293</v>
      </c>
      <c r="H356">
        <v>2066.3300780999998</v>
      </c>
      <c r="I356">
        <v>2054.6201172000001</v>
      </c>
      <c r="J356">
        <v>2075.6455077999999</v>
      </c>
      <c r="L356" t="str">
        <f t="shared" si="45"/>
        <v>15AUG2022:19:00:00</v>
      </c>
      <c r="M356">
        <v>19</v>
      </c>
      <c r="N356">
        <f t="shared" si="46"/>
        <v>33.952270499999713</v>
      </c>
      <c r="O356" t="str">
        <f t="shared" si="41"/>
        <v/>
      </c>
      <c r="P356">
        <f t="shared" si="42"/>
        <v>33.952270499999713</v>
      </c>
      <c r="Q356" t="str">
        <f t="shared" si="43"/>
        <v/>
      </c>
      <c r="R356">
        <f t="shared" si="44"/>
        <v>1</v>
      </c>
      <c r="S356">
        <f t="shared" si="47"/>
        <v>1.670568846650287</v>
      </c>
    </row>
    <row r="357" spans="1:19" x14ac:dyDescent="0.25">
      <c r="A357" t="s">
        <v>382</v>
      </c>
      <c r="B357">
        <v>1977.6069336</v>
      </c>
      <c r="C357">
        <v>1987.8000488</v>
      </c>
      <c r="D357">
        <v>1965.3862305</v>
      </c>
      <c r="E357">
        <v>1980.4794922000001</v>
      </c>
      <c r="F357">
        <v>2026.3900146000001</v>
      </c>
      <c r="G357">
        <v>2025.3800048999999</v>
      </c>
      <c r="H357">
        <v>1987.8000488</v>
      </c>
      <c r="I357">
        <v>1974.5200195</v>
      </c>
      <c r="J357">
        <v>1998.3354492000001</v>
      </c>
      <c r="L357" t="str">
        <f t="shared" si="45"/>
        <v>15AUG2022:20:00:00</v>
      </c>
      <c r="M357">
        <v>20</v>
      </c>
      <c r="N357">
        <f t="shared" si="46"/>
        <v>10.193115199999966</v>
      </c>
      <c r="O357" t="str">
        <f t="shared" si="41"/>
        <v/>
      </c>
      <c r="P357">
        <f t="shared" si="42"/>
        <v>10.193115199999966</v>
      </c>
      <c r="Q357" t="str">
        <f t="shared" si="43"/>
        <v/>
      </c>
      <c r="R357">
        <f t="shared" si="44"/>
        <v>1</v>
      </c>
      <c r="S357">
        <f t="shared" si="47"/>
        <v>0.51542675274932426</v>
      </c>
    </row>
    <row r="358" spans="1:19" x14ac:dyDescent="0.25">
      <c r="A358" t="s">
        <v>383</v>
      </c>
      <c r="B358">
        <v>1909.7216797000001</v>
      </c>
      <c r="C358">
        <v>1909.7199707</v>
      </c>
      <c r="D358">
        <v>1904.6235352000001</v>
      </c>
      <c r="E358">
        <v>1910.0871582</v>
      </c>
      <c r="F358">
        <v>1948.7700195</v>
      </c>
      <c r="G358">
        <v>1950.0500488</v>
      </c>
      <c r="H358">
        <v>1909.7199707</v>
      </c>
      <c r="I358">
        <v>1902.4399414</v>
      </c>
      <c r="J358">
        <v>1923.1120605000001</v>
      </c>
      <c r="L358" t="str">
        <f t="shared" si="45"/>
        <v>15AUG2022:21:00:00</v>
      </c>
      <c r="M358">
        <v>21</v>
      </c>
      <c r="N358">
        <f t="shared" si="46"/>
        <v>-1.7090000001189765E-3</v>
      </c>
      <c r="O358">
        <f t="shared" si="41"/>
        <v>-1.7090000001189765E-3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8.9489479974246556E-5</v>
      </c>
    </row>
    <row r="359" spans="1:19" x14ac:dyDescent="0.25">
      <c r="A359" t="s">
        <v>384</v>
      </c>
      <c r="B359">
        <v>1827.3387451000001</v>
      </c>
      <c r="C359">
        <v>1823.3100586</v>
      </c>
      <c r="D359">
        <v>1848.2843018000001</v>
      </c>
      <c r="E359">
        <v>1851.2512207</v>
      </c>
      <c r="F359">
        <v>1859.2099608999999</v>
      </c>
      <c r="G359">
        <v>1859.8100586</v>
      </c>
      <c r="H359">
        <v>1823.3100586</v>
      </c>
      <c r="I359">
        <v>1813.5400391000001</v>
      </c>
      <c r="J359">
        <v>1834.4005127</v>
      </c>
      <c r="L359" t="str">
        <f t="shared" si="45"/>
        <v>15AUG2022:22:00:00</v>
      </c>
      <c r="M359">
        <v>22</v>
      </c>
      <c r="N359">
        <f t="shared" si="46"/>
        <v>-4.0286865000000489</v>
      </c>
      <c r="O359">
        <f t="shared" si="41"/>
        <v>-4.0286865000000489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0.22046741529467112</v>
      </c>
    </row>
    <row r="360" spans="1:19" x14ac:dyDescent="0.25">
      <c r="A360" t="s">
        <v>385</v>
      </c>
      <c r="B360">
        <v>1700.4592285000001</v>
      </c>
      <c r="C360">
        <v>1693.8599853999999</v>
      </c>
      <c r="D360">
        <v>1721.8773193</v>
      </c>
      <c r="E360">
        <v>1716.4970702999999</v>
      </c>
      <c r="F360">
        <v>1728.9000243999999</v>
      </c>
      <c r="G360">
        <v>1721.1300048999999</v>
      </c>
      <c r="H360">
        <v>1693.8599853999999</v>
      </c>
      <c r="I360">
        <v>1693.8599853999999</v>
      </c>
      <c r="J360">
        <v>1705.9335937999999</v>
      </c>
      <c r="L360" t="str">
        <f t="shared" si="45"/>
        <v>15AUG2022:23:00:00</v>
      </c>
      <c r="M360">
        <v>23</v>
      </c>
      <c r="N360">
        <f t="shared" si="46"/>
        <v>-6.5992431000001943</v>
      </c>
      <c r="O360">
        <f t="shared" si="41"/>
        <v>-6.5992431000001943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0.38808593522242124</v>
      </c>
    </row>
    <row r="361" spans="1:19" x14ac:dyDescent="0.25">
      <c r="A361" t="s">
        <v>386</v>
      </c>
      <c r="B361">
        <v>1572.0161132999999</v>
      </c>
      <c r="C361">
        <v>1566.1600341999999</v>
      </c>
      <c r="D361">
        <v>1589.4980469</v>
      </c>
      <c r="E361">
        <v>1588.9675293</v>
      </c>
      <c r="F361">
        <v>1599.4100341999999</v>
      </c>
      <c r="G361">
        <v>1596</v>
      </c>
      <c r="H361">
        <v>1566.1600341999999</v>
      </c>
      <c r="I361">
        <v>1575.4699707</v>
      </c>
      <c r="J361">
        <v>1581.8659668</v>
      </c>
      <c r="L361" t="str">
        <f t="shared" si="45"/>
        <v>16AUG2022:00:00:00</v>
      </c>
      <c r="M361">
        <v>24</v>
      </c>
      <c r="N361">
        <f t="shared" si="46"/>
        <v>-5.8560790999999881</v>
      </c>
      <c r="O361">
        <f t="shared" si="41"/>
        <v>-5.8560790999999881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0.37252029737194098</v>
      </c>
    </row>
    <row r="362" spans="1:19" x14ac:dyDescent="0.25">
      <c r="A362" t="s">
        <v>387</v>
      </c>
      <c r="B362">
        <v>1462.526001</v>
      </c>
      <c r="C362">
        <v>1489.5600586</v>
      </c>
      <c r="D362">
        <v>1512.8352050999999</v>
      </c>
      <c r="E362">
        <v>1502.7353516000001</v>
      </c>
      <c r="F362">
        <v>1472.9399414</v>
      </c>
      <c r="G362">
        <v>1489.5600586</v>
      </c>
      <c r="H362">
        <v>1463.9499512</v>
      </c>
      <c r="I362">
        <v>1465.5500488</v>
      </c>
      <c r="J362">
        <v>1472.2609863</v>
      </c>
      <c r="L362" t="str">
        <f t="shared" si="45"/>
        <v>16AUG2022:01:00:00</v>
      </c>
      <c r="M362">
        <v>1</v>
      </c>
      <c r="N362">
        <f t="shared" si="46"/>
        <v>27.034057600000096</v>
      </c>
      <c r="O362" t="str">
        <f t="shared" si="41"/>
        <v/>
      </c>
      <c r="P362">
        <f t="shared" si="42"/>
        <v>27.034057600000096</v>
      </c>
      <c r="Q362" t="str">
        <f t="shared" si="43"/>
        <v/>
      </c>
      <c r="R362">
        <f t="shared" si="44"/>
        <v>1</v>
      </c>
      <c r="S362">
        <f t="shared" si="47"/>
        <v>1.8484497083481317</v>
      </c>
    </row>
    <row r="363" spans="1:19" x14ac:dyDescent="0.25">
      <c r="A363" t="s">
        <v>388</v>
      </c>
      <c r="B363">
        <v>1392.7474365</v>
      </c>
      <c r="C363">
        <v>1411.4000243999999</v>
      </c>
      <c r="D363">
        <v>1418.4975586</v>
      </c>
      <c r="E363">
        <v>1411.4952393000001</v>
      </c>
      <c r="F363">
        <v>1391.7399902</v>
      </c>
      <c r="G363">
        <v>1411.4000243999999</v>
      </c>
      <c r="H363">
        <v>1385.9699707</v>
      </c>
      <c r="I363">
        <v>1387.0600586</v>
      </c>
      <c r="J363">
        <v>1393.5744629000001</v>
      </c>
      <c r="L363" t="str">
        <f t="shared" si="45"/>
        <v>16AUG2022:02:00:00</v>
      </c>
      <c r="M363">
        <v>2</v>
      </c>
      <c r="N363">
        <f t="shared" si="46"/>
        <v>18.652587899999844</v>
      </c>
      <c r="O363" t="str">
        <f t="shared" si="41"/>
        <v/>
      </c>
      <c r="P363">
        <f t="shared" si="42"/>
        <v>18.652587899999844</v>
      </c>
      <c r="Q363" t="str">
        <f t="shared" si="43"/>
        <v/>
      </c>
      <c r="R363">
        <f t="shared" si="44"/>
        <v>1</v>
      </c>
      <c r="S363">
        <f t="shared" si="47"/>
        <v>1.3392656422239873</v>
      </c>
    </row>
    <row r="364" spans="1:19" x14ac:dyDescent="0.25">
      <c r="A364" t="s">
        <v>389</v>
      </c>
      <c r="B364">
        <v>1326.5942382999999</v>
      </c>
      <c r="C364">
        <v>1334.4899902</v>
      </c>
      <c r="D364">
        <v>1362.7392577999999</v>
      </c>
      <c r="E364">
        <v>1361.1794434000001</v>
      </c>
      <c r="F364">
        <v>1326.1199951000001</v>
      </c>
      <c r="G364">
        <v>1334.4899902</v>
      </c>
      <c r="H364">
        <v>1323.6500243999999</v>
      </c>
      <c r="I364">
        <v>1329.4300536999999</v>
      </c>
      <c r="J364">
        <v>1328.7535399999999</v>
      </c>
      <c r="L364" t="str">
        <f t="shared" si="45"/>
        <v>16AUG2022:03:00:00</v>
      </c>
      <c r="M364">
        <v>3</v>
      </c>
      <c r="N364">
        <f t="shared" si="46"/>
        <v>7.8957519000000502</v>
      </c>
      <c r="O364" t="str">
        <f t="shared" si="41"/>
        <v/>
      </c>
      <c r="P364">
        <f t="shared" si="42"/>
        <v>7.8957519000000502</v>
      </c>
      <c r="Q364" t="str">
        <f t="shared" si="43"/>
        <v/>
      </c>
      <c r="R364">
        <f t="shared" si="44"/>
        <v>1</v>
      </c>
      <c r="S364">
        <f t="shared" si="47"/>
        <v>0.59518967232348863</v>
      </c>
    </row>
    <row r="365" spans="1:19" x14ac:dyDescent="0.25">
      <c r="A365" t="s">
        <v>390</v>
      </c>
      <c r="B365">
        <v>1271.7709961</v>
      </c>
      <c r="C365">
        <v>1302.3000488</v>
      </c>
      <c r="D365">
        <v>1316.8503418</v>
      </c>
      <c r="E365">
        <v>1321.4206543</v>
      </c>
      <c r="F365">
        <v>1296.3800048999999</v>
      </c>
      <c r="G365">
        <v>1302.3000488</v>
      </c>
      <c r="H365">
        <v>1297.2099608999999</v>
      </c>
      <c r="I365">
        <v>1299.1600341999999</v>
      </c>
      <c r="J365">
        <v>1299.0405272999999</v>
      </c>
      <c r="L365" t="str">
        <f t="shared" si="45"/>
        <v>16AUG2022:04:00:00</v>
      </c>
      <c r="M365">
        <v>4</v>
      </c>
      <c r="N365">
        <f t="shared" si="46"/>
        <v>30.529052699999966</v>
      </c>
      <c r="O365" t="str">
        <f t="shared" si="41"/>
        <v/>
      </c>
      <c r="P365">
        <f t="shared" si="42"/>
        <v>30.529052699999966</v>
      </c>
      <c r="Q365" t="str">
        <f t="shared" si="43"/>
        <v/>
      </c>
      <c r="R365">
        <f t="shared" si="44"/>
        <v>1</v>
      </c>
      <c r="S365">
        <f t="shared" si="47"/>
        <v>2.4005149349702144</v>
      </c>
    </row>
    <row r="366" spans="1:19" x14ac:dyDescent="0.25">
      <c r="A366" t="s">
        <v>391</v>
      </c>
      <c r="B366">
        <v>1264.4468993999999</v>
      </c>
      <c r="C366">
        <v>1287.1899414</v>
      </c>
      <c r="D366">
        <v>1307.1738281</v>
      </c>
      <c r="E366">
        <v>1308.9747314000001</v>
      </c>
      <c r="F366">
        <v>1286.5600586</v>
      </c>
      <c r="G366">
        <v>1287.1899414</v>
      </c>
      <c r="H366">
        <v>1291.8699951000001</v>
      </c>
      <c r="I366">
        <v>1288.4699707</v>
      </c>
      <c r="J366">
        <v>1288.713501</v>
      </c>
      <c r="L366" t="str">
        <f t="shared" si="45"/>
        <v>16AUG2022:05:00:00</v>
      </c>
      <c r="M366">
        <v>5</v>
      </c>
      <c r="N366">
        <f t="shared" si="46"/>
        <v>22.743042000000059</v>
      </c>
      <c r="O366" t="str">
        <f t="shared" si="41"/>
        <v/>
      </c>
      <c r="P366">
        <f t="shared" si="42"/>
        <v>22.743042000000059</v>
      </c>
      <c r="Q366" t="str">
        <f t="shared" si="43"/>
        <v/>
      </c>
      <c r="R366">
        <f t="shared" si="44"/>
        <v>1</v>
      </c>
      <c r="S366">
        <f t="shared" si="47"/>
        <v>1.7986553655034458</v>
      </c>
    </row>
    <row r="367" spans="1:19" x14ac:dyDescent="0.25">
      <c r="A367" t="s">
        <v>392</v>
      </c>
      <c r="B367">
        <v>1267.3460693</v>
      </c>
      <c r="C367">
        <v>1296.5699463000001</v>
      </c>
      <c r="D367">
        <v>1320.0960693</v>
      </c>
      <c r="E367">
        <v>1328.2623291</v>
      </c>
      <c r="F367">
        <v>1298.9599608999999</v>
      </c>
      <c r="G367">
        <v>1296.5699463000001</v>
      </c>
      <c r="H367">
        <v>1304.7900391000001</v>
      </c>
      <c r="I367">
        <v>1296.5600586</v>
      </c>
      <c r="J367">
        <v>1298.9799805</v>
      </c>
      <c r="L367" t="str">
        <f t="shared" si="45"/>
        <v>16AUG2022:06:00:00</v>
      </c>
      <c r="M367">
        <v>6</v>
      </c>
      <c r="N367">
        <f t="shared" si="46"/>
        <v>29.22387700000013</v>
      </c>
      <c r="O367" t="str">
        <f t="shared" si="41"/>
        <v/>
      </c>
      <c r="P367">
        <f t="shared" si="42"/>
        <v>29.22387700000013</v>
      </c>
      <c r="Q367" t="str">
        <f t="shared" si="43"/>
        <v/>
      </c>
      <c r="R367">
        <f t="shared" si="44"/>
        <v>1</v>
      </c>
      <c r="S367">
        <f t="shared" si="47"/>
        <v>2.305911361380677</v>
      </c>
    </row>
    <row r="368" spans="1:19" x14ac:dyDescent="0.25">
      <c r="A368" t="s">
        <v>393</v>
      </c>
      <c r="B368">
        <v>1308.0701904</v>
      </c>
      <c r="C368">
        <v>1321.8499756000001</v>
      </c>
      <c r="D368">
        <v>1358.114624</v>
      </c>
      <c r="E368">
        <v>1369.3779297000001</v>
      </c>
      <c r="F368">
        <v>1330.7299805</v>
      </c>
      <c r="G368">
        <v>1321.8499756000001</v>
      </c>
      <c r="H368">
        <v>1319.8599853999999</v>
      </c>
      <c r="I368">
        <v>1322.0500488</v>
      </c>
      <c r="J368">
        <v>1322.7545166</v>
      </c>
      <c r="L368" t="str">
        <f t="shared" si="45"/>
        <v>16AUG2022:07:00:00</v>
      </c>
      <c r="M368">
        <v>7</v>
      </c>
      <c r="N368">
        <f t="shared" si="46"/>
        <v>13.779785200000106</v>
      </c>
      <c r="O368" t="str">
        <f t="shared" si="41"/>
        <v/>
      </c>
      <c r="P368">
        <f t="shared" si="42"/>
        <v>13.779785200000106</v>
      </c>
      <c r="Q368" t="str">
        <f t="shared" si="43"/>
        <v/>
      </c>
      <c r="R368">
        <f t="shared" si="44"/>
        <v>1</v>
      </c>
      <c r="S368">
        <f t="shared" si="47"/>
        <v>1.0534438672428068</v>
      </c>
    </row>
    <row r="369" spans="1:19" x14ac:dyDescent="0.25">
      <c r="A369" t="s">
        <v>394</v>
      </c>
      <c r="B369">
        <v>1324.619751</v>
      </c>
      <c r="C369">
        <v>1330.8699951000001</v>
      </c>
      <c r="D369">
        <v>1378.6435547000001</v>
      </c>
      <c r="E369">
        <v>1388.8620605000001</v>
      </c>
      <c r="F369">
        <v>1346.3199463000001</v>
      </c>
      <c r="G369">
        <v>1330.8699951000001</v>
      </c>
      <c r="H369">
        <v>1322.6500243999999</v>
      </c>
      <c r="I369">
        <v>1333.6999512</v>
      </c>
      <c r="J369">
        <v>1332.1230469</v>
      </c>
      <c r="L369" t="str">
        <f t="shared" si="45"/>
        <v>16AUG2022:08:00:00</v>
      </c>
      <c r="M369">
        <v>8</v>
      </c>
      <c r="N369">
        <f t="shared" si="46"/>
        <v>6.2502441000001454</v>
      </c>
      <c r="O369" t="str">
        <f t="shared" si="41"/>
        <v/>
      </c>
      <c r="P369">
        <f t="shared" si="42"/>
        <v>6.2502441000001454</v>
      </c>
      <c r="Q369" t="str">
        <f t="shared" si="43"/>
        <v/>
      </c>
      <c r="R369">
        <f t="shared" si="44"/>
        <v>1</v>
      </c>
      <c r="S369">
        <f t="shared" si="47"/>
        <v>0.47185194809919045</v>
      </c>
    </row>
    <row r="370" spans="1:19" x14ac:dyDescent="0.25">
      <c r="A370" t="s">
        <v>395</v>
      </c>
      <c r="B370">
        <v>1403.7530518000001</v>
      </c>
      <c r="C370">
        <v>1395.4699707</v>
      </c>
      <c r="D370">
        <v>1439.612793</v>
      </c>
      <c r="E370">
        <v>1455.8012695</v>
      </c>
      <c r="F370">
        <v>1412.9000243999999</v>
      </c>
      <c r="G370">
        <v>1395.4699707</v>
      </c>
      <c r="H370">
        <v>1381.9399414</v>
      </c>
      <c r="I370">
        <v>1394.8199463000001</v>
      </c>
      <c r="J370">
        <v>1394.4744873</v>
      </c>
      <c r="L370" t="str">
        <f t="shared" si="45"/>
        <v>16AUG2022:09:00:00</v>
      </c>
      <c r="M370">
        <v>9</v>
      </c>
      <c r="N370">
        <f t="shared" si="46"/>
        <v>-8.2830811000001177</v>
      </c>
      <c r="O370">
        <f t="shared" si="41"/>
        <v>-8.2830811000001177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0.59006682759328033</v>
      </c>
    </row>
    <row r="371" spans="1:19" x14ac:dyDescent="0.25">
      <c r="A371" t="s">
        <v>396</v>
      </c>
      <c r="B371">
        <v>1484.3704834</v>
      </c>
      <c r="C371">
        <v>1521.6800536999999</v>
      </c>
      <c r="D371">
        <v>1533.2773437999999</v>
      </c>
      <c r="E371">
        <v>1538.3109131000001</v>
      </c>
      <c r="F371">
        <v>1543.4599608999999</v>
      </c>
      <c r="G371">
        <v>1521.6800536999999</v>
      </c>
      <c r="H371">
        <v>1505.3100586</v>
      </c>
      <c r="I371">
        <v>1520.6800536999999</v>
      </c>
      <c r="J371">
        <v>1520.5046387</v>
      </c>
      <c r="L371" t="str">
        <f t="shared" si="45"/>
        <v>16AUG2022:10:00:00</v>
      </c>
      <c r="M371">
        <v>10</v>
      </c>
      <c r="N371">
        <f t="shared" si="46"/>
        <v>37.309570299999905</v>
      </c>
      <c r="O371" t="str">
        <f t="shared" si="41"/>
        <v/>
      </c>
      <c r="P371">
        <f t="shared" si="42"/>
        <v>37.309570299999905</v>
      </c>
      <c r="Q371" t="str">
        <f t="shared" si="43"/>
        <v/>
      </c>
      <c r="R371">
        <f t="shared" si="44"/>
        <v>1</v>
      </c>
      <c r="S371">
        <f t="shared" si="47"/>
        <v>2.5134944892289348</v>
      </c>
    </row>
    <row r="372" spans="1:19" x14ac:dyDescent="0.25">
      <c r="A372" t="s">
        <v>397</v>
      </c>
      <c r="B372">
        <v>1611.3168945</v>
      </c>
      <c r="C372">
        <v>1640.9899902</v>
      </c>
      <c r="D372">
        <v>1648.9786377</v>
      </c>
      <c r="E372">
        <v>1655.7719727000001</v>
      </c>
      <c r="F372">
        <v>1663.2399902</v>
      </c>
      <c r="G372">
        <v>1640.9899902</v>
      </c>
      <c r="H372">
        <v>1628.2099608999999</v>
      </c>
      <c r="I372">
        <v>1645.1500243999999</v>
      </c>
      <c r="J372">
        <v>1642.588501</v>
      </c>
      <c r="L372" t="str">
        <f t="shared" si="45"/>
        <v>16AUG2022:11:00:00</v>
      </c>
      <c r="M372">
        <v>11</v>
      </c>
      <c r="N372">
        <f t="shared" si="46"/>
        <v>29.673095699999976</v>
      </c>
      <c r="O372" t="str">
        <f t="shared" si="41"/>
        <v/>
      </c>
      <c r="P372">
        <f t="shared" si="42"/>
        <v>29.673095699999976</v>
      </c>
      <c r="Q372" t="str">
        <f t="shared" si="43"/>
        <v/>
      </c>
      <c r="R372">
        <f t="shared" si="44"/>
        <v>1</v>
      </c>
      <c r="S372">
        <f t="shared" si="47"/>
        <v>1.8415431378697045</v>
      </c>
    </row>
    <row r="373" spans="1:19" x14ac:dyDescent="0.25">
      <c r="A373" t="s">
        <v>398</v>
      </c>
      <c r="B373">
        <v>1738.1831055</v>
      </c>
      <c r="C373">
        <v>1739.7700195</v>
      </c>
      <c r="D373">
        <v>1771.5051269999999</v>
      </c>
      <c r="E373">
        <v>1782.8658447</v>
      </c>
      <c r="F373">
        <v>1768.5400391000001</v>
      </c>
      <c r="G373">
        <v>1739.7700195</v>
      </c>
      <c r="H373">
        <v>1728.3100586</v>
      </c>
      <c r="I373">
        <v>1758.8100586</v>
      </c>
      <c r="J373">
        <v>1747.8845214999999</v>
      </c>
      <c r="L373" t="str">
        <f t="shared" si="45"/>
        <v>16AUG2022:12:00:00</v>
      </c>
      <c r="M373">
        <v>12</v>
      </c>
      <c r="N373">
        <f t="shared" si="46"/>
        <v>1.5869139999999788</v>
      </c>
      <c r="O373" t="str">
        <f t="shared" si="41"/>
        <v/>
      </c>
      <c r="P373">
        <f t="shared" si="42"/>
        <v>1.5869139999999788</v>
      </c>
      <c r="Q373" t="str">
        <f t="shared" si="43"/>
        <v/>
      </c>
      <c r="R373">
        <f t="shared" si="44"/>
        <v>1</v>
      </c>
      <c r="S373">
        <f t="shared" si="47"/>
        <v>9.1297285940625472E-2</v>
      </c>
    </row>
    <row r="374" spans="1:19" x14ac:dyDescent="0.25">
      <c r="A374" t="s">
        <v>399</v>
      </c>
      <c r="B374">
        <v>1822.7050781</v>
      </c>
      <c r="C374">
        <v>1845.0100098</v>
      </c>
      <c r="D374">
        <v>1881.7604980000001</v>
      </c>
      <c r="E374">
        <v>1899.6914062999999</v>
      </c>
      <c r="F374">
        <v>1874.0600586</v>
      </c>
      <c r="G374">
        <v>1845.0100098</v>
      </c>
      <c r="H374">
        <v>1836.9300536999999</v>
      </c>
      <c r="I374">
        <v>1872.3399658000001</v>
      </c>
      <c r="J374">
        <v>1856.9129639</v>
      </c>
      <c r="L374" t="str">
        <f t="shared" si="45"/>
        <v>16AUG2022:13:00:00</v>
      </c>
      <c r="M374">
        <v>13</v>
      </c>
      <c r="N374">
        <f t="shared" si="46"/>
        <v>22.304931699999997</v>
      </c>
      <c r="O374" t="str">
        <f t="shared" si="41"/>
        <v/>
      </c>
      <c r="P374">
        <f t="shared" si="42"/>
        <v>22.304931699999997</v>
      </c>
      <c r="Q374" t="str">
        <f t="shared" si="43"/>
        <v/>
      </c>
      <c r="R374">
        <f t="shared" si="44"/>
        <v>1</v>
      </c>
      <c r="S374">
        <f t="shared" si="47"/>
        <v>1.2237268644278321</v>
      </c>
    </row>
    <row r="375" spans="1:19" x14ac:dyDescent="0.25">
      <c r="A375" t="s">
        <v>400</v>
      </c>
      <c r="B375">
        <v>1900.6467285000001</v>
      </c>
      <c r="C375">
        <v>1938.1300048999999</v>
      </c>
      <c r="D375">
        <v>1971.1485596</v>
      </c>
      <c r="E375">
        <v>1995.6301269999999</v>
      </c>
      <c r="F375">
        <v>1966.7299805</v>
      </c>
      <c r="G375">
        <v>1938.1300048999999</v>
      </c>
      <c r="H375">
        <v>1930.8199463000001</v>
      </c>
      <c r="I375">
        <v>1970.8000488</v>
      </c>
      <c r="J375">
        <v>1952.0269774999999</v>
      </c>
      <c r="L375" t="str">
        <f t="shared" si="45"/>
        <v>16AUG2022:14:00:00</v>
      </c>
      <c r="M375">
        <v>14</v>
      </c>
      <c r="N375">
        <f t="shared" si="46"/>
        <v>37.483276399999795</v>
      </c>
      <c r="O375" t="str">
        <f t="shared" si="41"/>
        <v/>
      </c>
      <c r="P375">
        <f t="shared" si="42"/>
        <v>37.483276399999795</v>
      </c>
      <c r="Q375" t="str">
        <f t="shared" si="43"/>
        <v/>
      </c>
      <c r="R375">
        <f t="shared" si="44"/>
        <v>1</v>
      </c>
      <c r="S375">
        <f t="shared" si="47"/>
        <v>1.9721327397638897</v>
      </c>
    </row>
    <row r="376" spans="1:19" x14ac:dyDescent="0.25">
      <c r="A376" t="s">
        <v>401</v>
      </c>
      <c r="B376">
        <v>1957.3010254000001</v>
      </c>
      <c r="C376">
        <v>2033.4499512</v>
      </c>
      <c r="D376">
        <v>2021.9437256000001</v>
      </c>
      <c r="E376">
        <v>2061.2687987999998</v>
      </c>
      <c r="F376">
        <v>2051.0400390999998</v>
      </c>
      <c r="G376">
        <v>2033.4499512</v>
      </c>
      <c r="H376">
        <v>2025.6999512</v>
      </c>
      <c r="I376">
        <v>2067.3798827999999</v>
      </c>
      <c r="J376">
        <v>2046.0263672000001</v>
      </c>
      <c r="L376" t="str">
        <f t="shared" si="45"/>
        <v>16AUG2022:15:00:00</v>
      </c>
      <c r="M376">
        <v>15</v>
      </c>
      <c r="N376">
        <f t="shared" si="46"/>
        <v>76.148925799999915</v>
      </c>
      <c r="O376" t="str">
        <f t="shared" si="41"/>
        <v/>
      </c>
      <c r="P376">
        <f t="shared" si="42"/>
        <v>76.148925799999915</v>
      </c>
      <c r="Q376" t="str">
        <f t="shared" si="43"/>
        <v/>
      </c>
      <c r="R376">
        <f t="shared" si="44"/>
        <v>1</v>
      </c>
      <c r="S376">
        <f t="shared" si="47"/>
        <v>3.8905066114926239</v>
      </c>
    </row>
    <row r="377" spans="1:19" x14ac:dyDescent="0.25">
      <c r="A377" t="s">
        <v>402</v>
      </c>
      <c r="B377">
        <v>1956.9562988</v>
      </c>
      <c r="C377">
        <v>2085.7099609000002</v>
      </c>
      <c r="D377">
        <v>2056.3164062999999</v>
      </c>
      <c r="E377">
        <v>2106.6638183999999</v>
      </c>
      <c r="F377">
        <v>2094.75</v>
      </c>
      <c r="G377">
        <v>2085.7099609000002</v>
      </c>
      <c r="H377">
        <v>2081.8300780999998</v>
      </c>
      <c r="I377">
        <v>2127.75</v>
      </c>
      <c r="J377">
        <v>2100.8100586</v>
      </c>
      <c r="L377" t="str">
        <f t="shared" si="45"/>
        <v>16AUG2022:16:00:00</v>
      </c>
      <c r="M377">
        <v>16</v>
      </c>
      <c r="N377">
        <f t="shared" si="46"/>
        <v>128.75366210000016</v>
      </c>
      <c r="O377" t="str">
        <f t="shared" si="41"/>
        <v/>
      </c>
      <c r="P377">
        <f t="shared" si="42"/>
        <v>128.75366210000016</v>
      </c>
      <c r="Q377" t="str">
        <f t="shared" si="43"/>
        <v/>
      </c>
      <c r="R377">
        <f t="shared" si="44"/>
        <v>1</v>
      </c>
      <c r="S377">
        <f t="shared" si="47"/>
        <v>6.5792814167057037</v>
      </c>
    </row>
    <row r="378" spans="1:19" x14ac:dyDescent="0.25">
      <c r="A378" t="s">
        <v>403</v>
      </c>
      <c r="B378">
        <v>1983.7985839999999</v>
      </c>
      <c r="C378">
        <v>2116.0500487999998</v>
      </c>
      <c r="D378">
        <v>2080.7978515999998</v>
      </c>
      <c r="E378">
        <v>2141.2290039</v>
      </c>
      <c r="F378">
        <v>2122.0100097999998</v>
      </c>
      <c r="G378">
        <v>2116.0500487999998</v>
      </c>
      <c r="H378">
        <v>2108.1599120999999</v>
      </c>
      <c r="I378">
        <v>2157.2299804999998</v>
      </c>
      <c r="J378">
        <v>2129.3845215000001</v>
      </c>
      <c r="L378" t="str">
        <f t="shared" si="45"/>
        <v>16AUG2022:17:00:00</v>
      </c>
      <c r="M378">
        <v>17</v>
      </c>
      <c r="N378">
        <f t="shared" si="46"/>
        <v>132.25146479999989</v>
      </c>
      <c r="O378" t="str">
        <f t="shared" si="41"/>
        <v/>
      </c>
      <c r="P378">
        <f t="shared" si="42"/>
        <v>132.25146479999989</v>
      </c>
      <c r="Q378" t="str">
        <f t="shared" si="43"/>
        <v/>
      </c>
      <c r="R378">
        <f t="shared" si="44"/>
        <v>1</v>
      </c>
      <c r="S378">
        <f t="shared" si="47"/>
        <v>6.6665772355445894</v>
      </c>
    </row>
    <row r="379" spans="1:19" x14ac:dyDescent="0.25">
      <c r="A379" t="s">
        <v>404</v>
      </c>
      <c r="B379">
        <v>1972.7426757999999</v>
      </c>
      <c r="C379">
        <v>2107.9799804999998</v>
      </c>
      <c r="D379">
        <v>2073.765625</v>
      </c>
      <c r="E379">
        <v>2153.2661133000001</v>
      </c>
      <c r="F379">
        <v>2106.6599120999999</v>
      </c>
      <c r="G379">
        <v>2107.9799804999998</v>
      </c>
      <c r="H379">
        <v>2084.3601073999998</v>
      </c>
      <c r="I379">
        <v>2137.0800780999998</v>
      </c>
      <c r="J379">
        <v>2112.0620116999999</v>
      </c>
      <c r="L379" t="str">
        <f t="shared" si="45"/>
        <v>16AUG2022:18:00:00</v>
      </c>
      <c r="M379">
        <v>18</v>
      </c>
      <c r="N379">
        <f t="shared" si="46"/>
        <v>135.23730469999987</v>
      </c>
      <c r="O379" t="str">
        <f t="shared" si="41"/>
        <v/>
      </c>
      <c r="P379">
        <f t="shared" si="42"/>
        <v>135.23730469999987</v>
      </c>
      <c r="Q379" t="str">
        <f t="shared" si="43"/>
        <v/>
      </c>
      <c r="R379">
        <f t="shared" si="44"/>
        <v>1</v>
      </c>
      <c r="S379">
        <f t="shared" si="47"/>
        <v>6.855293716660614</v>
      </c>
    </row>
    <row r="380" spans="1:19" x14ac:dyDescent="0.25">
      <c r="A380" t="s">
        <v>405</v>
      </c>
      <c r="B380">
        <v>1990.3782959</v>
      </c>
      <c r="C380">
        <v>2093.1999512000002</v>
      </c>
      <c r="D380">
        <v>2048.4360351999999</v>
      </c>
      <c r="E380">
        <v>2136.9794922000001</v>
      </c>
      <c r="F380">
        <v>2075.5400390999998</v>
      </c>
      <c r="G380">
        <v>2093.1999512000002</v>
      </c>
      <c r="H380">
        <v>2049</v>
      </c>
      <c r="I380">
        <v>2101.5800780999998</v>
      </c>
      <c r="J380">
        <v>2082.4340820000002</v>
      </c>
      <c r="L380" t="str">
        <f t="shared" si="45"/>
        <v>16AUG2022:19:00:00</v>
      </c>
      <c r="M380">
        <v>19</v>
      </c>
      <c r="N380">
        <f t="shared" si="46"/>
        <v>102.8216553000002</v>
      </c>
      <c r="O380" t="str">
        <f t="shared" si="41"/>
        <v/>
      </c>
      <c r="P380">
        <f t="shared" si="42"/>
        <v>102.8216553000002</v>
      </c>
      <c r="Q380" t="str">
        <f t="shared" si="43"/>
        <v/>
      </c>
      <c r="R380">
        <f t="shared" si="44"/>
        <v>1</v>
      </c>
      <c r="S380">
        <f t="shared" si="47"/>
        <v>5.1659353155027645</v>
      </c>
    </row>
    <row r="381" spans="1:19" x14ac:dyDescent="0.25">
      <c r="A381" t="s">
        <v>406</v>
      </c>
      <c r="B381">
        <v>1919.2600098</v>
      </c>
      <c r="C381">
        <v>2029.9100341999999</v>
      </c>
      <c r="D381">
        <v>2006.9285889</v>
      </c>
      <c r="E381">
        <v>2086.5</v>
      </c>
      <c r="F381">
        <v>2009.1199951000001</v>
      </c>
      <c r="G381">
        <v>2029.9100341999999</v>
      </c>
      <c r="H381">
        <v>1985.4399414</v>
      </c>
      <c r="I381">
        <v>2031.5600586</v>
      </c>
      <c r="J381">
        <v>2016.2515868999999</v>
      </c>
      <c r="L381" t="str">
        <f t="shared" si="45"/>
        <v>16AUG2022:20:00:00</v>
      </c>
      <c r="M381">
        <v>20</v>
      </c>
      <c r="N381">
        <f t="shared" si="46"/>
        <v>110.65002439999989</v>
      </c>
      <c r="O381" t="str">
        <f t="shared" si="41"/>
        <v/>
      </c>
      <c r="P381">
        <f t="shared" si="42"/>
        <v>110.65002439999989</v>
      </c>
      <c r="Q381" t="str">
        <f t="shared" si="43"/>
        <v/>
      </c>
      <c r="R381">
        <f t="shared" si="44"/>
        <v>1</v>
      </c>
      <c r="S381">
        <f t="shared" si="47"/>
        <v>5.7652440959018563</v>
      </c>
    </row>
    <row r="382" spans="1:19" x14ac:dyDescent="0.25">
      <c r="A382" t="s">
        <v>407</v>
      </c>
      <c r="B382">
        <v>1858.7235106999999</v>
      </c>
      <c r="C382">
        <v>1956.3699951000001</v>
      </c>
      <c r="D382">
        <v>1940.8355713000001</v>
      </c>
      <c r="E382">
        <v>2010.7897949000001</v>
      </c>
      <c r="F382">
        <v>1938.2299805</v>
      </c>
      <c r="G382">
        <v>1956.3699951000001</v>
      </c>
      <c r="H382">
        <v>1909.6400146000001</v>
      </c>
      <c r="I382">
        <v>1947.1199951000001</v>
      </c>
      <c r="J382">
        <v>1938.7290039</v>
      </c>
      <c r="L382" t="str">
        <f t="shared" si="45"/>
        <v>16AUG2022:21:00:00</v>
      </c>
      <c r="M382">
        <v>21</v>
      </c>
      <c r="N382">
        <f t="shared" si="46"/>
        <v>97.64648440000019</v>
      </c>
      <c r="O382" t="str">
        <f t="shared" si="41"/>
        <v/>
      </c>
      <c r="P382">
        <f t="shared" si="42"/>
        <v>97.64648440000019</v>
      </c>
      <c r="Q382" t="str">
        <f t="shared" si="43"/>
        <v/>
      </c>
      <c r="R382">
        <f t="shared" si="44"/>
        <v>1</v>
      </c>
      <c r="S382">
        <f t="shared" si="47"/>
        <v>5.2534163278123209</v>
      </c>
    </row>
    <row r="383" spans="1:19" x14ac:dyDescent="0.25">
      <c r="A383" t="s">
        <v>408</v>
      </c>
      <c r="B383">
        <v>1785.5689697</v>
      </c>
      <c r="C383">
        <v>1871.5300293</v>
      </c>
      <c r="D383">
        <v>1879.8596190999999</v>
      </c>
      <c r="E383">
        <v>1938.7746582</v>
      </c>
      <c r="F383">
        <v>1855.8699951000001</v>
      </c>
      <c r="G383">
        <v>1871.5300293</v>
      </c>
      <c r="H383">
        <v>1829.9899902</v>
      </c>
      <c r="I383">
        <v>1859.3100586</v>
      </c>
      <c r="J383">
        <v>1854.519043</v>
      </c>
      <c r="L383" t="str">
        <f t="shared" si="45"/>
        <v>16AUG2022:22:00:00</v>
      </c>
      <c r="M383">
        <v>22</v>
      </c>
      <c r="N383">
        <f t="shared" si="46"/>
        <v>85.961059599999999</v>
      </c>
      <c r="O383" t="str">
        <f t="shared" si="41"/>
        <v/>
      </c>
      <c r="P383">
        <f t="shared" si="42"/>
        <v>85.961059599999999</v>
      </c>
      <c r="Q383" t="str">
        <f t="shared" si="43"/>
        <v/>
      </c>
      <c r="R383">
        <f t="shared" si="44"/>
        <v>1</v>
      </c>
      <c r="S383">
        <f t="shared" si="47"/>
        <v>4.8142111035029149</v>
      </c>
    </row>
    <row r="384" spans="1:19" x14ac:dyDescent="0.25">
      <c r="A384" t="s">
        <v>409</v>
      </c>
      <c r="B384">
        <v>1647.8790283000001</v>
      </c>
      <c r="C384">
        <v>1717.4000243999999</v>
      </c>
      <c r="D384">
        <v>1753.0904541</v>
      </c>
      <c r="E384">
        <v>1802.2519531</v>
      </c>
      <c r="F384">
        <v>1709.4300536999999</v>
      </c>
      <c r="G384">
        <v>1717.4000243999999</v>
      </c>
      <c r="H384">
        <v>1697.3499756000001</v>
      </c>
      <c r="I384">
        <v>1725.1700439000001</v>
      </c>
      <c r="J384">
        <v>1713.9116211</v>
      </c>
      <c r="L384" t="str">
        <f t="shared" si="45"/>
        <v>16AUG2022:23:00:00</v>
      </c>
      <c r="M384">
        <v>23</v>
      </c>
      <c r="N384">
        <f t="shared" si="46"/>
        <v>69.52099609999982</v>
      </c>
      <c r="O384" t="str">
        <f t="shared" si="41"/>
        <v/>
      </c>
      <c r="P384">
        <f t="shared" si="42"/>
        <v>69.52099609999982</v>
      </c>
      <c r="Q384" t="str">
        <f t="shared" si="43"/>
        <v/>
      </c>
      <c r="R384">
        <f t="shared" si="44"/>
        <v>1</v>
      </c>
      <c r="S384">
        <f t="shared" si="47"/>
        <v>4.2188167278103963</v>
      </c>
    </row>
    <row r="385" spans="1:19" x14ac:dyDescent="0.25">
      <c r="A385" t="s">
        <v>410</v>
      </c>
      <c r="B385">
        <v>1519.9353027</v>
      </c>
      <c r="C385">
        <v>1576.0100098</v>
      </c>
      <c r="D385">
        <v>1623.1060791</v>
      </c>
      <c r="E385">
        <v>1679.2402344</v>
      </c>
      <c r="F385">
        <v>1577.1600341999999</v>
      </c>
      <c r="G385">
        <v>1576.0100098</v>
      </c>
      <c r="H385">
        <v>1554.1800536999999</v>
      </c>
      <c r="I385">
        <v>1582.2600098</v>
      </c>
      <c r="J385">
        <v>1572.9125977000001</v>
      </c>
      <c r="L385" t="str">
        <f t="shared" si="45"/>
        <v>17AUG2022:00:00:00</v>
      </c>
      <c r="M385">
        <v>24</v>
      </c>
      <c r="N385">
        <f t="shared" si="46"/>
        <v>56.074707100000069</v>
      </c>
      <c r="O385" t="str">
        <f t="shared" si="41"/>
        <v/>
      </c>
      <c r="P385">
        <f t="shared" si="42"/>
        <v>56.074707100000069</v>
      </c>
      <c r="Q385" t="str">
        <f t="shared" si="43"/>
        <v/>
      </c>
      <c r="R385">
        <f t="shared" si="44"/>
        <v>1</v>
      </c>
      <c r="S385">
        <f t="shared" si="47"/>
        <v>3.6892824977740464</v>
      </c>
    </row>
    <row r="386" spans="1:19" x14ac:dyDescent="0.25">
      <c r="A386" t="s">
        <v>411</v>
      </c>
      <c r="B386">
        <v>1411.3649902</v>
      </c>
      <c r="C386">
        <v>1454.0100098</v>
      </c>
      <c r="D386">
        <v>1534.0837402</v>
      </c>
      <c r="E386">
        <v>1558.6107178</v>
      </c>
      <c r="F386">
        <v>1450.3699951000001</v>
      </c>
      <c r="G386">
        <v>1454.0100098</v>
      </c>
      <c r="H386">
        <v>1464.7099608999999</v>
      </c>
      <c r="I386">
        <v>1458.4899902</v>
      </c>
      <c r="J386">
        <v>1457.7070312999999</v>
      </c>
      <c r="L386" t="str">
        <f t="shared" si="45"/>
        <v>17AUG2022:01:00:00</v>
      </c>
      <c r="M386">
        <v>1</v>
      </c>
      <c r="N386">
        <f t="shared" si="46"/>
        <v>42.645019600000069</v>
      </c>
      <c r="O386" t="str">
        <f t="shared" si="41"/>
        <v/>
      </c>
      <c r="P386">
        <f t="shared" si="42"/>
        <v>42.645019600000069</v>
      </c>
      <c r="Q386" t="str">
        <f t="shared" si="43"/>
        <v/>
      </c>
      <c r="R386">
        <f t="shared" si="44"/>
        <v>1</v>
      </c>
      <c r="S386">
        <f t="shared" si="47"/>
        <v>3.0215443840616296</v>
      </c>
    </row>
    <row r="387" spans="1:19" x14ac:dyDescent="0.25">
      <c r="A387" t="s">
        <v>412</v>
      </c>
      <c r="B387">
        <v>1348.2404785000001</v>
      </c>
      <c r="C387">
        <v>1359.1300048999999</v>
      </c>
      <c r="D387">
        <v>1449.1478271000001</v>
      </c>
      <c r="E387">
        <v>1473.6030272999999</v>
      </c>
      <c r="F387">
        <v>1360.1700439000001</v>
      </c>
      <c r="G387">
        <v>1359.1300048999999</v>
      </c>
      <c r="H387">
        <v>1394.6600341999999</v>
      </c>
      <c r="I387">
        <v>1346.0400391000001</v>
      </c>
      <c r="J387">
        <v>1363.5870361</v>
      </c>
      <c r="L387" t="str">
        <f t="shared" si="45"/>
        <v>17AUG2022:02:00:00</v>
      </c>
      <c r="M387">
        <v>2</v>
      </c>
      <c r="N387">
        <f t="shared" si="46"/>
        <v>10.889526399999795</v>
      </c>
      <c r="O387" t="str">
        <f t="shared" ref="O387:O450" si="48">IF(N387&lt;0,N387,"")</f>
        <v/>
      </c>
      <c r="P387">
        <f t="shared" ref="P387:P450" si="49">IF(N387&gt;0,N387,"")</f>
        <v>10.889526399999795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0.80768427989308389</v>
      </c>
    </row>
    <row r="388" spans="1:19" x14ac:dyDescent="0.25">
      <c r="A388" t="s">
        <v>413</v>
      </c>
      <c r="B388">
        <v>1298.1835937999999</v>
      </c>
      <c r="C388">
        <v>1283.6600341999999</v>
      </c>
      <c r="D388">
        <v>1388.0306396000001</v>
      </c>
      <c r="E388">
        <v>1411.4392089999999</v>
      </c>
      <c r="F388">
        <v>1290.6099853999999</v>
      </c>
      <c r="G388">
        <v>1283.6600341999999</v>
      </c>
      <c r="H388">
        <v>1348.4499512</v>
      </c>
      <c r="I388">
        <v>1261.5699463000001</v>
      </c>
      <c r="J388">
        <v>1293.168457</v>
      </c>
      <c r="L388" t="str">
        <f t="shared" ref="L388:L451" si="52">A388</f>
        <v>17AUG2022:03:00:00</v>
      </c>
      <c r="M388">
        <v>3</v>
      </c>
      <c r="N388">
        <f t="shared" ref="N388:N451" si="53">C388-B388</f>
        <v>-14.523559599999999</v>
      </c>
      <c r="O388">
        <f t="shared" si="48"/>
        <v>-14.523559599999999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1.1187600636276043</v>
      </c>
    </row>
    <row r="389" spans="1:19" x14ac:dyDescent="0.25">
      <c r="A389" t="s">
        <v>414</v>
      </c>
      <c r="B389">
        <v>1268.0217285000001</v>
      </c>
      <c r="C389">
        <v>1255.0999756000001</v>
      </c>
      <c r="D389">
        <v>1340.6005858999999</v>
      </c>
      <c r="E389">
        <v>1370.0595702999999</v>
      </c>
      <c r="F389">
        <v>1261</v>
      </c>
      <c r="G389">
        <v>1255.0999756000001</v>
      </c>
      <c r="H389">
        <v>1336.0200195</v>
      </c>
      <c r="I389">
        <v>1222.7600098</v>
      </c>
      <c r="J389">
        <v>1264.8959961</v>
      </c>
      <c r="L389" t="str">
        <f t="shared" si="52"/>
        <v>17AUG2022:04:00:00</v>
      </c>
      <c r="M389">
        <v>4</v>
      </c>
      <c r="N389">
        <f t="shared" si="53"/>
        <v>-12.921752900000001</v>
      </c>
      <c r="O389">
        <f t="shared" si="48"/>
        <v>-12.921752900000001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1.0190482236677223</v>
      </c>
    </row>
    <row r="390" spans="1:19" x14ac:dyDescent="0.25">
      <c r="A390" t="s">
        <v>415</v>
      </c>
      <c r="B390">
        <v>1249.574707</v>
      </c>
      <c r="C390">
        <v>1249.2299805</v>
      </c>
      <c r="D390">
        <v>1322.7994385</v>
      </c>
      <c r="E390">
        <v>1347.8497314000001</v>
      </c>
      <c r="F390">
        <v>1254.5300293</v>
      </c>
      <c r="G390">
        <v>1249.2299805</v>
      </c>
      <c r="H390">
        <v>1356.6999512</v>
      </c>
      <c r="I390">
        <v>1206.9699707</v>
      </c>
      <c r="J390">
        <v>1262.1014404</v>
      </c>
      <c r="L390" t="str">
        <f t="shared" si="52"/>
        <v>17AUG2022:05:00:00</v>
      </c>
      <c r="M390">
        <v>5</v>
      </c>
      <c r="N390">
        <f t="shared" si="53"/>
        <v>-0.34472649999997884</v>
      </c>
      <c r="O390">
        <f t="shared" si="48"/>
        <v>-0.34472649999997884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2.7587506218624099E-2</v>
      </c>
    </row>
    <row r="391" spans="1:19" x14ac:dyDescent="0.25">
      <c r="A391" t="s">
        <v>416</v>
      </c>
      <c r="B391">
        <v>1271.1734618999999</v>
      </c>
      <c r="C391">
        <v>1264.6899414</v>
      </c>
      <c r="D391">
        <v>1331.0316161999999</v>
      </c>
      <c r="E391">
        <v>1361.5969238</v>
      </c>
      <c r="F391">
        <v>1268.4300536999999</v>
      </c>
      <c r="G391">
        <v>1264.6899414</v>
      </c>
      <c r="H391">
        <v>1400.1899414</v>
      </c>
      <c r="I391">
        <v>1211.0200195</v>
      </c>
      <c r="J391">
        <v>1280.3415527</v>
      </c>
      <c r="L391" t="str">
        <f t="shared" si="52"/>
        <v>17AUG2022:06:00:00</v>
      </c>
      <c r="M391">
        <v>6</v>
      </c>
      <c r="N391">
        <f t="shared" si="53"/>
        <v>-6.4835204999999405</v>
      </c>
      <c r="O391">
        <f t="shared" si="48"/>
        <v>-6.4835204999999405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0.5100421535161016</v>
      </c>
    </row>
    <row r="392" spans="1:19" x14ac:dyDescent="0.25">
      <c r="A392" t="s">
        <v>417</v>
      </c>
      <c r="B392">
        <v>1332.401001</v>
      </c>
      <c r="C392">
        <v>1308.75</v>
      </c>
      <c r="D392">
        <v>1364.0126952999999</v>
      </c>
      <c r="E392">
        <v>1377.0378418</v>
      </c>
      <c r="F392">
        <v>1313.8299560999999</v>
      </c>
      <c r="G392">
        <v>1308.75</v>
      </c>
      <c r="H392">
        <v>1428.5200195</v>
      </c>
      <c r="I392">
        <v>1269.1700439000001</v>
      </c>
      <c r="J392">
        <v>1325.6015625</v>
      </c>
      <c r="L392" t="str">
        <f t="shared" si="52"/>
        <v>17AUG2022:07:00:00</v>
      </c>
      <c r="M392">
        <v>7</v>
      </c>
      <c r="N392">
        <f t="shared" si="53"/>
        <v>-23.651000999999951</v>
      </c>
      <c r="O392">
        <f t="shared" si="48"/>
        <v>-23.651000999999951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1.7750662887711199</v>
      </c>
    </row>
    <row r="393" spans="1:19" x14ac:dyDescent="0.25">
      <c r="A393" t="s">
        <v>418</v>
      </c>
      <c r="B393">
        <v>1336.3626709</v>
      </c>
      <c r="C393">
        <v>1332.4599608999999</v>
      </c>
      <c r="D393">
        <v>1375.4487305</v>
      </c>
      <c r="E393">
        <v>1401.2436522999999</v>
      </c>
      <c r="F393">
        <v>1336.2399902</v>
      </c>
      <c r="G393">
        <v>1332.4599608999999</v>
      </c>
      <c r="H393">
        <v>1419.5300293</v>
      </c>
      <c r="I393">
        <v>1303.6700439000001</v>
      </c>
      <c r="J393">
        <v>1344.7180175999999</v>
      </c>
      <c r="L393" t="str">
        <f t="shared" si="52"/>
        <v>17AUG2022:08:00:00</v>
      </c>
      <c r="M393">
        <v>8</v>
      </c>
      <c r="N393">
        <f t="shared" si="53"/>
        <v>-3.9027100000000701</v>
      </c>
      <c r="O393">
        <f t="shared" si="48"/>
        <v>-3.9027100000000701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0.29203973479532414</v>
      </c>
    </row>
    <row r="394" spans="1:19" x14ac:dyDescent="0.25">
      <c r="A394" t="s">
        <v>419</v>
      </c>
      <c r="B394">
        <v>1380.1469727000001</v>
      </c>
      <c r="C394">
        <v>1391.8100586</v>
      </c>
      <c r="D394">
        <v>1416.8580322</v>
      </c>
      <c r="E394">
        <v>1457.3939209</v>
      </c>
      <c r="F394">
        <v>1390.7600098</v>
      </c>
      <c r="G394">
        <v>1391.8100586</v>
      </c>
      <c r="H394">
        <v>1439.5799560999999</v>
      </c>
      <c r="I394">
        <v>1357.9799805</v>
      </c>
      <c r="J394">
        <v>1391.7545166</v>
      </c>
      <c r="L394" t="str">
        <f t="shared" si="52"/>
        <v>17AUG2022:09:00:00</v>
      </c>
      <c r="M394">
        <v>9</v>
      </c>
      <c r="N394">
        <f t="shared" si="53"/>
        <v>11.663085899999942</v>
      </c>
      <c r="O394" t="str">
        <f t="shared" si="48"/>
        <v/>
      </c>
      <c r="P394">
        <f t="shared" si="49"/>
        <v>11.663085899999942</v>
      </c>
      <c r="Q394" t="str">
        <f t="shared" si="50"/>
        <v/>
      </c>
      <c r="R394">
        <f t="shared" si="51"/>
        <v>1</v>
      </c>
      <c r="S394">
        <f t="shared" si="54"/>
        <v>0.84506115150789263</v>
      </c>
    </row>
    <row r="395" spans="1:19" x14ac:dyDescent="0.25">
      <c r="A395" t="s">
        <v>420</v>
      </c>
      <c r="B395">
        <v>1459.3845214999999</v>
      </c>
      <c r="C395">
        <v>1512.3800048999999</v>
      </c>
      <c r="D395">
        <v>1482.6503906</v>
      </c>
      <c r="E395">
        <v>1518.3441161999999</v>
      </c>
      <c r="F395">
        <v>1506.9599608999999</v>
      </c>
      <c r="G395">
        <v>1512.3800048999999</v>
      </c>
      <c r="H395">
        <v>1499.6199951000001</v>
      </c>
      <c r="I395">
        <v>1490.3399658000001</v>
      </c>
      <c r="J395">
        <v>1500.6630858999999</v>
      </c>
      <c r="L395" t="str">
        <f t="shared" si="52"/>
        <v>17AUG2022:10:00:00</v>
      </c>
      <c r="M395">
        <v>10</v>
      </c>
      <c r="N395">
        <f t="shared" si="53"/>
        <v>52.995483400000012</v>
      </c>
      <c r="O395" t="str">
        <f t="shared" si="48"/>
        <v/>
      </c>
      <c r="P395">
        <f t="shared" si="49"/>
        <v>52.995483400000012</v>
      </c>
      <c r="Q395" t="str">
        <f t="shared" si="50"/>
        <v/>
      </c>
      <c r="R395">
        <f t="shared" si="51"/>
        <v>1</v>
      </c>
      <c r="S395">
        <f t="shared" si="54"/>
        <v>3.6313584678512036</v>
      </c>
    </row>
    <row r="396" spans="1:19" x14ac:dyDescent="0.25">
      <c r="A396" t="s">
        <v>421</v>
      </c>
      <c r="B396">
        <v>1569.9328613</v>
      </c>
      <c r="C396">
        <v>1613.3499756000001</v>
      </c>
      <c r="D396">
        <v>1568.6861572</v>
      </c>
      <c r="E396">
        <v>1615.9525146000001</v>
      </c>
      <c r="F396">
        <v>1608.9200439000001</v>
      </c>
      <c r="G396">
        <v>1613.3499756000001</v>
      </c>
      <c r="H396">
        <v>1600.1999512</v>
      </c>
      <c r="I396">
        <v>1598.8399658000001</v>
      </c>
      <c r="J396">
        <v>1604.3195800999999</v>
      </c>
      <c r="L396" t="str">
        <f t="shared" si="52"/>
        <v>17AUG2022:11:00:00</v>
      </c>
      <c r="M396">
        <v>11</v>
      </c>
      <c r="N396">
        <f t="shared" si="53"/>
        <v>43.417114300000094</v>
      </c>
      <c r="O396" t="str">
        <f t="shared" si="48"/>
        <v/>
      </c>
      <c r="P396">
        <f t="shared" si="49"/>
        <v>43.417114300000094</v>
      </c>
      <c r="Q396" t="str">
        <f t="shared" si="50"/>
        <v/>
      </c>
      <c r="R396">
        <f t="shared" si="51"/>
        <v>1</v>
      </c>
      <c r="S396">
        <f t="shared" si="54"/>
        <v>2.7655395571532964</v>
      </c>
    </row>
    <row r="397" spans="1:19" x14ac:dyDescent="0.25">
      <c r="A397" t="s">
        <v>422</v>
      </c>
      <c r="B397">
        <v>1673.9255370999999</v>
      </c>
      <c r="C397">
        <v>1716.6199951000001</v>
      </c>
      <c r="D397">
        <v>1682.2194824000001</v>
      </c>
      <c r="E397">
        <v>1755.0363769999999</v>
      </c>
      <c r="F397">
        <v>1714.9799805</v>
      </c>
      <c r="G397">
        <v>1716.6199951000001</v>
      </c>
      <c r="H397">
        <v>1692.0600586</v>
      </c>
      <c r="I397">
        <v>1732.4499512</v>
      </c>
      <c r="J397">
        <v>1715.7744141000001</v>
      </c>
      <c r="L397" t="str">
        <f t="shared" si="52"/>
        <v>17AUG2022:12:00:00</v>
      </c>
      <c r="M397">
        <v>12</v>
      </c>
      <c r="N397">
        <f t="shared" si="53"/>
        <v>42.694458000000168</v>
      </c>
      <c r="O397" t="str">
        <f t="shared" si="48"/>
        <v/>
      </c>
      <c r="P397">
        <f t="shared" si="49"/>
        <v>42.694458000000168</v>
      </c>
      <c r="Q397" t="str">
        <f t="shared" si="50"/>
        <v/>
      </c>
      <c r="R397">
        <f t="shared" si="51"/>
        <v>1</v>
      </c>
      <c r="S397">
        <f t="shared" si="54"/>
        <v>2.550558973726297</v>
      </c>
    </row>
    <row r="398" spans="1:19" x14ac:dyDescent="0.25">
      <c r="A398" t="s">
        <v>423</v>
      </c>
      <c r="B398">
        <v>1773.1335449000001</v>
      </c>
      <c r="C398">
        <v>1809.5999756000001</v>
      </c>
      <c r="D398">
        <v>1784.9998779</v>
      </c>
      <c r="E398">
        <v>1870.1893310999999</v>
      </c>
      <c r="F398">
        <v>1813.5799560999999</v>
      </c>
      <c r="G398">
        <v>1809.5999756000001</v>
      </c>
      <c r="H398">
        <v>1805.8199463000001</v>
      </c>
      <c r="I398">
        <v>1829.2299805</v>
      </c>
      <c r="J398">
        <v>1816.1224365</v>
      </c>
      <c r="L398" t="str">
        <f t="shared" si="52"/>
        <v>17AUG2022:13:00:00</v>
      </c>
      <c r="M398">
        <v>13</v>
      </c>
      <c r="N398">
        <f t="shared" si="53"/>
        <v>36.466430700000046</v>
      </c>
      <c r="O398" t="str">
        <f t="shared" si="48"/>
        <v/>
      </c>
      <c r="P398">
        <f t="shared" si="49"/>
        <v>36.466430700000046</v>
      </c>
      <c r="Q398" t="str">
        <f t="shared" si="50"/>
        <v/>
      </c>
      <c r="R398">
        <f t="shared" si="51"/>
        <v>1</v>
      </c>
      <c r="S398">
        <f t="shared" si="54"/>
        <v>2.05660937411551</v>
      </c>
    </row>
    <row r="399" spans="1:19" x14ac:dyDescent="0.25">
      <c r="A399" t="s">
        <v>424</v>
      </c>
      <c r="B399">
        <v>1837.7347411999999</v>
      </c>
      <c r="C399">
        <v>1893.75</v>
      </c>
      <c r="D399">
        <v>1873.1148682</v>
      </c>
      <c r="E399">
        <v>1969.6828613</v>
      </c>
      <c r="F399">
        <v>1896.7099608999999</v>
      </c>
      <c r="G399">
        <v>1893.75</v>
      </c>
      <c r="H399">
        <v>1896.2099608999999</v>
      </c>
      <c r="I399">
        <v>1908.5799560999999</v>
      </c>
      <c r="J399">
        <v>1899.9995117000001</v>
      </c>
      <c r="L399" t="str">
        <f t="shared" si="52"/>
        <v>17AUG2022:14:00:00</v>
      </c>
      <c r="M399">
        <v>14</v>
      </c>
      <c r="N399">
        <f t="shared" si="53"/>
        <v>56.015258800000083</v>
      </c>
      <c r="O399" t="str">
        <f t="shared" si="48"/>
        <v/>
      </c>
      <c r="P399">
        <f t="shared" si="49"/>
        <v>56.015258800000083</v>
      </c>
      <c r="Q399" t="str">
        <f t="shared" si="50"/>
        <v/>
      </c>
      <c r="R399">
        <f t="shared" si="51"/>
        <v>1</v>
      </c>
      <c r="S399">
        <f t="shared" si="54"/>
        <v>3.04806006787592</v>
      </c>
    </row>
    <row r="400" spans="1:19" x14ac:dyDescent="0.25">
      <c r="A400" t="s">
        <v>425</v>
      </c>
      <c r="B400">
        <v>1928.4045410000001</v>
      </c>
      <c r="C400">
        <v>1962.6800536999999</v>
      </c>
      <c r="D400">
        <v>1924.9757079999999</v>
      </c>
      <c r="E400">
        <v>2037.6817627</v>
      </c>
      <c r="F400">
        <v>1961.5500488</v>
      </c>
      <c r="G400">
        <v>1962.6800536999999</v>
      </c>
      <c r="H400">
        <v>1991.8800048999999</v>
      </c>
      <c r="I400">
        <v>1960.1300048999999</v>
      </c>
      <c r="J400">
        <v>1968.9179687999999</v>
      </c>
      <c r="L400" t="str">
        <f t="shared" si="52"/>
        <v>17AUG2022:15:00:00</v>
      </c>
      <c r="M400">
        <v>15</v>
      </c>
      <c r="N400">
        <f t="shared" si="53"/>
        <v>34.275512699999808</v>
      </c>
      <c r="O400" t="str">
        <f t="shared" si="48"/>
        <v/>
      </c>
      <c r="P400">
        <f t="shared" si="49"/>
        <v>34.275512699999808</v>
      </c>
      <c r="Q400" t="str">
        <f t="shared" si="50"/>
        <v/>
      </c>
      <c r="R400">
        <f t="shared" si="51"/>
        <v>1</v>
      </c>
      <c r="S400">
        <f t="shared" si="54"/>
        <v>1.7774026129510037</v>
      </c>
    </row>
    <row r="401" spans="1:19" x14ac:dyDescent="0.25">
      <c r="A401" t="s">
        <v>426</v>
      </c>
      <c r="B401">
        <v>1939.2252197</v>
      </c>
      <c r="C401">
        <v>2010.1600341999999</v>
      </c>
      <c r="D401">
        <v>1950.0554199000001</v>
      </c>
      <c r="E401">
        <v>2077.0085448999998</v>
      </c>
      <c r="F401">
        <v>2007.5999756000001</v>
      </c>
      <c r="G401">
        <v>2010.1600341999999</v>
      </c>
      <c r="H401">
        <v>2053.8701172000001</v>
      </c>
      <c r="I401">
        <v>1990.5600586</v>
      </c>
      <c r="J401">
        <v>2013.8435059000001</v>
      </c>
      <c r="L401" t="str">
        <f t="shared" si="52"/>
        <v>17AUG2022:16:00:00</v>
      </c>
      <c r="M401">
        <v>16</v>
      </c>
      <c r="N401">
        <f t="shared" si="53"/>
        <v>70.934814499999902</v>
      </c>
      <c r="O401" t="str">
        <f t="shared" si="48"/>
        <v/>
      </c>
      <c r="P401">
        <f t="shared" si="49"/>
        <v>70.934814499999902</v>
      </c>
      <c r="Q401" t="str">
        <f t="shared" si="50"/>
        <v/>
      </c>
      <c r="R401">
        <f t="shared" si="51"/>
        <v>1</v>
      </c>
      <c r="S401">
        <f t="shared" si="54"/>
        <v>3.6578945951916602</v>
      </c>
    </row>
    <row r="402" spans="1:19" x14ac:dyDescent="0.25">
      <c r="A402" t="s">
        <v>427</v>
      </c>
      <c r="B402">
        <v>1970.3594971</v>
      </c>
      <c r="C402">
        <v>2025.0200195</v>
      </c>
      <c r="D402">
        <v>1958.0285644999999</v>
      </c>
      <c r="E402">
        <v>2092.6994629000001</v>
      </c>
      <c r="F402">
        <v>2018.7299805</v>
      </c>
      <c r="G402">
        <v>2025.0200195</v>
      </c>
      <c r="H402">
        <v>2069.3898926000002</v>
      </c>
      <c r="I402">
        <v>1980.5200195</v>
      </c>
      <c r="J402">
        <v>2019.5939940999999</v>
      </c>
      <c r="L402" t="str">
        <f t="shared" si="52"/>
        <v>17AUG2022:17:00:00</v>
      </c>
      <c r="M402">
        <v>17</v>
      </c>
      <c r="N402">
        <f t="shared" si="53"/>
        <v>54.660522399999991</v>
      </c>
      <c r="O402" t="str">
        <f t="shared" si="48"/>
        <v/>
      </c>
      <c r="P402">
        <f t="shared" si="49"/>
        <v>54.660522399999991</v>
      </c>
      <c r="Q402" t="str">
        <f t="shared" si="50"/>
        <v/>
      </c>
      <c r="R402">
        <f t="shared" si="51"/>
        <v>1</v>
      </c>
      <c r="S402">
        <f t="shared" si="54"/>
        <v>2.774139565924393</v>
      </c>
    </row>
    <row r="403" spans="1:19" x14ac:dyDescent="0.25">
      <c r="A403" t="s">
        <v>428</v>
      </c>
      <c r="B403">
        <v>1972.6163329999999</v>
      </c>
      <c r="C403">
        <v>1994.8000488</v>
      </c>
      <c r="D403">
        <v>1931.9783935999999</v>
      </c>
      <c r="E403">
        <v>2078.4804687999999</v>
      </c>
      <c r="F403">
        <v>1983.3599853999999</v>
      </c>
      <c r="G403">
        <v>1994.8000488</v>
      </c>
      <c r="H403">
        <v>2024.3499756000001</v>
      </c>
      <c r="I403">
        <v>1917.2399902</v>
      </c>
      <c r="J403">
        <v>1973.3254394999999</v>
      </c>
      <c r="L403" t="str">
        <f t="shared" si="52"/>
        <v>17AUG2022:18:00:00</v>
      </c>
      <c r="M403">
        <v>18</v>
      </c>
      <c r="N403">
        <f t="shared" si="53"/>
        <v>22.183715800000073</v>
      </c>
      <c r="O403" t="str">
        <f t="shared" si="48"/>
        <v/>
      </c>
      <c r="P403">
        <f t="shared" si="49"/>
        <v>22.183715800000073</v>
      </c>
      <c r="Q403" t="str">
        <f t="shared" si="50"/>
        <v/>
      </c>
      <c r="R403">
        <f t="shared" si="51"/>
        <v>1</v>
      </c>
      <c r="S403">
        <f t="shared" si="54"/>
        <v>1.1245833986512002</v>
      </c>
    </row>
    <row r="404" spans="1:19" x14ac:dyDescent="0.25">
      <c r="A404" t="s">
        <v>429</v>
      </c>
      <c r="B404">
        <v>1988.3126221</v>
      </c>
      <c r="C404">
        <v>1932.9000243999999</v>
      </c>
      <c r="D404">
        <v>1881.8737793</v>
      </c>
      <c r="E404">
        <v>2029.2893065999999</v>
      </c>
      <c r="F404">
        <v>1914.1099853999999</v>
      </c>
      <c r="G404">
        <v>1932.9000243999999</v>
      </c>
      <c r="H404">
        <v>1924.4399414</v>
      </c>
      <c r="I404">
        <v>1815.4799805</v>
      </c>
      <c r="J404">
        <v>1886.8695068</v>
      </c>
      <c r="L404" t="str">
        <f t="shared" si="52"/>
        <v>17AUG2022:19:00:00</v>
      </c>
      <c r="M404">
        <v>19</v>
      </c>
      <c r="N404">
        <f t="shared" si="53"/>
        <v>-55.412597700000106</v>
      </c>
      <c r="O404">
        <f t="shared" si="48"/>
        <v>-55.412597700000106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2.7869157537950384</v>
      </c>
    </row>
    <row r="405" spans="1:19" x14ac:dyDescent="0.25">
      <c r="A405" t="s">
        <v>430</v>
      </c>
      <c r="B405">
        <v>1927.1550293</v>
      </c>
      <c r="C405">
        <v>1832.8000488</v>
      </c>
      <c r="D405">
        <v>1813.4071045000001</v>
      </c>
      <c r="E405">
        <v>1952.0308838000001</v>
      </c>
      <c r="F405">
        <v>1814.0999756000001</v>
      </c>
      <c r="G405">
        <v>1832.8000488</v>
      </c>
      <c r="H405">
        <v>1862.3000488</v>
      </c>
      <c r="I405">
        <v>1693.9100341999999</v>
      </c>
      <c r="J405">
        <v>1788.7586670000001</v>
      </c>
      <c r="L405" t="str">
        <f t="shared" si="52"/>
        <v>17AUG2022:20:00:00</v>
      </c>
      <c r="M405">
        <v>20</v>
      </c>
      <c r="N405">
        <f t="shared" si="53"/>
        <v>-94.354980500000011</v>
      </c>
      <c r="O405">
        <f t="shared" si="48"/>
        <v>-94.354980500000011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4.8960762920185275</v>
      </c>
    </row>
    <row r="406" spans="1:19" x14ac:dyDescent="0.25">
      <c r="A406" t="s">
        <v>431</v>
      </c>
      <c r="B406">
        <v>1851.5385742000001</v>
      </c>
      <c r="C406">
        <v>1756.0400391000001</v>
      </c>
      <c r="D406">
        <v>1737.3038329999999</v>
      </c>
      <c r="E406">
        <v>1861.8355713000001</v>
      </c>
      <c r="F406">
        <v>1739.4499512</v>
      </c>
      <c r="G406">
        <v>1756.0400391000001</v>
      </c>
      <c r="H406">
        <v>1779.4300536999999</v>
      </c>
      <c r="I406">
        <v>1629.25</v>
      </c>
      <c r="J406">
        <v>1715.0224608999999</v>
      </c>
      <c r="L406" t="str">
        <f t="shared" si="52"/>
        <v>17AUG2022:21:00:00</v>
      </c>
      <c r="M406">
        <v>21</v>
      </c>
      <c r="N406">
        <f t="shared" si="53"/>
        <v>-95.498535100000026</v>
      </c>
      <c r="O406">
        <f t="shared" si="48"/>
        <v>-95.498535100000026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5.1577934389653413</v>
      </c>
    </row>
    <row r="407" spans="1:19" x14ac:dyDescent="0.25">
      <c r="A407" t="s">
        <v>432</v>
      </c>
      <c r="B407">
        <v>1763.4880370999999</v>
      </c>
      <c r="C407">
        <v>1683.8100586</v>
      </c>
      <c r="D407">
        <v>1672.9063721</v>
      </c>
      <c r="E407">
        <v>1775.8710937999999</v>
      </c>
      <c r="F407">
        <v>1671.6600341999999</v>
      </c>
      <c r="G407">
        <v>1683.8100586</v>
      </c>
      <c r="H407">
        <v>1716.1600341999999</v>
      </c>
      <c r="I407">
        <v>1552.1899414</v>
      </c>
      <c r="J407">
        <v>1644.0080565999999</v>
      </c>
      <c r="L407" t="str">
        <f t="shared" si="52"/>
        <v>17AUG2022:22:00:00</v>
      </c>
      <c r="M407">
        <v>22</v>
      </c>
      <c r="N407">
        <f t="shared" si="53"/>
        <v>-79.677978499999881</v>
      </c>
      <c r="O407">
        <f t="shared" si="48"/>
        <v>-79.677978499999881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4.5182035161989411</v>
      </c>
    </row>
    <row r="408" spans="1:19" x14ac:dyDescent="0.25">
      <c r="A408" t="s">
        <v>433</v>
      </c>
      <c r="B408">
        <v>1626.8814697</v>
      </c>
      <c r="C408">
        <v>1553.2099608999999</v>
      </c>
      <c r="D408">
        <v>1551.0175781</v>
      </c>
      <c r="E408">
        <v>1630.4938964999999</v>
      </c>
      <c r="F408">
        <v>1540.5899658000001</v>
      </c>
      <c r="G408">
        <v>1553.2099608999999</v>
      </c>
      <c r="H408">
        <v>1616.1899414</v>
      </c>
      <c r="I408">
        <v>1427.7600098</v>
      </c>
      <c r="J408">
        <v>1523.1545410000001</v>
      </c>
      <c r="L408" t="str">
        <f t="shared" si="52"/>
        <v>17AUG2022:23:00:00</v>
      </c>
      <c r="M408">
        <v>23</v>
      </c>
      <c r="N408">
        <f t="shared" si="53"/>
        <v>-73.671508800000083</v>
      </c>
      <c r="O408">
        <f t="shared" si="48"/>
        <v>-73.671508800000083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4.5283882183245501</v>
      </c>
    </row>
    <row r="409" spans="1:19" x14ac:dyDescent="0.25">
      <c r="A409" t="s">
        <v>434</v>
      </c>
      <c r="B409">
        <v>1487.2442627</v>
      </c>
      <c r="C409">
        <v>1424.7800293</v>
      </c>
      <c r="D409">
        <v>1433.4802245999999</v>
      </c>
      <c r="E409">
        <v>1504.9575195</v>
      </c>
      <c r="F409">
        <v>1415.7199707</v>
      </c>
      <c r="G409">
        <v>1424.7800293</v>
      </c>
      <c r="H409">
        <v>1485.5699463000001</v>
      </c>
      <c r="I409">
        <v>1305.4499512</v>
      </c>
      <c r="J409">
        <v>1396.8529053</v>
      </c>
      <c r="L409" t="str">
        <f t="shared" si="52"/>
        <v>18AUG2022:00:00:00</v>
      </c>
      <c r="M409">
        <v>24</v>
      </c>
      <c r="N409">
        <f t="shared" si="53"/>
        <v>-62.464233400000012</v>
      </c>
      <c r="O409">
        <f t="shared" si="48"/>
        <v>-62.464233400000012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4.1999982764498993</v>
      </c>
    </row>
    <row r="410" spans="1:19" x14ac:dyDescent="0.25">
      <c r="A410" t="s">
        <v>435</v>
      </c>
      <c r="B410">
        <v>1381.416626</v>
      </c>
      <c r="C410">
        <v>1238.1500243999999</v>
      </c>
      <c r="D410">
        <v>1333.1778564000001</v>
      </c>
      <c r="E410">
        <v>1391.161499</v>
      </c>
      <c r="F410">
        <v>1257.9599608999999</v>
      </c>
      <c r="G410">
        <v>1262.0300293</v>
      </c>
      <c r="H410">
        <v>1238.1500243999999</v>
      </c>
      <c r="I410">
        <v>1250.5999756000001</v>
      </c>
      <c r="J410">
        <v>1251.4489745999999</v>
      </c>
      <c r="L410" t="str">
        <f t="shared" si="52"/>
        <v>18AUG2022:01:00:00</v>
      </c>
      <c r="M410">
        <v>1</v>
      </c>
      <c r="N410">
        <f t="shared" si="53"/>
        <v>-143.26660160000006</v>
      </c>
      <c r="O410">
        <f t="shared" si="48"/>
        <v>-143.26660160000006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10.370991553420037</v>
      </c>
    </row>
    <row r="411" spans="1:19" x14ac:dyDescent="0.25">
      <c r="A411" t="s">
        <v>436</v>
      </c>
      <c r="B411">
        <v>1328.1014404</v>
      </c>
      <c r="C411">
        <v>1157.5100098</v>
      </c>
      <c r="D411">
        <v>1262.7069091999999</v>
      </c>
      <c r="E411">
        <v>1315.6444091999999</v>
      </c>
      <c r="F411">
        <v>1178.6300048999999</v>
      </c>
      <c r="G411">
        <v>1178.3800048999999</v>
      </c>
      <c r="H411">
        <v>1157.5100098</v>
      </c>
      <c r="I411">
        <v>1173.9699707</v>
      </c>
      <c r="J411">
        <v>1171.6564940999999</v>
      </c>
      <c r="L411" t="str">
        <f t="shared" si="52"/>
        <v>18AUG2022:02:00:00</v>
      </c>
      <c r="M411">
        <v>2</v>
      </c>
      <c r="N411">
        <f t="shared" si="53"/>
        <v>-170.59143059999997</v>
      </c>
      <c r="O411">
        <f t="shared" si="48"/>
        <v>-170.59143059999997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12.844759098267444</v>
      </c>
    </row>
    <row r="412" spans="1:19" x14ac:dyDescent="0.25">
      <c r="A412" t="s">
        <v>437</v>
      </c>
      <c r="B412">
        <v>1289.8873291</v>
      </c>
      <c r="C412">
        <v>1094.1899414</v>
      </c>
      <c r="D412">
        <v>1215.9669189000001</v>
      </c>
      <c r="E412">
        <v>1254.2033690999999</v>
      </c>
      <c r="F412">
        <v>1113.7299805</v>
      </c>
      <c r="G412">
        <v>1114.3299560999999</v>
      </c>
      <c r="H412">
        <v>1094.1899414</v>
      </c>
      <c r="I412">
        <v>1111.8000488</v>
      </c>
      <c r="J412">
        <v>1108.3194579999999</v>
      </c>
      <c r="L412" t="str">
        <f t="shared" si="52"/>
        <v>18AUG2022:03:00:00</v>
      </c>
      <c r="M412">
        <v>3</v>
      </c>
      <c r="N412">
        <f t="shared" si="53"/>
        <v>-195.69738770000004</v>
      </c>
      <c r="O412">
        <f t="shared" si="48"/>
        <v>-195.69738770000004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15.171665252076322</v>
      </c>
    </row>
    <row r="413" spans="1:19" x14ac:dyDescent="0.25">
      <c r="A413" t="s">
        <v>438</v>
      </c>
      <c r="B413">
        <v>1253.0439452999999</v>
      </c>
      <c r="C413">
        <v>1072.3800048999999</v>
      </c>
      <c r="D413">
        <v>1173.9909668</v>
      </c>
      <c r="E413">
        <v>1205.8125</v>
      </c>
      <c r="F413">
        <v>1092.5799560999999</v>
      </c>
      <c r="G413">
        <v>1093.8499756000001</v>
      </c>
      <c r="H413">
        <v>1072.3800048999999</v>
      </c>
      <c r="I413">
        <v>1090.7900391000001</v>
      </c>
      <c r="J413">
        <v>1087.2209473</v>
      </c>
      <c r="L413" t="str">
        <f t="shared" si="52"/>
        <v>18AUG2022:04:00:00</v>
      </c>
      <c r="M413">
        <v>4</v>
      </c>
      <c r="N413">
        <f t="shared" si="53"/>
        <v>-180.6639404</v>
      </c>
      <c r="O413">
        <f t="shared" si="48"/>
        <v>-180.6639404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14.418005136822714</v>
      </c>
    </row>
    <row r="414" spans="1:19" x14ac:dyDescent="0.25">
      <c r="A414" t="s">
        <v>439</v>
      </c>
      <c r="B414">
        <v>1244.8895264</v>
      </c>
      <c r="C414">
        <v>1066.7900391000001</v>
      </c>
      <c r="D414">
        <v>1168.8154297000001</v>
      </c>
      <c r="E414">
        <v>1192.1002197</v>
      </c>
      <c r="F414">
        <v>1087.6500243999999</v>
      </c>
      <c r="G414">
        <v>1089.1999512</v>
      </c>
      <c r="H414">
        <v>1066.7900391000001</v>
      </c>
      <c r="I414">
        <v>1082.2600098</v>
      </c>
      <c r="J414">
        <v>1080.9360352000001</v>
      </c>
      <c r="L414" t="str">
        <f t="shared" si="52"/>
        <v>18AUG2022:05:00:00</v>
      </c>
      <c r="M414">
        <v>5</v>
      </c>
      <c r="N414">
        <f t="shared" si="53"/>
        <v>-178.09948729999996</v>
      </c>
      <c r="O414">
        <f t="shared" si="48"/>
        <v>-178.09948729999996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14.306449168628813</v>
      </c>
    </row>
    <row r="415" spans="1:19" x14ac:dyDescent="0.25">
      <c r="A415" t="s">
        <v>440</v>
      </c>
      <c r="B415">
        <v>1285.4594727000001</v>
      </c>
      <c r="C415">
        <v>1091.9399414</v>
      </c>
      <c r="D415">
        <v>1172.2276611</v>
      </c>
      <c r="E415">
        <v>1180.3104248</v>
      </c>
      <c r="F415">
        <v>1109.8599853999999</v>
      </c>
      <c r="G415">
        <v>1111.3399658000001</v>
      </c>
      <c r="H415">
        <v>1091.9399414</v>
      </c>
      <c r="I415">
        <v>1104.5400391000001</v>
      </c>
      <c r="J415">
        <v>1103.8879394999999</v>
      </c>
      <c r="L415" t="str">
        <f t="shared" si="52"/>
        <v>18AUG2022:06:00:00</v>
      </c>
      <c r="M415">
        <v>6</v>
      </c>
      <c r="N415">
        <f t="shared" si="53"/>
        <v>-193.51953130000015</v>
      </c>
      <c r="O415">
        <f t="shared" si="48"/>
        <v>-193.51953130000015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15.054502721391019</v>
      </c>
    </row>
    <row r="416" spans="1:19" x14ac:dyDescent="0.25">
      <c r="A416" t="s">
        <v>441</v>
      </c>
      <c r="B416">
        <v>1383.1220702999999</v>
      </c>
      <c r="C416">
        <v>1153.2099608999999</v>
      </c>
      <c r="D416">
        <v>1204.5086670000001</v>
      </c>
      <c r="E416">
        <v>1191.949707</v>
      </c>
      <c r="F416">
        <v>1176.3599853999999</v>
      </c>
      <c r="G416">
        <v>1177.25</v>
      </c>
      <c r="H416">
        <v>1153.2099608999999</v>
      </c>
      <c r="I416">
        <v>1163.6199951000001</v>
      </c>
      <c r="J416">
        <v>1166.3359375</v>
      </c>
      <c r="L416" t="str">
        <f t="shared" si="52"/>
        <v>18AUG2022:07:00:00</v>
      </c>
      <c r="M416">
        <v>7</v>
      </c>
      <c r="N416">
        <f t="shared" si="53"/>
        <v>-229.91210939999996</v>
      </c>
      <c r="O416">
        <f t="shared" si="48"/>
        <v>-229.91210939999996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16.622691108539097</v>
      </c>
    </row>
    <row r="417" spans="1:19" x14ac:dyDescent="0.25">
      <c r="A417" t="s">
        <v>442</v>
      </c>
      <c r="B417">
        <v>1415.6364745999999</v>
      </c>
      <c r="C417">
        <v>1181.0600586</v>
      </c>
      <c r="D417">
        <v>1224.0831298999999</v>
      </c>
      <c r="E417">
        <v>1200.144043</v>
      </c>
      <c r="F417">
        <v>1205.0799560999999</v>
      </c>
      <c r="G417">
        <v>1205.6600341999999</v>
      </c>
      <c r="H417">
        <v>1181.0600586</v>
      </c>
      <c r="I417">
        <v>1188.3299560999999</v>
      </c>
      <c r="J417">
        <v>1193.3574219</v>
      </c>
      <c r="L417" t="str">
        <f t="shared" si="52"/>
        <v>18AUG2022:08:00:00</v>
      </c>
      <c r="M417">
        <v>8</v>
      </c>
      <c r="N417">
        <f t="shared" si="53"/>
        <v>-234.57641599999988</v>
      </c>
      <c r="O417">
        <f t="shared" si="48"/>
        <v>-234.57641599999988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16.570385138337258</v>
      </c>
    </row>
    <row r="418" spans="1:19" x14ac:dyDescent="0.25">
      <c r="A418" t="s">
        <v>443</v>
      </c>
      <c r="B418">
        <v>1385.7597656</v>
      </c>
      <c r="C418">
        <v>1225.7399902</v>
      </c>
      <c r="D418">
        <v>1253.4533690999999</v>
      </c>
      <c r="E418">
        <v>1230.9959716999999</v>
      </c>
      <c r="F418">
        <v>1236.25</v>
      </c>
      <c r="G418">
        <v>1238.0799560999999</v>
      </c>
      <c r="H418">
        <v>1225.7399902</v>
      </c>
      <c r="I418">
        <v>1223.7099608999999</v>
      </c>
      <c r="J418">
        <v>1229.690918</v>
      </c>
      <c r="L418" t="str">
        <f t="shared" si="52"/>
        <v>18AUG2022:09:00:00</v>
      </c>
      <c r="M418">
        <v>9</v>
      </c>
      <c r="N418">
        <f t="shared" si="53"/>
        <v>-160.01977540000007</v>
      </c>
      <c r="O418">
        <f t="shared" si="48"/>
        <v>-160.01977540000007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11.547439850132712</v>
      </c>
    </row>
    <row r="419" spans="1:19" x14ac:dyDescent="0.25">
      <c r="A419" t="s">
        <v>444</v>
      </c>
      <c r="B419">
        <v>1350.5407714999999</v>
      </c>
      <c r="C419">
        <v>1302.0600586</v>
      </c>
      <c r="D419">
        <v>1277.7985839999999</v>
      </c>
      <c r="E419">
        <v>1243.2344971</v>
      </c>
      <c r="F419">
        <v>1294.7099608999999</v>
      </c>
      <c r="G419">
        <v>1296.1199951000001</v>
      </c>
      <c r="H419">
        <v>1302.0600586</v>
      </c>
      <c r="I419">
        <v>1281.1300048999999</v>
      </c>
      <c r="J419">
        <v>1292.1469727000001</v>
      </c>
      <c r="L419" t="str">
        <f t="shared" si="52"/>
        <v>18AUG2022:10:00:00</v>
      </c>
      <c r="M419">
        <v>10</v>
      </c>
      <c r="N419">
        <f t="shared" si="53"/>
        <v>-48.480712899999844</v>
      </c>
      <c r="O419">
        <f t="shared" si="48"/>
        <v>-48.480712899999844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3.5897259766659215</v>
      </c>
    </row>
    <row r="420" spans="1:19" x14ac:dyDescent="0.25">
      <c r="A420" t="s">
        <v>445</v>
      </c>
      <c r="B420">
        <v>1392.2412108999999</v>
      </c>
      <c r="C420">
        <v>1366.4599608999999</v>
      </c>
      <c r="D420">
        <v>1326.9840088000001</v>
      </c>
      <c r="E420">
        <v>1300.9383545000001</v>
      </c>
      <c r="F420">
        <v>1352.6800536999999</v>
      </c>
      <c r="G420">
        <v>1352.7700195</v>
      </c>
      <c r="H420">
        <v>1366.4599608999999</v>
      </c>
      <c r="I420">
        <v>1330.7800293</v>
      </c>
      <c r="J420">
        <v>1348.4825439000001</v>
      </c>
      <c r="L420" t="str">
        <f t="shared" si="52"/>
        <v>18AUG2022:11:00:00</v>
      </c>
      <c r="M420">
        <v>11</v>
      </c>
      <c r="N420">
        <f t="shared" si="53"/>
        <v>-25.78125</v>
      </c>
      <c r="O420">
        <f t="shared" si="48"/>
        <v>-25.78125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1.8517804097562935</v>
      </c>
    </row>
    <row r="421" spans="1:19" x14ac:dyDescent="0.25">
      <c r="A421" t="s">
        <v>446</v>
      </c>
      <c r="B421">
        <v>1414.7318115</v>
      </c>
      <c r="C421">
        <v>1432.0699463000001</v>
      </c>
      <c r="D421">
        <v>1398.0148925999999</v>
      </c>
      <c r="E421">
        <v>1393.0561522999999</v>
      </c>
      <c r="F421">
        <v>1406.9799805</v>
      </c>
      <c r="G421">
        <v>1404.6600341999999</v>
      </c>
      <c r="H421">
        <v>1432.0699463000001</v>
      </c>
      <c r="I421">
        <v>1379.9399414</v>
      </c>
      <c r="J421">
        <v>1403.2084961</v>
      </c>
      <c r="L421" t="str">
        <f t="shared" si="52"/>
        <v>18AUG2022:12:00:00</v>
      </c>
      <c r="M421">
        <v>12</v>
      </c>
      <c r="N421">
        <f t="shared" si="53"/>
        <v>17.338134800000034</v>
      </c>
      <c r="O421" t="str">
        <f t="shared" si="48"/>
        <v/>
      </c>
      <c r="P421">
        <f t="shared" si="49"/>
        <v>17.338134800000034</v>
      </c>
      <c r="Q421" t="str">
        <f t="shared" si="50"/>
        <v/>
      </c>
      <c r="R421">
        <f t="shared" si="51"/>
        <v>1</v>
      </c>
      <c r="S421">
        <f t="shared" si="54"/>
        <v>1.2255421599389147</v>
      </c>
    </row>
    <row r="422" spans="1:19" x14ac:dyDescent="0.25">
      <c r="A422" t="s">
        <v>447</v>
      </c>
      <c r="B422">
        <v>1432.8043213000001</v>
      </c>
      <c r="C422">
        <v>1497.2600098</v>
      </c>
      <c r="D422">
        <v>1455.8962402</v>
      </c>
      <c r="E422">
        <v>1453.9490966999999</v>
      </c>
      <c r="F422">
        <v>1459.8699951000001</v>
      </c>
      <c r="G422">
        <v>1456.0899658000001</v>
      </c>
      <c r="H422">
        <v>1497.2600098</v>
      </c>
      <c r="I422">
        <v>1432.9300536999999</v>
      </c>
      <c r="J422">
        <v>1458.8435059000001</v>
      </c>
      <c r="L422" t="str">
        <f t="shared" si="52"/>
        <v>18AUG2022:13:00:00</v>
      </c>
      <c r="M422">
        <v>13</v>
      </c>
      <c r="N422">
        <f t="shared" si="53"/>
        <v>64.455688499999951</v>
      </c>
      <c r="O422" t="str">
        <f t="shared" si="48"/>
        <v/>
      </c>
      <c r="P422">
        <f t="shared" si="49"/>
        <v>64.455688499999951</v>
      </c>
      <c r="Q422" t="str">
        <f t="shared" si="50"/>
        <v/>
      </c>
      <c r="R422">
        <f t="shared" si="51"/>
        <v>1</v>
      </c>
      <c r="S422">
        <f t="shared" si="54"/>
        <v>4.4985688235165675</v>
      </c>
    </row>
    <row r="423" spans="1:19" x14ac:dyDescent="0.25">
      <c r="A423" t="s">
        <v>448</v>
      </c>
      <c r="B423">
        <v>1484.1024170000001</v>
      </c>
      <c r="C423">
        <v>1557.2299805</v>
      </c>
      <c r="D423">
        <v>1515.3238524999999</v>
      </c>
      <c r="E423">
        <v>1519.7462158000001</v>
      </c>
      <c r="F423">
        <v>1511.4200439000001</v>
      </c>
      <c r="G423">
        <v>1507.7299805</v>
      </c>
      <c r="H423">
        <v>1557.2299805</v>
      </c>
      <c r="I423">
        <v>1481.2299805</v>
      </c>
      <c r="J423">
        <v>1511.3835449000001</v>
      </c>
      <c r="L423" t="str">
        <f t="shared" si="52"/>
        <v>18AUG2022:14:00:00</v>
      </c>
      <c r="M423">
        <v>14</v>
      </c>
      <c r="N423">
        <f t="shared" si="53"/>
        <v>73.127563499999951</v>
      </c>
      <c r="O423" t="str">
        <f t="shared" si="48"/>
        <v/>
      </c>
      <c r="P423">
        <f t="shared" si="49"/>
        <v>73.127563499999951</v>
      </c>
      <c r="Q423" t="str">
        <f t="shared" si="50"/>
        <v/>
      </c>
      <c r="R423">
        <f t="shared" si="51"/>
        <v>1</v>
      </c>
      <c r="S423">
        <f t="shared" si="54"/>
        <v>4.927393329620859</v>
      </c>
    </row>
    <row r="424" spans="1:19" x14ac:dyDescent="0.25">
      <c r="A424" t="s">
        <v>449</v>
      </c>
      <c r="B424">
        <v>1522.3796387</v>
      </c>
      <c r="C424">
        <v>1618.5300293</v>
      </c>
      <c r="D424">
        <v>1560.0406493999999</v>
      </c>
      <c r="E424">
        <v>1572.8813477000001</v>
      </c>
      <c r="F424">
        <v>1570.2700195</v>
      </c>
      <c r="G424">
        <v>1568.3100586</v>
      </c>
      <c r="H424">
        <v>1618.5300293</v>
      </c>
      <c r="I424">
        <v>1536.3599853999999</v>
      </c>
      <c r="J424">
        <v>1569.9765625</v>
      </c>
      <c r="L424" t="str">
        <f t="shared" si="52"/>
        <v>18AUG2022:15:00:00</v>
      </c>
      <c r="M424">
        <v>15</v>
      </c>
      <c r="N424">
        <f t="shared" si="53"/>
        <v>96.150390600000037</v>
      </c>
      <c r="O424" t="str">
        <f t="shared" si="48"/>
        <v/>
      </c>
      <c r="P424">
        <f t="shared" si="49"/>
        <v>96.150390600000037</v>
      </c>
      <c r="Q424" t="str">
        <f t="shared" si="50"/>
        <v/>
      </c>
      <c r="R424">
        <f t="shared" si="51"/>
        <v>1</v>
      </c>
      <c r="S424">
        <f t="shared" si="54"/>
        <v>6.3157958866360939</v>
      </c>
    </row>
    <row r="425" spans="1:19" x14ac:dyDescent="0.25">
      <c r="A425" t="s">
        <v>450</v>
      </c>
      <c r="B425">
        <v>1570.4139404</v>
      </c>
      <c r="C425">
        <v>1669.7900391000001</v>
      </c>
      <c r="D425">
        <v>1587.7784423999999</v>
      </c>
      <c r="E425">
        <v>1588.1319579999999</v>
      </c>
      <c r="F425">
        <v>1622.6300048999999</v>
      </c>
      <c r="G425">
        <v>1622.0600586</v>
      </c>
      <c r="H425">
        <v>1669.7900391000001</v>
      </c>
      <c r="I425">
        <v>1584.4799805</v>
      </c>
      <c r="J425">
        <v>1620.9250488</v>
      </c>
      <c r="L425" t="str">
        <f t="shared" si="52"/>
        <v>18AUG2022:16:00:00</v>
      </c>
      <c r="M425">
        <v>16</v>
      </c>
      <c r="N425">
        <f t="shared" si="53"/>
        <v>99.376098700000057</v>
      </c>
      <c r="O425" t="str">
        <f t="shared" si="48"/>
        <v/>
      </c>
      <c r="P425">
        <f t="shared" si="49"/>
        <v>99.376098700000057</v>
      </c>
      <c r="Q425" t="str">
        <f t="shared" si="50"/>
        <v/>
      </c>
      <c r="R425">
        <f t="shared" si="51"/>
        <v>1</v>
      </c>
      <c r="S425">
        <f t="shared" si="54"/>
        <v>6.3280193930708464</v>
      </c>
    </row>
    <row r="426" spans="1:19" x14ac:dyDescent="0.25">
      <c r="A426" t="s">
        <v>451</v>
      </c>
      <c r="B426">
        <v>1603.8925781</v>
      </c>
      <c r="C426">
        <v>1703.8299560999999</v>
      </c>
      <c r="D426">
        <v>1621.9753418</v>
      </c>
      <c r="E426">
        <v>1616.7730713000001</v>
      </c>
      <c r="F426">
        <v>1661.4899902</v>
      </c>
      <c r="G426">
        <v>1665.4399414</v>
      </c>
      <c r="H426">
        <v>1703.8299560999999</v>
      </c>
      <c r="I426">
        <v>1618.7199707</v>
      </c>
      <c r="J426">
        <v>1658.0930175999999</v>
      </c>
      <c r="L426" t="str">
        <f t="shared" si="52"/>
        <v>18AUG2022:17:00:00</v>
      </c>
      <c r="M426">
        <v>17</v>
      </c>
      <c r="N426">
        <f t="shared" si="53"/>
        <v>99.937377999999853</v>
      </c>
      <c r="O426" t="str">
        <f t="shared" si="48"/>
        <v/>
      </c>
      <c r="P426">
        <f t="shared" si="49"/>
        <v>99.937377999999853</v>
      </c>
      <c r="Q426" t="str">
        <f t="shared" si="50"/>
        <v/>
      </c>
      <c r="R426">
        <f t="shared" si="51"/>
        <v>1</v>
      </c>
      <c r="S426">
        <f t="shared" si="54"/>
        <v>6.2309271434117779</v>
      </c>
    </row>
    <row r="427" spans="1:19" x14ac:dyDescent="0.25">
      <c r="A427" t="s">
        <v>452</v>
      </c>
      <c r="B427">
        <v>1591.9343262</v>
      </c>
      <c r="C427">
        <v>1702.9899902</v>
      </c>
      <c r="D427">
        <v>1633.0676269999999</v>
      </c>
      <c r="E427">
        <v>1620.0906981999999</v>
      </c>
      <c r="F427">
        <v>1669.1300048999999</v>
      </c>
      <c r="G427">
        <v>1673.0999756000001</v>
      </c>
      <c r="H427">
        <v>1702.9899902</v>
      </c>
      <c r="I427">
        <v>1621.1700439000001</v>
      </c>
      <c r="J427">
        <v>1661.8015137</v>
      </c>
      <c r="L427" t="str">
        <f t="shared" si="52"/>
        <v>18AUG2022:18:00:00</v>
      </c>
      <c r="M427">
        <v>18</v>
      </c>
      <c r="N427">
        <f t="shared" si="53"/>
        <v>111.05566399999998</v>
      </c>
      <c r="O427" t="str">
        <f t="shared" si="48"/>
        <v/>
      </c>
      <c r="P427">
        <f t="shared" si="49"/>
        <v>111.05566399999998</v>
      </c>
      <c r="Q427" t="str">
        <f t="shared" si="50"/>
        <v/>
      </c>
      <c r="R427">
        <f t="shared" si="51"/>
        <v>1</v>
      </c>
      <c r="S427">
        <f t="shared" si="54"/>
        <v>6.9761460741344479</v>
      </c>
    </row>
    <row r="428" spans="1:19" x14ac:dyDescent="0.25">
      <c r="A428" t="s">
        <v>453</v>
      </c>
      <c r="B428">
        <v>1603.1414795000001</v>
      </c>
      <c r="C428">
        <v>1672.5899658000001</v>
      </c>
      <c r="D428">
        <v>1632.7069091999999</v>
      </c>
      <c r="E428">
        <v>1622.8763428</v>
      </c>
      <c r="F428">
        <v>1645.7900391000001</v>
      </c>
      <c r="G428">
        <v>1653.0600586</v>
      </c>
      <c r="H428">
        <v>1672.5899658000001</v>
      </c>
      <c r="I428">
        <v>1600.0500488</v>
      </c>
      <c r="J428">
        <v>1638.2985839999999</v>
      </c>
      <c r="L428" t="str">
        <f t="shared" si="52"/>
        <v>18AUG2022:19:00:00</v>
      </c>
      <c r="M428">
        <v>19</v>
      </c>
      <c r="N428">
        <f t="shared" si="53"/>
        <v>69.448486300000013</v>
      </c>
      <c r="O428" t="str">
        <f t="shared" si="48"/>
        <v/>
      </c>
      <c r="P428">
        <f t="shared" si="49"/>
        <v>69.448486300000013</v>
      </c>
      <c r="Q428" t="str">
        <f t="shared" si="50"/>
        <v/>
      </c>
      <c r="R428">
        <f t="shared" si="51"/>
        <v>1</v>
      </c>
      <c r="S428">
        <f t="shared" si="54"/>
        <v>4.3320247893317649</v>
      </c>
    </row>
    <row r="429" spans="1:19" x14ac:dyDescent="0.25">
      <c r="A429" t="s">
        <v>454</v>
      </c>
      <c r="B429">
        <v>1592.5494385</v>
      </c>
      <c r="C429">
        <v>1604.7199707</v>
      </c>
      <c r="D429">
        <v>1596.8380127</v>
      </c>
      <c r="E429">
        <v>1564.9079589999999</v>
      </c>
      <c r="F429">
        <v>1590.0100098</v>
      </c>
      <c r="G429">
        <v>1598.4799805</v>
      </c>
      <c r="H429">
        <v>1604.7199707</v>
      </c>
      <c r="I429">
        <v>1543.7800293</v>
      </c>
      <c r="J429">
        <v>1579.6245117000001</v>
      </c>
      <c r="L429" t="str">
        <f t="shared" si="52"/>
        <v>18AUG2022:20:00:00</v>
      </c>
      <c r="M429">
        <v>20</v>
      </c>
      <c r="N429">
        <f t="shared" si="53"/>
        <v>12.170532200000025</v>
      </c>
      <c r="O429" t="str">
        <f t="shared" si="48"/>
        <v/>
      </c>
      <c r="P429">
        <f t="shared" si="49"/>
        <v>12.170532200000025</v>
      </c>
      <c r="Q429" t="str">
        <f t="shared" si="50"/>
        <v/>
      </c>
      <c r="R429">
        <f t="shared" si="51"/>
        <v>1</v>
      </c>
      <c r="S429">
        <f t="shared" si="54"/>
        <v>0.76421691570613215</v>
      </c>
    </row>
    <row r="430" spans="1:19" x14ac:dyDescent="0.25">
      <c r="A430" t="s">
        <v>455</v>
      </c>
      <c r="B430">
        <v>1563.4691161999999</v>
      </c>
      <c r="C430">
        <v>1543.6600341999999</v>
      </c>
      <c r="D430">
        <v>1559.9625243999999</v>
      </c>
      <c r="E430">
        <v>1520.9742432</v>
      </c>
      <c r="F430">
        <v>1537.4300536999999</v>
      </c>
      <c r="G430">
        <v>1544.3699951000001</v>
      </c>
      <c r="H430">
        <v>1543.6600341999999</v>
      </c>
      <c r="I430">
        <v>1488</v>
      </c>
      <c r="J430">
        <v>1523.4221190999999</v>
      </c>
      <c r="L430" t="str">
        <f t="shared" si="52"/>
        <v>18AUG2022:21:00:00</v>
      </c>
      <c r="M430">
        <v>21</v>
      </c>
      <c r="N430">
        <f t="shared" si="53"/>
        <v>-19.809081999999989</v>
      </c>
      <c r="O430">
        <f t="shared" si="48"/>
        <v>-19.809081999999989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1.2669954139002002</v>
      </c>
    </row>
    <row r="431" spans="1:19" x14ac:dyDescent="0.25">
      <c r="A431" t="s">
        <v>456</v>
      </c>
      <c r="B431">
        <v>1520.7729492000001</v>
      </c>
      <c r="C431">
        <v>1491.0100098</v>
      </c>
      <c r="D431">
        <v>1517.5729980000001</v>
      </c>
      <c r="E431">
        <v>1473.0457764</v>
      </c>
      <c r="F431">
        <v>1493.4699707</v>
      </c>
      <c r="G431">
        <v>1498.8100586</v>
      </c>
      <c r="H431">
        <v>1491.0100098</v>
      </c>
      <c r="I431">
        <v>1439.1500243999999</v>
      </c>
      <c r="J431">
        <v>1475.1779785000001</v>
      </c>
      <c r="L431" t="str">
        <f t="shared" si="52"/>
        <v>18AUG2022:22:00:00</v>
      </c>
      <c r="M431">
        <v>22</v>
      </c>
      <c r="N431">
        <f t="shared" si="53"/>
        <v>-29.76293940000005</v>
      </c>
      <c r="O431">
        <f t="shared" si="48"/>
        <v>-29.76293940000005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1.9570928990850864</v>
      </c>
    </row>
    <row r="432" spans="1:19" x14ac:dyDescent="0.25">
      <c r="A432" t="s">
        <v>457</v>
      </c>
      <c r="B432">
        <v>1427.1271973</v>
      </c>
      <c r="C432">
        <v>1390.3900146000001</v>
      </c>
      <c r="D432">
        <v>1415.9003906</v>
      </c>
      <c r="E432">
        <v>1354.1953125</v>
      </c>
      <c r="F432">
        <v>1384.6999512</v>
      </c>
      <c r="G432">
        <v>1398.2700195</v>
      </c>
      <c r="H432">
        <v>1390.3900146000001</v>
      </c>
      <c r="I432">
        <v>1343.3100586</v>
      </c>
      <c r="J432">
        <v>1375.0285644999999</v>
      </c>
      <c r="L432" t="str">
        <f t="shared" si="52"/>
        <v>18AUG2022:23:00:00</v>
      </c>
      <c r="M432">
        <v>23</v>
      </c>
      <c r="N432">
        <f t="shared" si="53"/>
        <v>-36.737182699999948</v>
      </c>
      <c r="O432">
        <f t="shared" si="48"/>
        <v>-36.737182699999948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2.5742052123667385</v>
      </c>
    </row>
    <row r="433" spans="1:19" x14ac:dyDescent="0.25">
      <c r="A433" t="s">
        <v>458</v>
      </c>
      <c r="B433">
        <v>1317.7563477000001</v>
      </c>
      <c r="C433">
        <v>1290.3900146000001</v>
      </c>
      <c r="D433">
        <v>1312.9305420000001</v>
      </c>
      <c r="E433">
        <v>1241.8220214999999</v>
      </c>
      <c r="F433">
        <v>1280.2299805</v>
      </c>
      <c r="G433">
        <v>1297.4899902</v>
      </c>
      <c r="H433">
        <v>1290.3900146000001</v>
      </c>
      <c r="I433">
        <v>1245.9000243999999</v>
      </c>
      <c r="J433">
        <v>1275.0695800999999</v>
      </c>
      <c r="L433" t="str">
        <f t="shared" si="52"/>
        <v>19AUG2022:00:00:00</v>
      </c>
      <c r="M433">
        <v>24</v>
      </c>
      <c r="N433">
        <f t="shared" si="53"/>
        <v>-27.36633310000002</v>
      </c>
      <c r="O433">
        <f t="shared" si="48"/>
        <v>-27.36633310000002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2.0767369588289193</v>
      </c>
    </row>
    <row r="434" spans="1:19" x14ac:dyDescent="0.25">
      <c r="A434" t="s">
        <v>459</v>
      </c>
      <c r="B434">
        <v>1246.6357422000001</v>
      </c>
      <c r="C434">
        <v>1264.6099853999999</v>
      </c>
      <c r="D434">
        <v>1222.8079834</v>
      </c>
      <c r="E434">
        <v>1162.6022949000001</v>
      </c>
      <c r="F434">
        <v>1246.8900146000001</v>
      </c>
      <c r="G434">
        <v>1235.0799560999999</v>
      </c>
      <c r="H434">
        <v>1264.6099853999999</v>
      </c>
      <c r="I434">
        <v>1174.5500488</v>
      </c>
      <c r="J434">
        <v>1223.0484618999999</v>
      </c>
      <c r="L434" t="str">
        <f t="shared" si="52"/>
        <v>19AUG2022:01:00:00</v>
      </c>
      <c r="M434">
        <v>1</v>
      </c>
      <c r="N434">
        <f t="shared" si="53"/>
        <v>17.974243199999819</v>
      </c>
      <c r="O434" t="str">
        <f t="shared" si="48"/>
        <v/>
      </c>
      <c r="P434">
        <f t="shared" si="49"/>
        <v>17.974243199999819</v>
      </c>
      <c r="Q434" t="str">
        <f t="shared" si="50"/>
        <v/>
      </c>
      <c r="R434">
        <f t="shared" si="51"/>
        <v>1</v>
      </c>
      <c r="S434">
        <f t="shared" si="54"/>
        <v>1.441819979289201</v>
      </c>
    </row>
    <row r="435" spans="1:19" x14ac:dyDescent="0.25">
      <c r="A435" t="s">
        <v>460</v>
      </c>
      <c r="B435">
        <v>1186.9016113</v>
      </c>
      <c r="C435">
        <v>1189.3299560999999</v>
      </c>
      <c r="D435">
        <v>1160.9483643000001</v>
      </c>
      <c r="E435">
        <v>1091.2718506000001</v>
      </c>
      <c r="F435">
        <v>1169.4799805</v>
      </c>
      <c r="G435">
        <v>1157</v>
      </c>
      <c r="H435">
        <v>1189.3299560999999</v>
      </c>
      <c r="I435">
        <v>1094.9699707</v>
      </c>
      <c r="J435">
        <v>1145.2440185999999</v>
      </c>
      <c r="L435" t="str">
        <f t="shared" si="52"/>
        <v>19AUG2022:02:00:00</v>
      </c>
      <c r="M435">
        <v>2</v>
      </c>
      <c r="N435">
        <f t="shared" si="53"/>
        <v>2.4283447999998771</v>
      </c>
      <c r="O435" t="str">
        <f t="shared" si="48"/>
        <v/>
      </c>
      <c r="P435">
        <f t="shared" si="49"/>
        <v>2.4283447999998771</v>
      </c>
      <c r="Q435" t="str">
        <f t="shared" si="50"/>
        <v/>
      </c>
      <c r="R435">
        <f t="shared" si="51"/>
        <v>1</v>
      </c>
      <c r="S435">
        <f t="shared" si="54"/>
        <v>0.20459529053466685</v>
      </c>
    </row>
    <row r="436" spans="1:19" x14ac:dyDescent="0.25">
      <c r="A436" t="s">
        <v>461</v>
      </c>
      <c r="B436">
        <v>1150.2600098</v>
      </c>
      <c r="C436">
        <v>1124.2099608999999</v>
      </c>
      <c r="D436">
        <v>1115.9066161999999</v>
      </c>
      <c r="E436">
        <v>1040.8808594</v>
      </c>
      <c r="F436">
        <v>1103.6300048999999</v>
      </c>
      <c r="G436">
        <v>1094.0100098</v>
      </c>
      <c r="H436">
        <v>1124.2099608999999</v>
      </c>
      <c r="I436">
        <v>1029.6700439000001</v>
      </c>
      <c r="J436">
        <v>1080.4840088000001</v>
      </c>
      <c r="L436" t="str">
        <f t="shared" si="52"/>
        <v>19AUG2022:03:00:00</v>
      </c>
      <c r="M436">
        <v>3</v>
      </c>
      <c r="N436">
        <f t="shared" si="53"/>
        <v>-26.050048900000093</v>
      </c>
      <c r="O436">
        <f t="shared" si="48"/>
        <v>-26.050048900000093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2.2647096028774842</v>
      </c>
    </row>
    <row r="437" spans="1:19" x14ac:dyDescent="0.25">
      <c r="A437" t="s">
        <v>462</v>
      </c>
      <c r="B437">
        <v>1129.2667236</v>
      </c>
      <c r="C437">
        <v>1090.5200195</v>
      </c>
      <c r="D437">
        <v>1086.0552978999999</v>
      </c>
      <c r="E437">
        <v>1015.8756714</v>
      </c>
      <c r="F437">
        <v>1078.5600586</v>
      </c>
      <c r="G437">
        <v>1065.9599608999999</v>
      </c>
      <c r="H437">
        <v>1090.5200195</v>
      </c>
      <c r="I437">
        <v>1001.5200195</v>
      </c>
      <c r="J437">
        <v>1051.4360352000001</v>
      </c>
      <c r="L437" t="str">
        <f t="shared" si="52"/>
        <v>19AUG2022:04:00:00</v>
      </c>
      <c r="M437">
        <v>4</v>
      </c>
      <c r="N437">
        <f t="shared" si="53"/>
        <v>-38.746704099999988</v>
      </c>
      <c r="O437">
        <f t="shared" si="48"/>
        <v>-38.746704099999988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3.4311383918653875</v>
      </c>
    </row>
    <row r="438" spans="1:19" x14ac:dyDescent="0.25">
      <c r="A438" t="s">
        <v>463</v>
      </c>
      <c r="B438">
        <v>1132.5097656</v>
      </c>
      <c r="C438">
        <v>1076.3599853999999</v>
      </c>
      <c r="D438">
        <v>1074.2640381000001</v>
      </c>
      <c r="E438">
        <v>1001.9779663</v>
      </c>
      <c r="F438">
        <v>1067.6600341999999</v>
      </c>
      <c r="G438">
        <v>1058.5600586</v>
      </c>
      <c r="H438">
        <v>1076.3599853999999</v>
      </c>
      <c r="I438">
        <v>993.64898682</v>
      </c>
      <c r="J438">
        <v>1041.6561279</v>
      </c>
      <c r="L438" t="str">
        <f t="shared" si="52"/>
        <v>19AUG2022:05:00:00</v>
      </c>
      <c r="M438">
        <v>5</v>
      </c>
      <c r="N438">
        <f t="shared" si="53"/>
        <v>-56.149780200000123</v>
      </c>
      <c r="O438">
        <f t="shared" si="48"/>
        <v>-56.149780200000123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4.9579952337322357</v>
      </c>
    </row>
    <row r="439" spans="1:19" x14ac:dyDescent="0.25">
      <c r="A439" t="s">
        <v>464</v>
      </c>
      <c r="B439">
        <v>1161.8436279</v>
      </c>
      <c r="C439">
        <v>1096.9599608999999</v>
      </c>
      <c r="D439">
        <v>1092.8013916</v>
      </c>
      <c r="E439">
        <v>1024.7419434000001</v>
      </c>
      <c r="F439">
        <v>1093.3399658000001</v>
      </c>
      <c r="G439">
        <v>1085.5400391000001</v>
      </c>
      <c r="H439">
        <v>1096.9599608999999</v>
      </c>
      <c r="I439">
        <v>1016.9199829</v>
      </c>
      <c r="J439">
        <v>1065.5479736</v>
      </c>
      <c r="L439" t="str">
        <f t="shared" si="52"/>
        <v>19AUG2022:06:00:00</v>
      </c>
      <c r="M439">
        <v>6</v>
      </c>
      <c r="N439">
        <f t="shared" si="53"/>
        <v>-64.883667000000059</v>
      </c>
      <c r="O439">
        <f t="shared" si="48"/>
        <v>-64.883667000000059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5.5845438613176785</v>
      </c>
    </row>
    <row r="440" spans="1:19" x14ac:dyDescent="0.25">
      <c r="A440" t="s">
        <v>465</v>
      </c>
      <c r="B440">
        <v>1232.921875</v>
      </c>
      <c r="C440">
        <v>1137.6800536999999</v>
      </c>
      <c r="D440">
        <v>1133.8165283000001</v>
      </c>
      <c r="E440">
        <v>1076.5617675999999</v>
      </c>
      <c r="F440">
        <v>1148.3299560999999</v>
      </c>
      <c r="G440">
        <v>1140.75</v>
      </c>
      <c r="H440">
        <v>1137.6800536999999</v>
      </c>
      <c r="I440">
        <v>1068.7099608999999</v>
      </c>
      <c r="J440">
        <v>1115.9055175999999</v>
      </c>
      <c r="L440" t="str">
        <f t="shared" si="52"/>
        <v>19AUG2022:07:00:00</v>
      </c>
      <c r="M440">
        <v>7</v>
      </c>
      <c r="N440">
        <f t="shared" si="53"/>
        <v>-95.241821300000083</v>
      </c>
      <c r="O440">
        <f t="shared" si="48"/>
        <v>-95.241821300000083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7.7248869722584876</v>
      </c>
    </row>
    <row r="441" spans="1:19" x14ac:dyDescent="0.25">
      <c r="A441" t="s">
        <v>466</v>
      </c>
      <c r="B441">
        <v>1265.7215576000001</v>
      </c>
      <c r="C441">
        <v>1160.2299805</v>
      </c>
      <c r="D441">
        <v>1145.4902344</v>
      </c>
      <c r="E441">
        <v>1081.6000977000001</v>
      </c>
      <c r="F441">
        <v>1182.3100586</v>
      </c>
      <c r="G441">
        <v>1174.3800048999999</v>
      </c>
      <c r="H441">
        <v>1160.2299805</v>
      </c>
      <c r="I441">
        <v>1098.2900391000001</v>
      </c>
      <c r="J441">
        <v>1145.4005127</v>
      </c>
      <c r="L441" t="str">
        <f t="shared" si="52"/>
        <v>19AUG2022:08:00:00</v>
      </c>
      <c r="M441">
        <v>8</v>
      </c>
      <c r="N441">
        <f t="shared" si="53"/>
        <v>-105.49157710000009</v>
      </c>
      <c r="O441">
        <f t="shared" si="48"/>
        <v>-105.49157710000009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8.3345010967521258</v>
      </c>
    </row>
    <row r="442" spans="1:19" x14ac:dyDescent="0.25">
      <c r="A442" t="s">
        <v>467</v>
      </c>
      <c r="B442">
        <v>1284.5683594</v>
      </c>
      <c r="C442">
        <v>1226.0899658000001</v>
      </c>
      <c r="D442">
        <v>1198.7818603999999</v>
      </c>
      <c r="E442">
        <v>1134.6928711</v>
      </c>
      <c r="F442">
        <v>1245.1199951000001</v>
      </c>
      <c r="G442">
        <v>1240.3299560999999</v>
      </c>
      <c r="H442">
        <v>1226.0899658000001</v>
      </c>
      <c r="I442">
        <v>1168.1400146000001</v>
      </c>
      <c r="J442">
        <v>1212.2219238</v>
      </c>
      <c r="L442" t="str">
        <f t="shared" si="52"/>
        <v>19AUG2022:09:00:00</v>
      </c>
      <c r="M442">
        <v>9</v>
      </c>
      <c r="N442">
        <f t="shared" si="53"/>
        <v>-58.47839359999989</v>
      </c>
      <c r="O442">
        <f t="shared" si="48"/>
        <v>-58.47839359999989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4.5523769266210286</v>
      </c>
    </row>
    <row r="443" spans="1:19" x14ac:dyDescent="0.25">
      <c r="A443" t="s">
        <v>468</v>
      </c>
      <c r="B443">
        <v>1350.4506836</v>
      </c>
      <c r="C443">
        <v>1339.0799560999999</v>
      </c>
      <c r="D443">
        <v>1275.8612060999999</v>
      </c>
      <c r="E443">
        <v>1202.3980713000001</v>
      </c>
      <c r="F443">
        <v>1350.4300536999999</v>
      </c>
      <c r="G443">
        <v>1346.5899658000001</v>
      </c>
      <c r="H443">
        <v>1339.0799560999999</v>
      </c>
      <c r="I443">
        <v>1283.5200195</v>
      </c>
      <c r="J443">
        <v>1323.2141113</v>
      </c>
      <c r="L443" t="str">
        <f t="shared" si="52"/>
        <v>19AUG2022:10:00:00</v>
      </c>
      <c r="M443">
        <v>10</v>
      </c>
      <c r="N443">
        <f t="shared" si="53"/>
        <v>-11.370727500000157</v>
      </c>
      <c r="O443">
        <f t="shared" si="48"/>
        <v>-11.370727500000157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0.84199501974321167</v>
      </c>
    </row>
    <row r="444" spans="1:19" x14ac:dyDescent="0.25">
      <c r="A444" t="s">
        <v>469</v>
      </c>
      <c r="B444">
        <v>1423.8759766000001</v>
      </c>
      <c r="C444">
        <v>1440.6999512</v>
      </c>
      <c r="D444">
        <v>1381.1539307</v>
      </c>
      <c r="E444">
        <v>1300.3302002</v>
      </c>
      <c r="F444">
        <v>1447.7399902</v>
      </c>
      <c r="G444">
        <v>1440.2399902</v>
      </c>
      <c r="H444">
        <v>1440.6999512</v>
      </c>
      <c r="I444">
        <v>1380</v>
      </c>
      <c r="J444">
        <v>1420.3959961</v>
      </c>
      <c r="L444" t="str">
        <f t="shared" si="52"/>
        <v>19AUG2022:11:00:00</v>
      </c>
      <c r="M444">
        <v>11</v>
      </c>
      <c r="N444">
        <f t="shared" si="53"/>
        <v>16.823974599999929</v>
      </c>
      <c r="O444" t="str">
        <f t="shared" si="48"/>
        <v/>
      </c>
      <c r="P444">
        <f t="shared" si="49"/>
        <v>16.823974599999929</v>
      </c>
      <c r="Q444" t="str">
        <f t="shared" si="50"/>
        <v/>
      </c>
      <c r="R444">
        <f t="shared" si="51"/>
        <v>1</v>
      </c>
      <c r="S444">
        <f t="shared" si="54"/>
        <v>1.1815617986738585</v>
      </c>
    </row>
    <row r="445" spans="1:19" x14ac:dyDescent="0.25">
      <c r="A445" t="s">
        <v>470</v>
      </c>
      <c r="B445">
        <v>1495.7355957</v>
      </c>
      <c r="C445">
        <v>1540.5500488</v>
      </c>
      <c r="D445">
        <v>1498.4432373</v>
      </c>
      <c r="E445">
        <v>1426.1589355000001</v>
      </c>
      <c r="F445">
        <v>1546.7099608999999</v>
      </c>
      <c r="G445">
        <v>1532.6099853999999</v>
      </c>
      <c r="H445">
        <v>1540.5500488</v>
      </c>
      <c r="I445">
        <v>1488.4300536999999</v>
      </c>
      <c r="J445">
        <v>1521.2470702999999</v>
      </c>
      <c r="L445" t="str">
        <f t="shared" si="52"/>
        <v>19AUG2022:12:00:00</v>
      </c>
      <c r="M445">
        <v>12</v>
      </c>
      <c r="N445">
        <f t="shared" si="53"/>
        <v>44.814453100000037</v>
      </c>
      <c r="O445" t="str">
        <f t="shared" si="48"/>
        <v/>
      </c>
      <c r="P445">
        <f t="shared" si="49"/>
        <v>44.814453100000037</v>
      </c>
      <c r="Q445" t="str">
        <f t="shared" si="50"/>
        <v/>
      </c>
      <c r="R445">
        <f t="shared" si="51"/>
        <v>1</v>
      </c>
      <c r="S445">
        <f t="shared" si="54"/>
        <v>2.9961480644596814</v>
      </c>
    </row>
    <row r="446" spans="1:19" x14ac:dyDescent="0.25">
      <c r="A446" t="s">
        <v>471</v>
      </c>
      <c r="B446">
        <v>1591.5069579999999</v>
      </c>
      <c r="C446">
        <v>1635.8800048999999</v>
      </c>
      <c r="D446">
        <v>1605.2514647999999</v>
      </c>
      <c r="E446">
        <v>1538.6102295000001</v>
      </c>
      <c r="F446">
        <v>1642.2700195</v>
      </c>
      <c r="G446">
        <v>1618.9200439000001</v>
      </c>
      <c r="H446">
        <v>1635.8800048999999</v>
      </c>
      <c r="I446">
        <v>1579.3000488</v>
      </c>
      <c r="J446">
        <v>1612.7955322</v>
      </c>
      <c r="L446" t="str">
        <f t="shared" si="52"/>
        <v>19AUG2022:13:00:00</v>
      </c>
      <c r="M446">
        <v>13</v>
      </c>
      <c r="N446">
        <f t="shared" si="53"/>
        <v>44.373046899999963</v>
      </c>
      <c r="O446" t="str">
        <f t="shared" si="48"/>
        <v/>
      </c>
      <c r="P446">
        <f t="shared" si="49"/>
        <v>44.373046899999963</v>
      </c>
      <c r="Q446" t="str">
        <f t="shared" si="50"/>
        <v/>
      </c>
      <c r="R446">
        <f t="shared" si="51"/>
        <v>1</v>
      </c>
      <c r="S446">
        <f t="shared" si="54"/>
        <v>2.7881151682655707</v>
      </c>
    </row>
    <row r="447" spans="1:19" x14ac:dyDescent="0.25">
      <c r="A447" t="s">
        <v>472</v>
      </c>
      <c r="B447">
        <v>1687.5019531</v>
      </c>
      <c r="C447">
        <v>1724.7900391000001</v>
      </c>
      <c r="D447">
        <v>1685.2498779</v>
      </c>
      <c r="E447">
        <v>1612.2860106999999</v>
      </c>
      <c r="F447">
        <v>1727.9799805</v>
      </c>
      <c r="G447">
        <v>1702.1099853999999</v>
      </c>
      <c r="H447">
        <v>1724.7900391000001</v>
      </c>
      <c r="I447">
        <v>1664.9499512</v>
      </c>
      <c r="J447">
        <v>1698.6545410000001</v>
      </c>
      <c r="L447" t="str">
        <f t="shared" si="52"/>
        <v>19AUG2022:14:00:00</v>
      </c>
      <c r="M447">
        <v>14</v>
      </c>
      <c r="N447">
        <f t="shared" si="53"/>
        <v>37.288086000000021</v>
      </c>
      <c r="O447" t="str">
        <f t="shared" si="48"/>
        <v/>
      </c>
      <c r="P447">
        <f t="shared" si="49"/>
        <v>37.288086000000021</v>
      </c>
      <c r="Q447" t="str">
        <f t="shared" si="50"/>
        <v/>
      </c>
      <c r="R447">
        <f t="shared" si="51"/>
        <v>1</v>
      </c>
      <c r="S447">
        <f t="shared" si="54"/>
        <v>2.2096617981093596</v>
      </c>
    </row>
    <row r="448" spans="1:19" x14ac:dyDescent="0.25">
      <c r="A448" t="s">
        <v>473</v>
      </c>
      <c r="B448">
        <v>1758.3415527</v>
      </c>
      <c r="C448">
        <v>1814.0400391000001</v>
      </c>
      <c r="D448">
        <v>1749.8837891000001</v>
      </c>
      <c r="E448">
        <v>1700</v>
      </c>
      <c r="F448">
        <v>1806.8699951000001</v>
      </c>
      <c r="G448">
        <v>1779.4300536999999</v>
      </c>
      <c r="H448">
        <v>1814.0400391000001</v>
      </c>
      <c r="I448">
        <v>1738.9000243999999</v>
      </c>
      <c r="J448">
        <v>1778.0130615</v>
      </c>
      <c r="L448" t="str">
        <f t="shared" si="52"/>
        <v>19AUG2022:15:00:00</v>
      </c>
      <c r="M448">
        <v>15</v>
      </c>
      <c r="N448">
        <f t="shared" si="53"/>
        <v>55.698486400000093</v>
      </c>
      <c r="O448" t="str">
        <f t="shared" si="48"/>
        <v/>
      </c>
      <c r="P448">
        <f t="shared" si="49"/>
        <v>55.698486400000093</v>
      </c>
      <c r="Q448" t="str">
        <f t="shared" si="50"/>
        <v/>
      </c>
      <c r="R448">
        <f t="shared" si="51"/>
        <v>1</v>
      </c>
      <c r="S448">
        <f t="shared" si="54"/>
        <v>3.1676716229832</v>
      </c>
    </row>
    <row r="449" spans="1:19" x14ac:dyDescent="0.25">
      <c r="A449" t="s">
        <v>474</v>
      </c>
      <c r="B449">
        <v>1822.354126</v>
      </c>
      <c r="C449">
        <v>1876.6300048999999</v>
      </c>
      <c r="D449">
        <v>1785.8256836</v>
      </c>
      <c r="E449">
        <v>1731.2528076000001</v>
      </c>
      <c r="F449">
        <v>1863.5799560999999</v>
      </c>
      <c r="G449">
        <v>1835.4000243999999</v>
      </c>
      <c r="H449">
        <v>1876.6300048999999</v>
      </c>
      <c r="I449">
        <v>1789.4000243999999</v>
      </c>
      <c r="J449">
        <v>1833.8344727000001</v>
      </c>
      <c r="L449" t="str">
        <f t="shared" si="52"/>
        <v>19AUG2022:16:00:00</v>
      </c>
      <c r="M449">
        <v>16</v>
      </c>
      <c r="N449">
        <f t="shared" si="53"/>
        <v>54.275878899999952</v>
      </c>
      <c r="O449" t="str">
        <f t="shared" si="48"/>
        <v/>
      </c>
      <c r="P449">
        <f t="shared" si="49"/>
        <v>54.275878899999952</v>
      </c>
      <c r="Q449" t="str">
        <f t="shared" si="50"/>
        <v/>
      </c>
      <c r="R449">
        <f t="shared" si="51"/>
        <v>1</v>
      </c>
      <c r="S449">
        <f t="shared" si="54"/>
        <v>2.978338739196289</v>
      </c>
    </row>
    <row r="450" spans="1:19" x14ac:dyDescent="0.25">
      <c r="A450" t="s">
        <v>475</v>
      </c>
      <c r="B450">
        <v>1845.3444824000001</v>
      </c>
      <c r="C450">
        <v>1911.3199463000001</v>
      </c>
      <c r="D450">
        <v>1818.5739745999999</v>
      </c>
      <c r="E450">
        <v>1759.675293</v>
      </c>
      <c r="F450">
        <v>1898.5600586</v>
      </c>
      <c r="G450">
        <v>1870.1600341999999</v>
      </c>
      <c r="H450">
        <v>1911.3199463000001</v>
      </c>
      <c r="I450">
        <v>1814.6300048999999</v>
      </c>
      <c r="J450">
        <v>1865.2745361</v>
      </c>
      <c r="L450" t="str">
        <f t="shared" si="52"/>
        <v>19AUG2022:17:00:00</v>
      </c>
      <c r="M450">
        <v>17</v>
      </c>
      <c r="N450">
        <f t="shared" si="53"/>
        <v>65.975463900000022</v>
      </c>
      <c r="O450" t="str">
        <f t="shared" si="48"/>
        <v/>
      </c>
      <c r="P450">
        <f t="shared" si="49"/>
        <v>65.975463900000022</v>
      </c>
      <c r="Q450" t="str">
        <f t="shared" si="50"/>
        <v/>
      </c>
      <c r="R450">
        <f t="shared" si="51"/>
        <v>1</v>
      </c>
      <c r="S450">
        <f t="shared" si="54"/>
        <v>3.5752383649363022</v>
      </c>
    </row>
    <row r="451" spans="1:19" x14ac:dyDescent="0.25">
      <c r="A451" t="s">
        <v>476</v>
      </c>
      <c r="B451">
        <v>1840.8261719</v>
      </c>
      <c r="C451">
        <v>1900.5799560999999</v>
      </c>
      <c r="D451">
        <v>1821.5153809000001</v>
      </c>
      <c r="E451">
        <v>1765.2852783000001</v>
      </c>
      <c r="F451">
        <v>1893.7600098</v>
      </c>
      <c r="G451">
        <v>1866.3399658000001</v>
      </c>
      <c r="H451">
        <v>1900.5799560999999</v>
      </c>
      <c r="I451">
        <v>1799.3699951000001</v>
      </c>
      <c r="J451">
        <v>1855.5734863</v>
      </c>
      <c r="L451" t="str">
        <f t="shared" si="52"/>
        <v>19AUG2022:18:00:00</v>
      </c>
      <c r="M451">
        <v>18</v>
      </c>
      <c r="N451">
        <f t="shared" si="53"/>
        <v>59.753784199999927</v>
      </c>
      <c r="O451" t="str">
        <f t="shared" ref="O451:O514" si="55">IF(N451&lt;0,N451,"")</f>
        <v/>
      </c>
      <c r="P451">
        <f t="shared" ref="P451:P514" si="56">IF(N451&gt;0,N451,"")</f>
        <v>59.753784199999927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3.2460307829242425</v>
      </c>
    </row>
    <row r="452" spans="1:19" x14ac:dyDescent="0.25">
      <c r="A452" t="s">
        <v>477</v>
      </c>
      <c r="B452">
        <v>1804.322876</v>
      </c>
      <c r="C452">
        <v>1857.4300536999999</v>
      </c>
      <c r="D452">
        <v>1823.4199219</v>
      </c>
      <c r="E452">
        <v>1780.1352539</v>
      </c>
      <c r="F452">
        <v>1850.75</v>
      </c>
      <c r="G452">
        <v>1824.8699951000001</v>
      </c>
      <c r="H452">
        <v>1857.4300536999999</v>
      </c>
      <c r="I452">
        <v>1742.0999756000001</v>
      </c>
      <c r="J452">
        <v>1807.9224853999999</v>
      </c>
      <c r="L452" t="str">
        <f t="shared" ref="L452:L515" si="59">A452</f>
        <v>19AUG2022:19:00:00</v>
      </c>
      <c r="M452">
        <v>19</v>
      </c>
      <c r="N452">
        <f t="shared" ref="N452:N515" si="60">C452-B452</f>
        <v>53.107177699999966</v>
      </c>
      <c r="O452" t="str">
        <f t="shared" si="55"/>
        <v/>
      </c>
      <c r="P452">
        <f t="shared" si="56"/>
        <v>53.107177699999966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2.9433300661649411</v>
      </c>
    </row>
    <row r="453" spans="1:19" x14ac:dyDescent="0.25">
      <c r="A453" t="s">
        <v>478</v>
      </c>
      <c r="B453">
        <v>1730.5152588000001</v>
      </c>
      <c r="C453">
        <v>1763.6600341999999</v>
      </c>
      <c r="D453">
        <v>1794.6224365</v>
      </c>
      <c r="E453">
        <v>1736.7237548999999</v>
      </c>
      <c r="F453">
        <v>1763.2700195</v>
      </c>
      <c r="G453">
        <v>1736.2399902</v>
      </c>
      <c r="H453">
        <v>1763.6600341999999</v>
      </c>
      <c r="I453">
        <v>1645.8100586</v>
      </c>
      <c r="J453">
        <v>1715.4990233999999</v>
      </c>
      <c r="L453" t="str">
        <f t="shared" si="59"/>
        <v>19AUG2022:20:00:00</v>
      </c>
      <c r="M453">
        <v>20</v>
      </c>
      <c r="N453">
        <f t="shared" si="60"/>
        <v>33.144775399999844</v>
      </c>
      <c r="O453" t="str">
        <f t="shared" si="55"/>
        <v/>
      </c>
      <c r="P453">
        <f t="shared" si="56"/>
        <v>33.144775399999844</v>
      </c>
      <c r="Q453" t="str">
        <f t="shared" si="57"/>
        <v/>
      </c>
      <c r="R453">
        <f t="shared" si="58"/>
        <v>1</v>
      </c>
      <c r="S453">
        <f t="shared" si="61"/>
        <v>1.9153125192888267</v>
      </c>
    </row>
    <row r="454" spans="1:19" x14ac:dyDescent="0.25">
      <c r="A454" t="s">
        <v>479</v>
      </c>
      <c r="B454">
        <v>1650.2852783000001</v>
      </c>
      <c r="C454">
        <v>1676.7800293</v>
      </c>
      <c r="D454">
        <v>1715.2850341999999</v>
      </c>
      <c r="E454">
        <v>1667.1800536999999</v>
      </c>
      <c r="F454">
        <v>1682.5400391000001</v>
      </c>
      <c r="G454">
        <v>1656.7800293</v>
      </c>
      <c r="H454">
        <v>1676.7800293</v>
      </c>
      <c r="I454">
        <v>1563.5999756000001</v>
      </c>
      <c r="J454">
        <v>1633.0310059000001</v>
      </c>
      <c r="L454" t="str">
        <f t="shared" si="59"/>
        <v>19AUG2022:21:00:00</v>
      </c>
      <c r="M454">
        <v>21</v>
      </c>
      <c r="N454">
        <f t="shared" si="60"/>
        <v>26.494750999999951</v>
      </c>
      <c r="O454" t="str">
        <f t="shared" si="55"/>
        <v/>
      </c>
      <c r="P454">
        <f t="shared" si="56"/>
        <v>26.494750999999951</v>
      </c>
      <c r="Q454" t="str">
        <f t="shared" si="57"/>
        <v/>
      </c>
      <c r="R454">
        <f t="shared" si="58"/>
        <v>1</v>
      </c>
      <c r="S454">
        <f t="shared" si="61"/>
        <v>1.605464906485311</v>
      </c>
    </row>
    <row r="455" spans="1:19" x14ac:dyDescent="0.25">
      <c r="A455" t="s">
        <v>480</v>
      </c>
      <c r="B455">
        <v>1586.6915283000001</v>
      </c>
      <c r="C455">
        <v>1607.4000243999999</v>
      </c>
      <c r="D455">
        <v>1658.3474120999999</v>
      </c>
      <c r="E455">
        <v>1592.8616943</v>
      </c>
      <c r="F455">
        <v>1613.9699707</v>
      </c>
      <c r="G455">
        <v>1593.0899658000001</v>
      </c>
      <c r="H455">
        <v>1607.4000243999999</v>
      </c>
      <c r="I455">
        <v>1497.1600341999999</v>
      </c>
      <c r="J455">
        <v>1566.223999</v>
      </c>
      <c r="L455" t="str">
        <f t="shared" si="59"/>
        <v>19AUG2022:22:00:00</v>
      </c>
      <c r="M455">
        <v>22</v>
      </c>
      <c r="N455">
        <f t="shared" si="60"/>
        <v>20.70849609999982</v>
      </c>
      <c r="O455" t="str">
        <f t="shared" si="55"/>
        <v/>
      </c>
      <c r="P455">
        <f t="shared" si="56"/>
        <v>20.70849609999982</v>
      </c>
      <c r="Q455" t="str">
        <f t="shared" si="57"/>
        <v/>
      </c>
      <c r="R455">
        <f t="shared" si="58"/>
        <v>1</v>
      </c>
      <c r="S455">
        <f t="shared" si="61"/>
        <v>1.3051368669111849</v>
      </c>
    </row>
    <row r="456" spans="1:19" x14ac:dyDescent="0.25">
      <c r="A456" t="s">
        <v>481</v>
      </c>
      <c r="B456">
        <v>1500.7161865</v>
      </c>
      <c r="C456">
        <v>1510</v>
      </c>
      <c r="D456">
        <v>1555.4726562999999</v>
      </c>
      <c r="E456">
        <v>1502.4224853999999</v>
      </c>
      <c r="F456">
        <v>1515.6099853999999</v>
      </c>
      <c r="G456">
        <v>1494.5100098</v>
      </c>
      <c r="H456">
        <v>1510</v>
      </c>
      <c r="I456">
        <v>1409.5600586</v>
      </c>
      <c r="J456">
        <v>1471.8149414</v>
      </c>
      <c r="L456" t="str">
        <f t="shared" si="59"/>
        <v>19AUG2022:23:00:00</v>
      </c>
      <c r="M456">
        <v>23</v>
      </c>
      <c r="N456">
        <f t="shared" si="60"/>
        <v>9.2838134999999511</v>
      </c>
      <c r="O456" t="str">
        <f t="shared" si="55"/>
        <v/>
      </c>
      <c r="P456">
        <f t="shared" si="56"/>
        <v>9.2838134999999511</v>
      </c>
      <c r="Q456" t="str">
        <f t="shared" si="57"/>
        <v/>
      </c>
      <c r="R456">
        <f t="shared" si="58"/>
        <v>1</v>
      </c>
      <c r="S456">
        <f t="shared" si="61"/>
        <v>0.61862553249671048</v>
      </c>
    </row>
    <row r="457" spans="1:19" x14ac:dyDescent="0.25">
      <c r="A457" t="s">
        <v>482</v>
      </c>
      <c r="B457">
        <v>1409.6807861</v>
      </c>
      <c r="C457">
        <v>1408.5100098</v>
      </c>
      <c r="D457">
        <v>1441.8485106999999</v>
      </c>
      <c r="E457">
        <v>1401.3571777</v>
      </c>
      <c r="F457">
        <v>1418.8299560999999</v>
      </c>
      <c r="G457">
        <v>1396.8199463000001</v>
      </c>
      <c r="H457">
        <v>1408.5100098</v>
      </c>
      <c r="I457">
        <v>1327.6400146000001</v>
      </c>
      <c r="J457">
        <v>1378.8310547000001</v>
      </c>
      <c r="L457" t="str">
        <f t="shared" si="59"/>
        <v>20AUG2022:00:00:00</v>
      </c>
      <c r="M457">
        <v>24</v>
      </c>
      <c r="N457">
        <f t="shared" si="60"/>
        <v>-1.1707762999999431</v>
      </c>
      <c r="O457">
        <f t="shared" si="55"/>
        <v>-1.1707762999999431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8.3052582651636619E-2</v>
      </c>
    </row>
    <row r="458" spans="1:19" x14ac:dyDescent="0.25">
      <c r="A458" t="s">
        <v>483</v>
      </c>
      <c r="B458">
        <v>1332.7966309000001</v>
      </c>
      <c r="C458">
        <v>1316.5999756000001</v>
      </c>
      <c r="D458">
        <v>1365.0393065999999</v>
      </c>
      <c r="E458">
        <v>1326.5850829999999</v>
      </c>
      <c r="F458">
        <v>1329.6099853999999</v>
      </c>
      <c r="G458">
        <v>1326.1800536999999</v>
      </c>
      <c r="H458">
        <v>1316.5999756000001</v>
      </c>
      <c r="I458">
        <v>1224.0999756000001</v>
      </c>
      <c r="J458">
        <v>1288.5715332</v>
      </c>
      <c r="L458" t="str">
        <f t="shared" si="59"/>
        <v>20AUG2022:01:00:00</v>
      </c>
      <c r="M458">
        <v>1</v>
      </c>
      <c r="N458">
        <f t="shared" si="60"/>
        <v>-16.196655299999975</v>
      </c>
      <c r="O458">
        <f t="shared" si="55"/>
        <v>-16.196655299999975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1.2152383135199576</v>
      </c>
    </row>
    <row r="459" spans="1:19" x14ac:dyDescent="0.25">
      <c r="A459" t="s">
        <v>484</v>
      </c>
      <c r="B459">
        <v>1272.4782714999999</v>
      </c>
      <c r="C459">
        <v>1237.4699707</v>
      </c>
      <c r="D459">
        <v>1308.5479736</v>
      </c>
      <c r="E459">
        <v>1272.4095459</v>
      </c>
      <c r="F459">
        <v>1253.3800048999999</v>
      </c>
      <c r="G459">
        <v>1247.3800048999999</v>
      </c>
      <c r="H459">
        <v>1237.4699707</v>
      </c>
      <c r="I459">
        <v>1147.8900146000001</v>
      </c>
      <c r="J459">
        <v>1210.980957</v>
      </c>
      <c r="L459" t="str">
        <f t="shared" si="59"/>
        <v>20AUG2022:02:00:00</v>
      </c>
      <c r="M459">
        <v>2</v>
      </c>
      <c r="N459">
        <f t="shared" si="60"/>
        <v>-35.008300799999915</v>
      </c>
      <c r="O459">
        <f t="shared" si="55"/>
        <v>-35.008300799999915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2.7511904591291811</v>
      </c>
    </row>
    <row r="460" spans="1:19" x14ac:dyDescent="0.25">
      <c r="A460" t="s">
        <v>485</v>
      </c>
      <c r="B460">
        <v>1216.8944091999999</v>
      </c>
      <c r="C460">
        <v>1176.25</v>
      </c>
      <c r="D460">
        <v>1261.4515381000001</v>
      </c>
      <c r="E460">
        <v>1227.1459961</v>
      </c>
      <c r="F460">
        <v>1190.8599853999999</v>
      </c>
      <c r="G460">
        <v>1182.0300293</v>
      </c>
      <c r="H460">
        <v>1176.25</v>
      </c>
      <c r="I460">
        <v>1090.6400146000001</v>
      </c>
      <c r="J460">
        <v>1149.9229736</v>
      </c>
      <c r="L460" t="str">
        <f t="shared" si="59"/>
        <v>20AUG2022:03:00:00</v>
      </c>
      <c r="M460">
        <v>3</v>
      </c>
      <c r="N460">
        <f t="shared" si="60"/>
        <v>-40.644409199999927</v>
      </c>
      <c r="O460">
        <f t="shared" si="55"/>
        <v>-40.644409199999927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3.3400111704613731</v>
      </c>
    </row>
    <row r="461" spans="1:19" x14ac:dyDescent="0.25">
      <c r="A461" t="s">
        <v>486</v>
      </c>
      <c r="B461">
        <v>1180.2711182</v>
      </c>
      <c r="C461">
        <v>1136.1400146000001</v>
      </c>
      <c r="D461">
        <v>1221.1651611</v>
      </c>
      <c r="E461">
        <v>1182.8364257999999</v>
      </c>
      <c r="F461">
        <v>1149.7299805</v>
      </c>
      <c r="G461">
        <v>1137.7700195</v>
      </c>
      <c r="H461">
        <v>1136.1400146000001</v>
      </c>
      <c r="I461">
        <v>1055.25</v>
      </c>
      <c r="J461">
        <v>1110.2745361</v>
      </c>
      <c r="L461" t="str">
        <f t="shared" si="59"/>
        <v>20AUG2022:04:00:00</v>
      </c>
      <c r="M461">
        <v>4</v>
      </c>
      <c r="N461">
        <f t="shared" si="60"/>
        <v>-44.13110359999996</v>
      </c>
      <c r="O461">
        <f t="shared" si="55"/>
        <v>-44.13110359999996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3.7390649419010713</v>
      </c>
    </row>
    <row r="462" spans="1:19" x14ac:dyDescent="0.25">
      <c r="A462" t="s">
        <v>487</v>
      </c>
      <c r="B462">
        <v>1158.9431152</v>
      </c>
      <c r="C462">
        <v>1106.8000488</v>
      </c>
      <c r="D462">
        <v>1193.6627197</v>
      </c>
      <c r="E462">
        <v>1134.8786620999999</v>
      </c>
      <c r="F462">
        <v>1121.4599608999999</v>
      </c>
      <c r="G462">
        <v>1114.5400391000001</v>
      </c>
      <c r="H462">
        <v>1106.8000488</v>
      </c>
      <c r="I462">
        <v>1028.1700439000001</v>
      </c>
      <c r="J462">
        <v>1083.4135742000001</v>
      </c>
      <c r="L462" t="str">
        <f t="shared" si="59"/>
        <v>20AUG2022:05:00:00</v>
      </c>
      <c r="M462">
        <v>5</v>
      </c>
      <c r="N462">
        <f t="shared" si="60"/>
        <v>-52.143066399999952</v>
      </c>
      <c r="O462">
        <f t="shared" si="55"/>
        <v>-52.143066399999952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4.4991911782487763</v>
      </c>
    </row>
    <row r="463" spans="1:19" x14ac:dyDescent="0.25">
      <c r="A463" t="s">
        <v>488</v>
      </c>
      <c r="B463">
        <v>1155.5093993999999</v>
      </c>
      <c r="C463">
        <v>1097.6800536999999</v>
      </c>
      <c r="D463">
        <v>1195.6541748</v>
      </c>
      <c r="E463">
        <v>1141.9766846</v>
      </c>
      <c r="F463">
        <v>1110.7299805</v>
      </c>
      <c r="G463">
        <v>1109</v>
      </c>
      <c r="H463">
        <v>1097.6800536999999</v>
      </c>
      <c r="I463">
        <v>1017.6699829</v>
      </c>
      <c r="J463">
        <v>1074.4639893000001</v>
      </c>
      <c r="L463" t="str">
        <f t="shared" si="59"/>
        <v>20AUG2022:06:00:00</v>
      </c>
      <c r="M463">
        <v>6</v>
      </c>
      <c r="N463">
        <f t="shared" si="60"/>
        <v>-57.829345699999976</v>
      </c>
      <c r="O463">
        <f t="shared" si="55"/>
        <v>-57.829345699999976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5.0046625090222507</v>
      </c>
    </row>
    <row r="464" spans="1:19" x14ac:dyDescent="0.25">
      <c r="A464" t="s">
        <v>489</v>
      </c>
      <c r="B464">
        <v>1161.7857666</v>
      </c>
      <c r="C464">
        <v>1108.8199463000001</v>
      </c>
      <c r="D464">
        <v>1216.6816406</v>
      </c>
      <c r="E464">
        <v>1193.4532471</v>
      </c>
      <c r="F464">
        <v>1113.4000243999999</v>
      </c>
      <c r="G464">
        <v>1122.4399414</v>
      </c>
      <c r="H464">
        <v>1108.8199463000001</v>
      </c>
      <c r="I464">
        <v>1026.3499756000001</v>
      </c>
      <c r="J464">
        <v>1084.0473632999999</v>
      </c>
      <c r="L464" t="str">
        <f t="shared" si="59"/>
        <v>20AUG2022:07:00:00</v>
      </c>
      <c r="M464">
        <v>7</v>
      </c>
      <c r="N464">
        <f t="shared" si="60"/>
        <v>-52.965820299999905</v>
      </c>
      <c r="O464">
        <f t="shared" si="55"/>
        <v>-52.965820299999905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4.5590006197963611</v>
      </c>
    </row>
    <row r="465" spans="1:19" x14ac:dyDescent="0.25">
      <c r="A465" t="s">
        <v>490</v>
      </c>
      <c r="B465">
        <v>1172.7325439000001</v>
      </c>
      <c r="C465">
        <v>1126.1899414</v>
      </c>
      <c r="D465">
        <v>1226.9418945</v>
      </c>
      <c r="E465">
        <v>1209.8991699000001</v>
      </c>
      <c r="F465">
        <v>1124.8599853999999</v>
      </c>
      <c r="G465">
        <v>1137.7600098</v>
      </c>
      <c r="H465">
        <v>1126.1899414</v>
      </c>
      <c r="I465">
        <v>1041.3199463000001</v>
      </c>
      <c r="J465">
        <v>1099.1784668</v>
      </c>
      <c r="L465" t="str">
        <f t="shared" si="59"/>
        <v>20AUG2022:08:00:00</v>
      </c>
      <c r="M465">
        <v>8</v>
      </c>
      <c r="N465">
        <f t="shared" si="60"/>
        <v>-46.542602500000157</v>
      </c>
      <c r="O465">
        <f t="shared" si="55"/>
        <v>-46.542602500000157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3.968731211740713</v>
      </c>
    </row>
    <row r="466" spans="1:19" x14ac:dyDescent="0.25">
      <c r="A466" t="s">
        <v>491</v>
      </c>
      <c r="B466">
        <v>1216.6422118999999</v>
      </c>
      <c r="C466">
        <v>1207.0100098</v>
      </c>
      <c r="D466">
        <v>1262.7158202999999</v>
      </c>
      <c r="E466">
        <v>1222.6170654</v>
      </c>
      <c r="F466">
        <v>1200.1899414</v>
      </c>
      <c r="G466">
        <v>1202.1500243999999</v>
      </c>
      <c r="H466">
        <v>1207.0100098</v>
      </c>
      <c r="I466">
        <v>1123.1300048999999</v>
      </c>
      <c r="J466">
        <v>1175.4139404</v>
      </c>
      <c r="L466" t="str">
        <f t="shared" si="59"/>
        <v>20AUG2022:09:00:00</v>
      </c>
      <c r="M466">
        <v>9</v>
      </c>
      <c r="N466">
        <f t="shared" si="60"/>
        <v>-9.6322020999998585</v>
      </c>
      <c r="O466">
        <f t="shared" si="55"/>
        <v>-9.6322020999998585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0.79170375692928563</v>
      </c>
    </row>
    <row r="467" spans="1:19" x14ac:dyDescent="0.25">
      <c r="A467" t="s">
        <v>492</v>
      </c>
      <c r="B467">
        <v>1298.8901367000001</v>
      </c>
      <c r="C467">
        <v>1353.5300293</v>
      </c>
      <c r="D467">
        <v>1330.6961670000001</v>
      </c>
      <c r="E467">
        <v>1272.2670897999999</v>
      </c>
      <c r="F467">
        <v>1318.7399902</v>
      </c>
      <c r="G467">
        <v>1323.6500243999999</v>
      </c>
      <c r="H467">
        <v>1353.5300293</v>
      </c>
      <c r="I467">
        <v>1265.6800536999999</v>
      </c>
      <c r="J467">
        <v>1310.0939940999999</v>
      </c>
      <c r="L467" t="str">
        <f t="shared" si="59"/>
        <v>20AUG2022:10:00:00</v>
      </c>
      <c r="M467">
        <v>10</v>
      </c>
      <c r="N467">
        <f t="shared" si="60"/>
        <v>54.639892599999939</v>
      </c>
      <c r="O467" t="str">
        <f t="shared" si="55"/>
        <v/>
      </c>
      <c r="P467">
        <f t="shared" si="56"/>
        <v>54.639892599999939</v>
      </c>
      <c r="Q467" t="str">
        <f t="shared" si="57"/>
        <v/>
      </c>
      <c r="R467">
        <f t="shared" si="58"/>
        <v>1</v>
      </c>
      <c r="S467">
        <f t="shared" si="61"/>
        <v>4.2066600597044888</v>
      </c>
    </row>
    <row r="468" spans="1:19" x14ac:dyDescent="0.25">
      <c r="A468" t="s">
        <v>493</v>
      </c>
      <c r="B468">
        <v>1390.5911865</v>
      </c>
      <c r="C468">
        <v>1472.6899414</v>
      </c>
      <c r="D468">
        <v>1434.8729248</v>
      </c>
      <c r="E468">
        <v>1397.4608154</v>
      </c>
      <c r="F468">
        <v>1423.1199951000001</v>
      </c>
      <c r="G468">
        <v>1431.4300536999999</v>
      </c>
      <c r="H468">
        <v>1472.6899414</v>
      </c>
      <c r="I468">
        <v>1375.75</v>
      </c>
      <c r="J468">
        <v>1421.0104980000001</v>
      </c>
      <c r="L468" t="str">
        <f t="shared" si="59"/>
        <v>20AUG2022:11:00:00</v>
      </c>
      <c r="M468">
        <v>11</v>
      </c>
      <c r="N468">
        <f t="shared" si="60"/>
        <v>82.098754899999904</v>
      </c>
      <c r="O468" t="str">
        <f t="shared" si="55"/>
        <v/>
      </c>
      <c r="P468">
        <f t="shared" si="56"/>
        <v>82.098754899999904</v>
      </c>
      <c r="Q468" t="str">
        <f t="shared" si="57"/>
        <v/>
      </c>
      <c r="R468">
        <f t="shared" si="58"/>
        <v>1</v>
      </c>
      <c r="S468">
        <f t="shared" si="61"/>
        <v>5.9038742440641734</v>
      </c>
    </row>
    <row r="469" spans="1:19" x14ac:dyDescent="0.25">
      <c r="A469" t="s">
        <v>494</v>
      </c>
      <c r="B469">
        <v>1485.9343262</v>
      </c>
      <c r="C469">
        <v>1594.9200439000001</v>
      </c>
      <c r="D469">
        <v>1534.4667969</v>
      </c>
      <c r="E469">
        <v>1484.2564697</v>
      </c>
      <c r="F469">
        <v>1523.3900146000001</v>
      </c>
      <c r="G469">
        <v>1538.2600098</v>
      </c>
      <c r="H469">
        <v>1594.9200439000001</v>
      </c>
      <c r="I469">
        <v>1488.4499512</v>
      </c>
      <c r="J469">
        <v>1532.7609863</v>
      </c>
      <c r="L469" t="str">
        <f t="shared" si="59"/>
        <v>20AUG2022:12:00:00</v>
      </c>
      <c r="M469">
        <v>12</v>
      </c>
      <c r="N469">
        <f t="shared" si="60"/>
        <v>108.98571770000012</v>
      </c>
      <c r="O469" t="str">
        <f t="shared" si="55"/>
        <v/>
      </c>
      <c r="P469">
        <f t="shared" si="56"/>
        <v>108.98571770000012</v>
      </c>
      <c r="Q469" t="str">
        <f t="shared" si="57"/>
        <v/>
      </c>
      <c r="R469">
        <f t="shared" si="58"/>
        <v>1</v>
      </c>
      <c r="S469">
        <f t="shared" si="61"/>
        <v>7.3344908841772822</v>
      </c>
    </row>
    <row r="470" spans="1:19" x14ac:dyDescent="0.25">
      <c r="A470" t="s">
        <v>495</v>
      </c>
      <c r="B470">
        <v>1573.6977539</v>
      </c>
      <c r="C470">
        <v>1703.3599853999999</v>
      </c>
      <c r="D470">
        <v>1632.7730713000001</v>
      </c>
      <c r="E470">
        <v>1555.1634521000001</v>
      </c>
      <c r="F470">
        <v>1617.7399902</v>
      </c>
      <c r="G470">
        <v>1638.0699463000001</v>
      </c>
      <c r="H470">
        <v>1703.3599853999999</v>
      </c>
      <c r="I470">
        <v>1585.7700195</v>
      </c>
      <c r="J470">
        <v>1633.0378418</v>
      </c>
      <c r="L470" t="str">
        <f t="shared" si="59"/>
        <v>20AUG2022:13:00:00</v>
      </c>
      <c r="M470">
        <v>13</v>
      </c>
      <c r="N470">
        <f t="shared" si="60"/>
        <v>129.66223149999996</v>
      </c>
      <c r="O470" t="str">
        <f t="shared" si="55"/>
        <v/>
      </c>
      <c r="P470">
        <f t="shared" si="56"/>
        <v>129.66223149999996</v>
      </c>
      <c r="Q470" t="str">
        <f t="shared" si="57"/>
        <v/>
      </c>
      <c r="R470">
        <f t="shared" si="58"/>
        <v>1</v>
      </c>
      <c r="S470">
        <f t="shared" si="61"/>
        <v>8.2393351060370961</v>
      </c>
    </row>
    <row r="471" spans="1:19" x14ac:dyDescent="0.25">
      <c r="A471" t="s">
        <v>496</v>
      </c>
      <c r="B471">
        <v>1655.0126952999999</v>
      </c>
      <c r="C471">
        <v>1791.7700195</v>
      </c>
      <c r="D471">
        <v>1706.9996338000001</v>
      </c>
      <c r="E471">
        <v>1624.6879882999999</v>
      </c>
      <c r="F471">
        <v>1706.6500243999999</v>
      </c>
      <c r="G471">
        <v>1726.9899902</v>
      </c>
      <c r="H471">
        <v>1791.7700195</v>
      </c>
      <c r="I471">
        <v>1666.4699707</v>
      </c>
      <c r="J471">
        <v>1718.9519043</v>
      </c>
      <c r="L471" t="str">
        <f t="shared" si="59"/>
        <v>20AUG2022:14:00:00</v>
      </c>
      <c r="M471">
        <v>14</v>
      </c>
      <c r="N471">
        <f t="shared" si="60"/>
        <v>136.75732420000008</v>
      </c>
      <c r="O471" t="str">
        <f t="shared" si="55"/>
        <v/>
      </c>
      <c r="P471">
        <f t="shared" si="56"/>
        <v>136.75732420000008</v>
      </c>
      <c r="Q471" t="str">
        <f t="shared" si="57"/>
        <v/>
      </c>
      <c r="R471">
        <f t="shared" si="58"/>
        <v>1</v>
      </c>
      <c r="S471">
        <f t="shared" si="61"/>
        <v>8.2632190428732883</v>
      </c>
    </row>
    <row r="472" spans="1:19" x14ac:dyDescent="0.25">
      <c r="A472" t="s">
        <v>497</v>
      </c>
      <c r="B472">
        <v>1697.0805664</v>
      </c>
      <c r="C472">
        <v>1862.2399902</v>
      </c>
      <c r="D472">
        <v>1774.4844971</v>
      </c>
      <c r="E472">
        <v>1691.8146973</v>
      </c>
      <c r="F472">
        <v>1777.9799805</v>
      </c>
      <c r="G472">
        <v>1800.7900391000001</v>
      </c>
      <c r="H472">
        <v>1862.2399902</v>
      </c>
      <c r="I472">
        <v>1728.3399658000001</v>
      </c>
      <c r="J472">
        <v>1787.3735352000001</v>
      </c>
      <c r="L472" t="str">
        <f t="shared" si="59"/>
        <v>20AUG2022:15:00:00</v>
      </c>
      <c r="M472">
        <v>15</v>
      </c>
      <c r="N472">
        <f t="shared" si="60"/>
        <v>165.15942380000001</v>
      </c>
      <c r="O472" t="str">
        <f t="shared" si="55"/>
        <v/>
      </c>
      <c r="P472">
        <f t="shared" si="56"/>
        <v>165.15942380000001</v>
      </c>
      <c r="Q472" t="str">
        <f t="shared" si="57"/>
        <v/>
      </c>
      <c r="R472">
        <f t="shared" si="58"/>
        <v>1</v>
      </c>
      <c r="S472">
        <f t="shared" si="61"/>
        <v>9.731973075995505</v>
      </c>
    </row>
    <row r="473" spans="1:19" x14ac:dyDescent="0.25">
      <c r="A473" t="s">
        <v>498</v>
      </c>
      <c r="B473">
        <v>1685.3380127</v>
      </c>
      <c r="C473">
        <v>1923.5500488</v>
      </c>
      <c r="D473">
        <v>1794.0837402</v>
      </c>
      <c r="E473">
        <v>1726.4885254000001</v>
      </c>
      <c r="F473">
        <v>1841.1899414</v>
      </c>
      <c r="G473">
        <v>1864.3599853999999</v>
      </c>
      <c r="H473">
        <v>1923.5500488</v>
      </c>
      <c r="I473">
        <v>1783.8000488</v>
      </c>
      <c r="J473">
        <v>1847.4860839999999</v>
      </c>
      <c r="L473" t="str">
        <f t="shared" si="59"/>
        <v>20AUG2022:16:00:00</v>
      </c>
      <c r="M473">
        <v>16</v>
      </c>
      <c r="N473">
        <f t="shared" si="60"/>
        <v>238.21203609999998</v>
      </c>
      <c r="O473" t="str">
        <f t="shared" si="55"/>
        <v/>
      </c>
      <c r="P473">
        <f t="shared" si="56"/>
        <v>238.21203609999998</v>
      </c>
      <c r="Q473" t="str">
        <f t="shared" si="57"/>
        <v/>
      </c>
      <c r="R473">
        <f t="shared" si="58"/>
        <v>1</v>
      </c>
      <c r="S473">
        <f t="shared" si="61"/>
        <v>14.134377454548231</v>
      </c>
    </row>
    <row r="474" spans="1:19" x14ac:dyDescent="0.25">
      <c r="A474" t="s">
        <v>499</v>
      </c>
      <c r="B474">
        <v>1646.9206543</v>
      </c>
      <c r="C474">
        <v>1948.0600586</v>
      </c>
      <c r="D474">
        <v>1851.0686035000001</v>
      </c>
      <c r="E474">
        <v>1778.9305420000001</v>
      </c>
      <c r="F474">
        <v>1871.2700195</v>
      </c>
      <c r="G474">
        <v>1894.4399414</v>
      </c>
      <c r="H474">
        <v>1948.0600586</v>
      </c>
      <c r="I474">
        <v>1804.25</v>
      </c>
      <c r="J474">
        <v>1872.8029785000001</v>
      </c>
      <c r="L474" t="str">
        <f t="shared" si="59"/>
        <v>20AUG2022:17:00:00</v>
      </c>
      <c r="M474">
        <v>17</v>
      </c>
      <c r="N474">
        <f t="shared" si="60"/>
        <v>301.13940430000002</v>
      </c>
      <c r="O474" t="str">
        <f t="shared" si="55"/>
        <v/>
      </c>
      <c r="P474">
        <f t="shared" si="56"/>
        <v>301.13940430000002</v>
      </c>
      <c r="Q474" t="str">
        <f t="shared" si="57"/>
        <v/>
      </c>
      <c r="R474">
        <f t="shared" si="58"/>
        <v>1</v>
      </c>
      <c r="S474">
        <f t="shared" si="61"/>
        <v>18.28499773281397</v>
      </c>
    </row>
    <row r="475" spans="1:19" x14ac:dyDescent="0.25">
      <c r="A475" t="s">
        <v>500</v>
      </c>
      <c r="B475">
        <v>1621.729126</v>
      </c>
      <c r="C475">
        <v>1941.9599608999999</v>
      </c>
      <c r="D475">
        <v>1842.6540527</v>
      </c>
      <c r="E475">
        <v>1756.6483154</v>
      </c>
      <c r="F475">
        <v>1874.8499756000001</v>
      </c>
      <c r="G475">
        <v>1896.5200195</v>
      </c>
      <c r="H475">
        <v>1941.9599608999999</v>
      </c>
      <c r="I475">
        <v>1796.8299560999999</v>
      </c>
      <c r="J475">
        <v>1869.7380370999999</v>
      </c>
      <c r="L475" t="str">
        <f t="shared" si="59"/>
        <v>20AUG2022:18:00:00</v>
      </c>
      <c r="M475">
        <v>18</v>
      </c>
      <c r="N475">
        <f t="shared" si="60"/>
        <v>320.23083489999999</v>
      </c>
      <c r="O475" t="str">
        <f t="shared" si="55"/>
        <v/>
      </c>
      <c r="P475">
        <f t="shared" si="56"/>
        <v>320.23083489999999</v>
      </c>
      <c r="Q475" t="str">
        <f t="shared" si="57"/>
        <v/>
      </c>
      <c r="R475">
        <f t="shared" si="58"/>
        <v>1</v>
      </c>
      <c r="S475">
        <f t="shared" si="61"/>
        <v>19.746259086426495</v>
      </c>
    </row>
    <row r="476" spans="1:19" x14ac:dyDescent="0.25">
      <c r="A476" t="s">
        <v>501</v>
      </c>
      <c r="B476">
        <v>1569.0950928</v>
      </c>
      <c r="C476">
        <v>1888.6800536999999</v>
      </c>
      <c r="D476">
        <v>1813.9533690999999</v>
      </c>
      <c r="E476">
        <v>1746.6610106999999</v>
      </c>
      <c r="F476">
        <v>1843.2099608999999</v>
      </c>
      <c r="G476">
        <v>1858.0100098</v>
      </c>
      <c r="H476">
        <v>1888.6800536999999</v>
      </c>
      <c r="I476">
        <v>1740.3199463000001</v>
      </c>
      <c r="J476">
        <v>1822.2661132999999</v>
      </c>
      <c r="L476" t="str">
        <f t="shared" si="59"/>
        <v>20AUG2022:19:00:00</v>
      </c>
      <c r="M476">
        <v>19</v>
      </c>
      <c r="N476">
        <f t="shared" si="60"/>
        <v>319.58496089999994</v>
      </c>
      <c r="O476" t="str">
        <f t="shared" si="55"/>
        <v/>
      </c>
      <c r="P476">
        <f t="shared" si="56"/>
        <v>319.58496089999994</v>
      </c>
      <c r="Q476" t="str">
        <f t="shared" si="57"/>
        <v/>
      </c>
      <c r="R476">
        <f t="shared" si="58"/>
        <v>1</v>
      </c>
      <c r="S476">
        <f t="shared" si="61"/>
        <v>20.367469273625144</v>
      </c>
    </row>
    <row r="477" spans="1:19" x14ac:dyDescent="0.25">
      <c r="A477" t="s">
        <v>502</v>
      </c>
      <c r="B477">
        <v>1523.2738036999999</v>
      </c>
      <c r="C477">
        <v>1788.3199463000001</v>
      </c>
      <c r="D477">
        <v>1735.2967529</v>
      </c>
      <c r="E477">
        <v>1685.2862548999999</v>
      </c>
      <c r="F477">
        <v>1768.9200439000001</v>
      </c>
      <c r="G477">
        <v>1785.0100098</v>
      </c>
      <c r="H477">
        <v>1788.3199463000001</v>
      </c>
      <c r="I477">
        <v>1643.2399902</v>
      </c>
      <c r="J477">
        <v>1733.8044434000001</v>
      </c>
      <c r="L477" t="str">
        <f t="shared" si="59"/>
        <v>20AUG2022:20:00:00</v>
      </c>
      <c r="M477">
        <v>20</v>
      </c>
      <c r="N477">
        <f t="shared" si="60"/>
        <v>265.04614260000017</v>
      </c>
      <c r="O477" t="str">
        <f t="shared" si="55"/>
        <v/>
      </c>
      <c r="P477">
        <f t="shared" si="56"/>
        <v>265.04614260000017</v>
      </c>
      <c r="Q477" t="str">
        <f t="shared" si="57"/>
        <v/>
      </c>
      <c r="R477">
        <f t="shared" si="58"/>
        <v>1</v>
      </c>
      <c r="S477">
        <f t="shared" si="61"/>
        <v>17.399770281364301</v>
      </c>
    </row>
    <row r="478" spans="1:19" x14ac:dyDescent="0.25">
      <c r="A478" t="s">
        <v>503</v>
      </c>
      <c r="B478">
        <v>1495.9942627</v>
      </c>
      <c r="C478">
        <v>1692.4100341999999</v>
      </c>
      <c r="D478">
        <v>1686.8815918</v>
      </c>
      <c r="E478">
        <v>1655.0762939000001</v>
      </c>
      <c r="F478">
        <v>1676.3699951000001</v>
      </c>
      <c r="G478">
        <v>1687.7600098</v>
      </c>
      <c r="H478">
        <v>1692.4100341999999</v>
      </c>
      <c r="I478">
        <v>1552.7299805</v>
      </c>
      <c r="J478">
        <v>1639.9536132999999</v>
      </c>
      <c r="L478" t="str">
        <f t="shared" si="59"/>
        <v>20AUG2022:21:00:00</v>
      </c>
      <c r="M478">
        <v>21</v>
      </c>
      <c r="N478">
        <f t="shared" si="60"/>
        <v>196.41577149999989</v>
      </c>
      <c r="O478" t="str">
        <f t="shared" si="55"/>
        <v/>
      </c>
      <c r="P478">
        <f t="shared" si="56"/>
        <v>196.41577149999989</v>
      </c>
      <c r="Q478" t="str">
        <f t="shared" si="57"/>
        <v/>
      </c>
      <c r="R478">
        <f t="shared" si="58"/>
        <v>1</v>
      </c>
      <c r="S478">
        <f t="shared" si="61"/>
        <v>13.129446843299039</v>
      </c>
    </row>
    <row r="479" spans="1:19" x14ac:dyDescent="0.25">
      <c r="A479" t="s">
        <v>504</v>
      </c>
      <c r="B479">
        <v>1455.9553223</v>
      </c>
      <c r="C479">
        <v>1609.0699463000001</v>
      </c>
      <c r="D479">
        <v>1631.5454102000001</v>
      </c>
      <c r="E479">
        <v>1612.4729004000001</v>
      </c>
      <c r="F479">
        <v>1598.4699707</v>
      </c>
      <c r="G479">
        <v>1606.4699707</v>
      </c>
      <c r="H479">
        <v>1609.0699463000001</v>
      </c>
      <c r="I479">
        <v>1475.2800293</v>
      </c>
      <c r="J479">
        <v>1560.0035399999999</v>
      </c>
      <c r="L479" t="str">
        <f t="shared" si="59"/>
        <v>20AUG2022:22:00:00</v>
      </c>
      <c r="M479">
        <v>22</v>
      </c>
      <c r="N479">
        <f t="shared" si="60"/>
        <v>153.11462400000005</v>
      </c>
      <c r="O479" t="str">
        <f t="shared" si="55"/>
        <v/>
      </c>
      <c r="P479">
        <f t="shared" si="56"/>
        <v>153.11462400000005</v>
      </c>
      <c r="Q479" t="str">
        <f t="shared" si="57"/>
        <v/>
      </c>
      <c r="R479">
        <f t="shared" si="58"/>
        <v>1</v>
      </c>
      <c r="S479">
        <f t="shared" si="61"/>
        <v>10.516436985038936</v>
      </c>
    </row>
    <row r="480" spans="1:19" x14ac:dyDescent="0.25">
      <c r="A480" t="s">
        <v>505</v>
      </c>
      <c r="B480">
        <v>1396.5704346</v>
      </c>
      <c r="C480">
        <v>1503.7199707</v>
      </c>
      <c r="D480">
        <v>1542.8402100000001</v>
      </c>
      <c r="E480">
        <v>1535.3975829999999</v>
      </c>
      <c r="F480">
        <v>1497.3000488</v>
      </c>
      <c r="G480">
        <v>1500.0200195</v>
      </c>
      <c r="H480">
        <v>1503.7199707</v>
      </c>
      <c r="I480">
        <v>1381.3599853999999</v>
      </c>
      <c r="J480">
        <v>1459.0059814000001</v>
      </c>
      <c r="L480" t="str">
        <f t="shared" si="59"/>
        <v>20AUG2022:23:00:00</v>
      </c>
      <c r="M480">
        <v>23</v>
      </c>
      <c r="N480">
        <f t="shared" si="60"/>
        <v>107.14953609999998</v>
      </c>
      <c r="O480" t="str">
        <f t="shared" si="55"/>
        <v/>
      </c>
      <c r="P480">
        <f t="shared" si="56"/>
        <v>107.14953609999998</v>
      </c>
      <c r="Q480" t="str">
        <f t="shared" si="57"/>
        <v/>
      </c>
      <c r="R480">
        <f t="shared" si="58"/>
        <v>1</v>
      </c>
      <c r="S480">
        <f t="shared" si="61"/>
        <v>7.6723331273076329</v>
      </c>
    </row>
    <row r="481" spans="1:19" x14ac:dyDescent="0.25">
      <c r="A481" t="s">
        <v>506</v>
      </c>
      <c r="B481">
        <v>1348.1401367000001</v>
      </c>
      <c r="C481">
        <v>1399.1099853999999</v>
      </c>
      <c r="D481">
        <v>1442.7613524999999</v>
      </c>
      <c r="E481">
        <v>1438.9948730000001</v>
      </c>
      <c r="F481">
        <v>1398.1400146000001</v>
      </c>
      <c r="G481">
        <v>1399.8199463000001</v>
      </c>
      <c r="H481">
        <v>1399.1099853999999</v>
      </c>
      <c r="I481">
        <v>1286.4699707</v>
      </c>
      <c r="J481">
        <v>1359.7180175999999</v>
      </c>
      <c r="L481" t="str">
        <f t="shared" si="59"/>
        <v>21AUG2022:00:00:00</v>
      </c>
      <c r="M481">
        <v>24</v>
      </c>
      <c r="N481">
        <f t="shared" si="60"/>
        <v>50.969848699999829</v>
      </c>
      <c r="O481" t="str">
        <f t="shared" si="55"/>
        <v/>
      </c>
      <c r="P481">
        <f t="shared" si="56"/>
        <v>50.969848699999829</v>
      </c>
      <c r="Q481" t="str">
        <f t="shared" si="57"/>
        <v/>
      </c>
      <c r="R481">
        <f t="shared" si="58"/>
        <v>1</v>
      </c>
      <c r="S481">
        <f t="shared" si="61"/>
        <v>3.7807530027823866</v>
      </c>
    </row>
    <row r="482" spans="1:19" x14ac:dyDescent="0.25">
      <c r="A482" t="s">
        <v>507</v>
      </c>
      <c r="B482">
        <v>1298.4481201000001</v>
      </c>
      <c r="C482">
        <v>1289.6099853999999</v>
      </c>
      <c r="D482">
        <v>1351.3945312999999</v>
      </c>
      <c r="E482">
        <v>1343.3684082</v>
      </c>
      <c r="F482">
        <v>1284.9699707</v>
      </c>
      <c r="G482">
        <v>1288.8299560999999</v>
      </c>
      <c r="H482">
        <v>1289.6099853999999</v>
      </c>
      <c r="I482">
        <v>1205.6999512</v>
      </c>
      <c r="J482">
        <v>1259.3504639</v>
      </c>
      <c r="L482" t="str">
        <f t="shared" si="59"/>
        <v>21AUG2022:01:00:00</v>
      </c>
      <c r="M482">
        <v>1</v>
      </c>
      <c r="N482">
        <f t="shared" si="60"/>
        <v>-8.8381347000001824</v>
      </c>
      <c r="O482">
        <f t="shared" si="55"/>
        <v>-8.8381347000001824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0.68066906664853988</v>
      </c>
    </row>
    <row r="483" spans="1:19" x14ac:dyDescent="0.25">
      <c r="A483" t="s">
        <v>508</v>
      </c>
      <c r="B483">
        <v>1228.739624</v>
      </c>
      <c r="C483">
        <v>1204.4399414</v>
      </c>
      <c r="D483">
        <v>1289.1401367000001</v>
      </c>
      <c r="E483">
        <v>1286.6295166</v>
      </c>
      <c r="F483">
        <v>1206.6800536999999</v>
      </c>
      <c r="G483">
        <v>1209.4000243999999</v>
      </c>
      <c r="H483">
        <v>1204.4399414</v>
      </c>
      <c r="I483">
        <v>1122.4399414</v>
      </c>
      <c r="J483">
        <v>1177.3160399999999</v>
      </c>
      <c r="L483" t="str">
        <f t="shared" si="59"/>
        <v>21AUG2022:02:00:00</v>
      </c>
      <c r="M483">
        <v>2</v>
      </c>
      <c r="N483">
        <f t="shared" si="60"/>
        <v>-24.299682600000096</v>
      </c>
      <c r="O483">
        <f t="shared" si="55"/>
        <v>-24.299682600000096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1.9776104005579049</v>
      </c>
    </row>
    <row r="484" spans="1:19" x14ac:dyDescent="0.25">
      <c r="A484" t="s">
        <v>509</v>
      </c>
      <c r="B484">
        <v>1191.9798584</v>
      </c>
      <c r="C484">
        <v>1130.8000488</v>
      </c>
      <c r="D484">
        <v>1237.9890137</v>
      </c>
      <c r="E484">
        <v>1234.3612060999999</v>
      </c>
      <c r="F484">
        <v>1138.6600341999999</v>
      </c>
      <c r="G484">
        <v>1137.8000488</v>
      </c>
      <c r="H484">
        <v>1130.8000488</v>
      </c>
      <c r="I484">
        <v>1052.3699951000001</v>
      </c>
      <c r="J484">
        <v>1106.2785644999999</v>
      </c>
      <c r="L484" t="str">
        <f t="shared" si="59"/>
        <v>21AUG2022:03:00:00</v>
      </c>
      <c r="M484">
        <v>3</v>
      </c>
      <c r="N484">
        <f t="shared" si="60"/>
        <v>-61.179809599999999</v>
      </c>
      <c r="O484">
        <f t="shared" si="55"/>
        <v>-61.179809599999999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5.1326210899336786</v>
      </c>
    </row>
    <row r="485" spans="1:19" x14ac:dyDescent="0.25">
      <c r="A485" t="s">
        <v>510</v>
      </c>
      <c r="B485">
        <v>1188.831543</v>
      </c>
      <c r="C485">
        <v>1088.8299560999999</v>
      </c>
      <c r="D485">
        <v>1201.0900879000001</v>
      </c>
      <c r="E485">
        <v>1193.1633300999999</v>
      </c>
      <c r="F485">
        <v>1100.0400391000001</v>
      </c>
      <c r="G485">
        <v>1096.1300048999999</v>
      </c>
      <c r="H485">
        <v>1088.8299560999999</v>
      </c>
      <c r="I485">
        <v>1016.1900024</v>
      </c>
      <c r="J485">
        <v>1066.9124756000001</v>
      </c>
      <c r="L485" t="str">
        <f t="shared" si="59"/>
        <v>21AUG2022:04:00:00</v>
      </c>
      <c r="M485">
        <v>4</v>
      </c>
      <c r="N485">
        <f t="shared" si="60"/>
        <v>-100.00158690000012</v>
      </c>
      <c r="O485">
        <f t="shared" si="55"/>
        <v>-100.00158690000012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8.4117541706243326</v>
      </c>
    </row>
    <row r="486" spans="1:19" x14ac:dyDescent="0.25">
      <c r="A486" t="s">
        <v>511</v>
      </c>
      <c r="B486">
        <v>1163.7838135</v>
      </c>
      <c r="C486">
        <v>1066.8100586</v>
      </c>
      <c r="D486">
        <v>1181.3461914</v>
      </c>
      <c r="E486">
        <v>1168.1260986</v>
      </c>
      <c r="F486">
        <v>1076.4699707</v>
      </c>
      <c r="G486">
        <v>1077.2800293</v>
      </c>
      <c r="H486">
        <v>1066.8100586</v>
      </c>
      <c r="I486">
        <v>1000.6799927</v>
      </c>
      <c r="J486">
        <v>1047.7310791</v>
      </c>
      <c r="L486" t="str">
        <f t="shared" si="59"/>
        <v>21AUG2022:05:00:00</v>
      </c>
      <c r="M486">
        <v>5</v>
      </c>
      <c r="N486">
        <f t="shared" si="60"/>
        <v>-96.973754899999904</v>
      </c>
      <c r="O486">
        <f t="shared" si="55"/>
        <v>-96.973754899999904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8.3326261952688601</v>
      </c>
    </row>
    <row r="487" spans="1:19" x14ac:dyDescent="0.25">
      <c r="A487" t="s">
        <v>512</v>
      </c>
      <c r="B487">
        <v>1138.2193603999999</v>
      </c>
      <c r="C487">
        <v>1065.3800048999999</v>
      </c>
      <c r="D487">
        <v>1182.6856689000001</v>
      </c>
      <c r="E487">
        <v>1165.246582</v>
      </c>
      <c r="F487">
        <v>1072.4100341999999</v>
      </c>
      <c r="G487">
        <v>1074.3599853999999</v>
      </c>
      <c r="H487">
        <v>1065.3800048999999</v>
      </c>
      <c r="I487">
        <v>999.95300293000003</v>
      </c>
      <c r="J487">
        <v>1045.7800293</v>
      </c>
      <c r="L487" t="str">
        <f t="shared" si="59"/>
        <v>21AUG2022:06:00:00</v>
      </c>
      <c r="M487">
        <v>6</v>
      </c>
      <c r="N487">
        <f t="shared" si="60"/>
        <v>-72.839355500000011</v>
      </c>
      <c r="O487">
        <f t="shared" si="55"/>
        <v>-72.839355500000011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6.3994128051382253</v>
      </c>
    </row>
    <row r="488" spans="1:19" x14ac:dyDescent="0.25">
      <c r="A488" t="s">
        <v>513</v>
      </c>
      <c r="B488">
        <v>1147.4024658000001</v>
      </c>
      <c r="C488">
        <v>1083.9899902</v>
      </c>
      <c r="D488">
        <v>1203.1343993999999</v>
      </c>
      <c r="E488">
        <v>1204.1489257999999</v>
      </c>
      <c r="F488">
        <v>1086.5300293</v>
      </c>
      <c r="G488">
        <v>1089.1400146000001</v>
      </c>
      <c r="H488">
        <v>1083.9899902</v>
      </c>
      <c r="I488">
        <v>1015.7399902</v>
      </c>
      <c r="J488">
        <v>1061.7709961</v>
      </c>
      <c r="L488" t="str">
        <f t="shared" si="59"/>
        <v>21AUG2022:07:00:00</v>
      </c>
      <c r="M488">
        <v>7</v>
      </c>
      <c r="N488">
        <f t="shared" si="60"/>
        <v>-63.412475600000107</v>
      </c>
      <c r="O488">
        <f t="shared" si="55"/>
        <v>-63.412475600000107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5.5266114105644011</v>
      </c>
    </row>
    <row r="489" spans="1:19" x14ac:dyDescent="0.25">
      <c r="A489" t="s">
        <v>514</v>
      </c>
      <c r="B489">
        <v>1151.7207031</v>
      </c>
      <c r="C489">
        <v>1112.7900391000001</v>
      </c>
      <c r="D489">
        <v>1199.5827637</v>
      </c>
      <c r="E489">
        <v>1209.3500977000001</v>
      </c>
      <c r="F489">
        <v>1111.9799805</v>
      </c>
      <c r="G489">
        <v>1113.1300048999999</v>
      </c>
      <c r="H489">
        <v>1112.7900391000001</v>
      </c>
      <c r="I489">
        <v>1045.9200439000001</v>
      </c>
      <c r="J489">
        <v>1089.348999</v>
      </c>
      <c r="L489" t="str">
        <f t="shared" si="59"/>
        <v>21AUG2022:08:00:00</v>
      </c>
      <c r="M489">
        <v>8</v>
      </c>
      <c r="N489">
        <f t="shared" si="60"/>
        <v>-38.930663999999979</v>
      </c>
      <c r="O489">
        <f t="shared" si="55"/>
        <v>-38.930663999999979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3.3802174342454068</v>
      </c>
    </row>
    <row r="490" spans="1:19" x14ac:dyDescent="0.25">
      <c r="A490" t="s">
        <v>515</v>
      </c>
      <c r="B490">
        <v>1164.0351562999999</v>
      </c>
      <c r="C490">
        <v>1177.9200439000001</v>
      </c>
      <c r="D490">
        <v>1226.5690918</v>
      </c>
      <c r="E490">
        <v>1217.8104248</v>
      </c>
      <c r="F490">
        <v>1168.7399902</v>
      </c>
      <c r="G490">
        <v>1165.4499512</v>
      </c>
      <c r="H490">
        <v>1177.9200439000001</v>
      </c>
      <c r="I490">
        <v>1113.4200439000001</v>
      </c>
      <c r="J490">
        <v>1150.8505858999999</v>
      </c>
      <c r="L490" t="str">
        <f t="shared" si="59"/>
        <v>21AUG2022:09:00:00</v>
      </c>
      <c r="M490">
        <v>9</v>
      </c>
      <c r="N490">
        <f t="shared" si="60"/>
        <v>13.884887600000184</v>
      </c>
      <c r="O490" t="str">
        <f t="shared" si="55"/>
        <v/>
      </c>
      <c r="P490">
        <f t="shared" si="56"/>
        <v>13.884887600000184</v>
      </c>
      <c r="Q490" t="str">
        <f t="shared" si="57"/>
        <v/>
      </c>
      <c r="R490">
        <f t="shared" si="58"/>
        <v>1</v>
      </c>
      <c r="S490">
        <f t="shared" si="61"/>
        <v>1.1928237325867943</v>
      </c>
    </row>
    <row r="491" spans="1:19" x14ac:dyDescent="0.25">
      <c r="A491" t="s">
        <v>516</v>
      </c>
      <c r="B491">
        <v>1210.9890137</v>
      </c>
      <c r="C491">
        <v>1250.4699707</v>
      </c>
      <c r="D491">
        <v>1252.8824463000001</v>
      </c>
      <c r="E491">
        <v>1248.3953856999999</v>
      </c>
      <c r="F491">
        <v>1236.2900391000001</v>
      </c>
      <c r="G491">
        <v>1231.6999512</v>
      </c>
      <c r="H491">
        <v>1250.4699707</v>
      </c>
      <c r="I491">
        <v>1180.6600341999999</v>
      </c>
      <c r="J491">
        <v>1219.2170410000001</v>
      </c>
      <c r="L491" t="str">
        <f t="shared" si="59"/>
        <v>21AUG2022:10:00:00</v>
      </c>
      <c r="M491">
        <v>10</v>
      </c>
      <c r="N491">
        <f t="shared" si="60"/>
        <v>39.480956999999989</v>
      </c>
      <c r="O491" t="str">
        <f t="shared" si="55"/>
        <v/>
      </c>
      <c r="P491">
        <f t="shared" si="56"/>
        <v>39.480956999999989</v>
      </c>
      <c r="Q491" t="str">
        <f t="shared" si="57"/>
        <v/>
      </c>
      <c r="R491">
        <f t="shared" si="58"/>
        <v>1</v>
      </c>
      <c r="S491">
        <f t="shared" si="61"/>
        <v>3.2602242095798784</v>
      </c>
    </row>
    <row r="492" spans="1:19" x14ac:dyDescent="0.25">
      <c r="A492" t="s">
        <v>517</v>
      </c>
      <c r="B492">
        <v>1217.6726074000001</v>
      </c>
      <c r="C492">
        <v>1303.7700195</v>
      </c>
      <c r="D492">
        <v>1290.9851074000001</v>
      </c>
      <c r="E492">
        <v>1301.4907227000001</v>
      </c>
      <c r="F492">
        <v>1279.9699707</v>
      </c>
      <c r="G492">
        <v>1275.1400146000001</v>
      </c>
      <c r="H492">
        <v>1303.7700195</v>
      </c>
      <c r="I492">
        <v>1220.2900391000001</v>
      </c>
      <c r="J492">
        <v>1263.8244629000001</v>
      </c>
      <c r="L492" t="str">
        <f t="shared" si="59"/>
        <v>21AUG2022:11:00:00</v>
      </c>
      <c r="M492">
        <v>11</v>
      </c>
      <c r="N492">
        <f t="shared" si="60"/>
        <v>86.097412099999929</v>
      </c>
      <c r="O492" t="str">
        <f t="shared" si="55"/>
        <v/>
      </c>
      <c r="P492">
        <f t="shared" si="56"/>
        <v>86.097412099999929</v>
      </c>
      <c r="Q492" t="str">
        <f t="shared" si="57"/>
        <v/>
      </c>
      <c r="R492">
        <f t="shared" si="58"/>
        <v>1</v>
      </c>
      <c r="S492">
        <f t="shared" si="61"/>
        <v>7.0706536039959804</v>
      </c>
    </row>
    <row r="493" spans="1:19" x14ac:dyDescent="0.25">
      <c r="A493" t="s">
        <v>518</v>
      </c>
      <c r="B493">
        <v>1220.5837402</v>
      </c>
      <c r="C493">
        <v>1368.3499756000001</v>
      </c>
      <c r="D493">
        <v>1329.2250977000001</v>
      </c>
      <c r="E493">
        <v>1321.0501709</v>
      </c>
      <c r="F493">
        <v>1341.1099853999999</v>
      </c>
      <c r="G493">
        <v>1335.7600098</v>
      </c>
      <c r="H493">
        <v>1368.3499756000001</v>
      </c>
      <c r="I493">
        <v>1278.1899414</v>
      </c>
      <c r="J493">
        <v>1324.5604248</v>
      </c>
      <c r="L493" t="str">
        <f t="shared" si="59"/>
        <v>21AUG2022:12:00:00</v>
      </c>
      <c r="M493">
        <v>12</v>
      </c>
      <c r="N493">
        <f t="shared" si="60"/>
        <v>147.76623540000014</v>
      </c>
      <c r="O493" t="str">
        <f t="shared" si="55"/>
        <v/>
      </c>
      <c r="P493">
        <f t="shared" si="56"/>
        <v>147.76623540000014</v>
      </c>
      <c r="Q493" t="str">
        <f t="shared" si="57"/>
        <v/>
      </c>
      <c r="R493">
        <f t="shared" si="58"/>
        <v>1</v>
      </c>
      <c r="S493">
        <f t="shared" si="61"/>
        <v>12.106193990081152</v>
      </c>
    </row>
    <row r="494" spans="1:19" x14ac:dyDescent="0.25">
      <c r="A494" t="s">
        <v>519</v>
      </c>
      <c r="B494">
        <v>1264.8388672000001</v>
      </c>
      <c r="C494">
        <v>1412.2299805</v>
      </c>
      <c r="D494">
        <v>1369.9132079999999</v>
      </c>
      <c r="E494">
        <v>1348.6262207</v>
      </c>
      <c r="F494">
        <v>1380.9100341999999</v>
      </c>
      <c r="G494">
        <v>1376.7299805</v>
      </c>
      <c r="H494">
        <v>1412.2299805</v>
      </c>
      <c r="I494">
        <v>1312.6400146000001</v>
      </c>
      <c r="J494">
        <v>1363.8005370999999</v>
      </c>
      <c r="L494" t="str">
        <f t="shared" si="59"/>
        <v>21AUG2022:13:00:00</v>
      </c>
      <c r="M494">
        <v>13</v>
      </c>
      <c r="N494">
        <f t="shared" si="60"/>
        <v>147.39111329999992</v>
      </c>
      <c r="O494" t="str">
        <f t="shared" si="55"/>
        <v/>
      </c>
      <c r="P494">
        <f t="shared" si="56"/>
        <v>147.39111329999992</v>
      </c>
      <c r="Q494" t="str">
        <f t="shared" si="57"/>
        <v/>
      </c>
      <c r="R494">
        <f t="shared" si="58"/>
        <v>1</v>
      </c>
      <c r="S494">
        <f t="shared" si="61"/>
        <v>11.652955733901715</v>
      </c>
    </row>
    <row r="495" spans="1:19" x14ac:dyDescent="0.25">
      <c r="A495" t="s">
        <v>520</v>
      </c>
      <c r="B495">
        <v>1282.5454102000001</v>
      </c>
      <c r="C495">
        <v>1451.0899658000001</v>
      </c>
      <c r="D495">
        <v>1391.5288086</v>
      </c>
      <c r="E495">
        <v>1375.7663574000001</v>
      </c>
      <c r="F495">
        <v>1418.6099853999999</v>
      </c>
      <c r="G495">
        <v>1415.2700195</v>
      </c>
      <c r="H495">
        <v>1451.0899658000001</v>
      </c>
      <c r="I495">
        <v>1344.75</v>
      </c>
      <c r="J495">
        <v>1400.0439452999999</v>
      </c>
      <c r="L495" t="str">
        <f t="shared" si="59"/>
        <v>21AUG2022:14:00:00</v>
      </c>
      <c r="M495">
        <v>14</v>
      </c>
      <c r="N495">
        <f t="shared" si="60"/>
        <v>168.54455559999997</v>
      </c>
      <c r="O495" t="str">
        <f t="shared" si="55"/>
        <v/>
      </c>
      <c r="P495">
        <f t="shared" si="56"/>
        <v>168.54455559999997</v>
      </c>
      <c r="Q495" t="str">
        <f t="shared" si="57"/>
        <v/>
      </c>
      <c r="R495">
        <f t="shared" si="58"/>
        <v>1</v>
      </c>
      <c r="S495">
        <f t="shared" si="61"/>
        <v>13.141410374991489</v>
      </c>
    </row>
    <row r="496" spans="1:19" x14ac:dyDescent="0.25">
      <c r="A496" t="s">
        <v>521</v>
      </c>
      <c r="B496">
        <v>1292.2429199000001</v>
      </c>
      <c r="C496">
        <v>1485.8699951000001</v>
      </c>
      <c r="D496">
        <v>1408.8800048999999</v>
      </c>
      <c r="E496">
        <v>1398.4377440999999</v>
      </c>
      <c r="F496">
        <v>1455.1600341999999</v>
      </c>
      <c r="G496">
        <v>1453.6500243999999</v>
      </c>
      <c r="H496">
        <v>1485.8699951000001</v>
      </c>
      <c r="I496">
        <v>1372.1700439000001</v>
      </c>
      <c r="J496">
        <v>1433.4135742000001</v>
      </c>
      <c r="L496" t="str">
        <f t="shared" si="59"/>
        <v>21AUG2022:15:00:00</v>
      </c>
      <c r="M496">
        <v>15</v>
      </c>
      <c r="N496">
        <f t="shared" si="60"/>
        <v>193.62707520000004</v>
      </c>
      <c r="O496" t="str">
        <f t="shared" si="55"/>
        <v/>
      </c>
      <c r="P496">
        <f t="shared" si="56"/>
        <v>193.62707520000004</v>
      </c>
      <c r="Q496" t="str">
        <f t="shared" si="57"/>
        <v/>
      </c>
      <c r="R496">
        <f t="shared" si="58"/>
        <v>1</v>
      </c>
      <c r="S496">
        <f t="shared" si="61"/>
        <v>14.983798496259807</v>
      </c>
    </row>
    <row r="497" spans="1:19" x14ac:dyDescent="0.25">
      <c r="A497" t="s">
        <v>522</v>
      </c>
      <c r="B497">
        <v>1304.8231201000001</v>
      </c>
      <c r="C497">
        <v>1509.2099608999999</v>
      </c>
      <c r="D497">
        <v>1422.762207</v>
      </c>
      <c r="E497">
        <v>1435.2133789</v>
      </c>
      <c r="F497">
        <v>1481.1899414</v>
      </c>
      <c r="G497">
        <v>1481.8100586</v>
      </c>
      <c r="H497">
        <v>1509.2099608999999</v>
      </c>
      <c r="I497">
        <v>1390.1099853999999</v>
      </c>
      <c r="J497">
        <v>1456.4719238</v>
      </c>
      <c r="L497" t="str">
        <f t="shared" si="59"/>
        <v>21AUG2022:16:00:00</v>
      </c>
      <c r="M497">
        <v>16</v>
      </c>
      <c r="N497">
        <f t="shared" si="60"/>
        <v>204.38684079999985</v>
      </c>
      <c r="O497" t="str">
        <f t="shared" si="55"/>
        <v/>
      </c>
      <c r="P497">
        <f t="shared" si="56"/>
        <v>204.38684079999985</v>
      </c>
      <c r="Q497" t="str">
        <f t="shared" si="57"/>
        <v/>
      </c>
      <c r="R497">
        <f t="shared" si="58"/>
        <v>1</v>
      </c>
      <c r="S497">
        <f t="shared" si="61"/>
        <v>15.663949975406313</v>
      </c>
    </row>
    <row r="498" spans="1:19" x14ac:dyDescent="0.25">
      <c r="A498" t="s">
        <v>523</v>
      </c>
      <c r="B498">
        <v>1342.2248535000001</v>
      </c>
      <c r="C498">
        <v>1520.0300293</v>
      </c>
      <c r="D498">
        <v>1437.4528809000001</v>
      </c>
      <c r="E498">
        <v>1456.6679687999999</v>
      </c>
      <c r="F498">
        <v>1501.8900146000001</v>
      </c>
      <c r="G498">
        <v>1503.8499756000001</v>
      </c>
      <c r="H498">
        <v>1520.0300293</v>
      </c>
      <c r="I498">
        <v>1397.7600098</v>
      </c>
      <c r="J498">
        <v>1470.4694824000001</v>
      </c>
      <c r="L498" t="str">
        <f t="shared" si="59"/>
        <v>21AUG2022:17:00:00</v>
      </c>
      <c r="M498">
        <v>17</v>
      </c>
      <c r="N498">
        <f t="shared" si="60"/>
        <v>177.80517579999992</v>
      </c>
      <c r="O498" t="str">
        <f t="shared" si="55"/>
        <v/>
      </c>
      <c r="P498">
        <f t="shared" si="56"/>
        <v>177.80517579999992</v>
      </c>
      <c r="Q498" t="str">
        <f t="shared" si="57"/>
        <v/>
      </c>
      <c r="R498">
        <f t="shared" si="58"/>
        <v>1</v>
      </c>
      <c r="S498">
        <f t="shared" si="61"/>
        <v>13.247048386591354</v>
      </c>
    </row>
    <row r="499" spans="1:19" x14ac:dyDescent="0.25">
      <c r="A499" t="s">
        <v>524</v>
      </c>
      <c r="B499">
        <v>1373.0782471</v>
      </c>
      <c r="C499">
        <v>1523.6500243999999</v>
      </c>
      <c r="D499">
        <v>1443.1838379000001</v>
      </c>
      <c r="E499">
        <v>1462.2358397999999</v>
      </c>
      <c r="F499">
        <v>1513.0100098</v>
      </c>
      <c r="G499">
        <v>1514.3800048999999</v>
      </c>
      <c r="H499">
        <v>1523.6500243999999</v>
      </c>
      <c r="I499">
        <v>1406.3100586</v>
      </c>
      <c r="J499">
        <v>1478.6674805</v>
      </c>
      <c r="L499" t="str">
        <f t="shared" si="59"/>
        <v>21AUG2022:18:00:00</v>
      </c>
      <c r="M499">
        <v>18</v>
      </c>
      <c r="N499">
        <f t="shared" si="60"/>
        <v>150.57177729999989</v>
      </c>
      <c r="O499" t="str">
        <f t="shared" si="55"/>
        <v/>
      </c>
      <c r="P499">
        <f t="shared" si="56"/>
        <v>150.57177729999989</v>
      </c>
      <c r="Q499" t="str">
        <f t="shared" si="57"/>
        <v/>
      </c>
      <c r="R499">
        <f t="shared" si="58"/>
        <v>1</v>
      </c>
      <c r="S499">
        <f t="shared" si="61"/>
        <v>10.966001217921406</v>
      </c>
    </row>
    <row r="500" spans="1:19" x14ac:dyDescent="0.25">
      <c r="A500" t="s">
        <v>525</v>
      </c>
      <c r="B500">
        <v>1371.2497559000001</v>
      </c>
      <c r="C500">
        <v>1497.9200439000001</v>
      </c>
      <c r="D500">
        <v>1428.2673339999999</v>
      </c>
      <c r="E500">
        <v>1432.0277100000001</v>
      </c>
      <c r="F500">
        <v>1491.9399414</v>
      </c>
      <c r="G500">
        <v>1494.2199707</v>
      </c>
      <c r="H500">
        <v>1497.9200439000001</v>
      </c>
      <c r="I500">
        <v>1374.1400146000001</v>
      </c>
      <c r="J500">
        <v>1452.7750243999999</v>
      </c>
      <c r="L500" t="str">
        <f t="shared" si="59"/>
        <v>21AUG2022:19:00:00</v>
      </c>
      <c r="M500">
        <v>19</v>
      </c>
      <c r="N500">
        <f t="shared" si="60"/>
        <v>126.67028800000003</v>
      </c>
      <c r="O500" t="str">
        <f t="shared" si="55"/>
        <v/>
      </c>
      <c r="P500">
        <f t="shared" si="56"/>
        <v>126.67028800000003</v>
      </c>
      <c r="Q500" t="str">
        <f t="shared" si="57"/>
        <v/>
      </c>
      <c r="R500">
        <f t="shared" si="58"/>
        <v>1</v>
      </c>
      <c r="S500">
        <f t="shared" si="61"/>
        <v>9.237579620706061</v>
      </c>
    </row>
    <row r="501" spans="1:19" x14ac:dyDescent="0.25">
      <c r="A501" t="s">
        <v>526</v>
      </c>
      <c r="B501">
        <v>1379.9323730000001</v>
      </c>
      <c r="C501">
        <v>1469.4100341999999</v>
      </c>
      <c r="D501">
        <v>1393.9396973</v>
      </c>
      <c r="E501">
        <v>1376.3006591999999</v>
      </c>
      <c r="F501">
        <v>1472.0899658000001</v>
      </c>
      <c r="G501">
        <v>1477.25</v>
      </c>
      <c r="H501">
        <v>1469.4100341999999</v>
      </c>
      <c r="I501">
        <v>1344.8599853999999</v>
      </c>
      <c r="J501">
        <v>1428.1794434000001</v>
      </c>
      <c r="L501" t="str">
        <f t="shared" si="59"/>
        <v>21AUG2022:20:00:00</v>
      </c>
      <c r="M501">
        <v>20</v>
      </c>
      <c r="N501">
        <f t="shared" si="60"/>
        <v>89.477661199999829</v>
      </c>
      <c r="O501" t="str">
        <f t="shared" si="55"/>
        <v/>
      </c>
      <c r="P501">
        <f t="shared" si="56"/>
        <v>89.477661199999829</v>
      </c>
      <c r="Q501" t="str">
        <f t="shared" si="57"/>
        <v/>
      </c>
      <c r="R501">
        <f t="shared" si="58"/>
        <v>1</v>
      </c>
      <c r="S501">
        <f t="shared" si="61"/>
        <v>6.4842062517508472</v>
      </c>
    </row>
    <row r="502" spans="1:19" x14ac:dyDescent="0.25">
      <c r="A502" t="s">
        <v>527</v>
      </c>
      <c r="B502">
        <v>1376.0644531</v>
      </c>
      <c r="C502">
        <v>1404.3599853999999</v>
      </c>
      <c r="D502">
        <v>1366.8939209</v>
      </c>
      <c r="E502">
        <v>1337.3867187999999</v>
      </c>
      <c r="F502">
        <v>1409.75</v>
      </c>
      <c r="G502">
        <v>1415.7900391000001</v>
      </c>
      <c r="H502">
        <v>1404.3599853999999</v>
      </c>
      <c r="I502">
        <v>1290.1600341999999</v>
      </c>
      <c r="J502">
        <v>1368.0560303</v>
      </c>
      <c r="L502" t="str">
        <f t="shared" si="59"/>
        <v>21AUG2022:21:00:00</v>
      </c>
      <c r="M502">
        <v>21</v>
      </c>
      <c r="N502">
        <f t="shared" si="60"/>
        <v>28.295532299999877</v>
      </c>
      <c r="O502" t="str">
        <f t="shared" si="55"/>
        <v/>
      </c>
      <c r="P502">
        <f t="shared" si="56"/>
        <v>28.295532299999877</v>
      </c>
      <c r="Q502" t="str">
        <f t="shared" si="57"/>
        <v/>
      </c>
      <c r="R502">
        <f t="shared" si="58"/>
        <v>1</v>
      </c>
      <c r="S502">
        <f t="shared" si="61"/>
        <v>2.0562650416741497</v>
      </c>
    </row>
    <row r="503" spans="1:19" x14ac:dyDescent="0.25">
      <c r="A503" t="s">
        <v>528</v>
      </c>
      <c r="B503">
        <v>1387.5614014</v>
      </c>
      <c r="C503">
        <v>1351.7900391000001</v>
      </c>
      <c r="D503">
        <v>1348.4847411999999</v>
      </c>
      <c r="E503">
        <v>1312.3137207</v>
      </c>
      <c r="F503">
        <v>1358.7199707</v>
      </c>
      <c r="G503">
        <v>1363.8699951000001</v>
      </c>
      <c r="H503">
        <v>1351.7900391000001</v>
      </c>
      <c r="I503">
        <v>1240.9300536999999</v>
      </c>
      <c r="J503">
        <v>1317.0485839999999</v>
      </c>
      <c r="L503" t="str">
        <f t="shared" si="59"/>
        <v>21AUG2022:22:00:00</v>
      </c>
      <c r="M503">
        <v>22</v>
      </c>
      <c r="N503">
        <f t="shared" si="60"/>
        <v>-35.771362299999964</v>
      </c>
      <c r="O503">
        <f t="shared" si="55"/>
        <v>-35.771362299999964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2.578002116800592</v>
      </c>
    </row>
    <row r="504" spans="1:19" x14ac:dyDescent="0.25">
      <c r="A504" t="s">
        <v>529</v>
      </c>
      <c r="B504">
        <v>1339.7701416</v>
      </c>
      <c r="C504">
        <v>1255</v>
      </c>
      <c r="D504">
        <v>1274.1544189000001</v>
      </c>
      <c r="E504">
        <v>1238.9429932</v>
      </c>
      <c r="F504">
        <v>1264.3399658000001</v>
      </c>
      <c r="G504">
        <v>1268.5200195</v>
      </c>
      <c r="H504">
        <v>1255</v>
      </c>
      <c r="I504">
        <v>1145.9699707</v>
      </c>
      <c r="J504">
        <v>1221.6204834</v>
      </c>
      <c r="L504" t="str">
        <f t="shared" si="59"/>
        <v>21AUG2022:23:00:00</v>
      </c>
      <c r="M504">
        <v>23</v>
      </c>
      <c r="N504">
        <f t="shared" si="60"/>
        <v>-84.770141599999988</v>
      </c>
      <c r="O504">
        <f t="shared" si="55"/>
        <v>-84.770141599999988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6.3272153161112055</v>
      </c>
    </row>
    <row r="505" spans="1:19" x14ac:dyDescent="0.25">
      <c r="A505" t="s">
        <v>530</v>
      </c>
      <c r="B505">
        <v>1231.2167969</v>
      </c>
      <c r="C505">
        <v>1169.0699463000001</v>
      </c>
      <c r="D505">
        <v>1203.7709961</v>
      </c>
      <c r="E505">
        <v>1171.7646483999999</v>
      </c>
      <c r="F505">
        <v>1178.9399414</v>
      </c>
      <c r="G505">
        <v>1184.2299805</v>
      </c>
      <c r="H505">
        <v>1169.0699463000001</v>
      </c>
      <c r="I505">
        <v>1062.8699951000001</v>
      </c>
      <c r="J505">
        <v>1137.1705322</v>
      </c>
      <c r="L505" t="str">
        <f t="shared" si="59"/>
        <v>22AUG2022:00:00:00</v>
      </c>
      <c r="M505">
        <v>24</v>
      </c>
      <c r="N505">
        <f t="shared" si="60"/>
        <v>-62.14685059999988</v>
      </c>
      <c r="O505">
        <f t="shared" si="55"/>
        <v>-62.14685059999988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5.0475960656543482</v>
      </c>
    </row>
    <row r="506" spans="1:19" x14ac:dyDescent="0.25">
      <c r="A506" t="s">
        <v>531</v>
      </c>
      <c r="B506">
        <v>1162.0303954999999</v>
      </c>
      <c r="C506">
        <v>1016.1699829</v>
      </c>
      <c r="D506">
        <v>1147.2658690999999</v>
      </c>
      <c r="E506">
        <v>1127.3583983999999</v>
      </c>
      <c r="F506">
        <v>1035.1500243999999</v>
      </c>
      <c r="G506">
        <v>1035.2900391000001</v>
      </c>
      <c r="H506">
        <v>1016.1699829</v>
      </c>
      <c r="I506">
        <v>1007.5599976</v>
      </c>
      <c r="J506">
        <v>1020.7835083</v>
      </c>
      <c r="L506" t="str">
        <f t="shared" si="59"/>
        <v>22AUG2022:01:00:00</v>
      </c>
      <c r="M506">
        <v>1</v>
      </c>
      <c r="N506">
        <f t="shared" si="60"/>
        <v>-145.8604125999999</v>
      </c>
      <c r="O506">
        <f t="shared" si="55"/>
        <v>-145.8604125999999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12.552202865333733</v>
      </c>
    </row>
    <row r="507" spans="1:19" x14ac:dyDescent="0.25">
      <c r="A507" t="s">
        <v>532</v>
      </c>
      <c r="B507">
        <v>1122.8631591999999</v>
      </c>
      <c r="C507">
        <v>972.53198241999996</v>
      </c>
      <c r="D507">
        <v>1112.7869873</v>
      </c>
      <c r="E507">
        <v>1081.3425293</v>
      </c>
      <c r="F507">
        <v>991.70098876999998</v>
      </c>
      <c r="G507">
        <v>992.14300536999997</v>
      </c>
      <c r="H507">
        <v>972.53198241999996</v>
      </c>
      <c r="I507">
        <v>956.87402343999997</v>
      </c>
      <c r="J507">
        <v>974.82983397999999</v>
      </c>
      <c r="L507" t="str">
        <f t="shared" si="59"/>
        <v>22AUG2022:02:00:00</v>
      </c>
      <c r="M507">
        <v>2</v>
      </c>
      <c r="N507">
        <f t="shared" si="60"/>
        <v>-150.33117677999996</v>
      </c>
      <c r="O507">
        <f t="shared" si="55"/>
        <v>-150.33117677999996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13.388201006354647</v>
      </c>
    </row>
    <row r="508" spans="1:19" x14ac:dyDescent="0.25">
      <c r="A508" t="s">
        <v>533</v>
      </c>
      <c r="B508">
        <v>1109.3992920000001</v>
      </c>
      <c r="C508">
        <v>939.95599364999998</v>
      </c>
      <c r="D508">
        <v>1074.5112305</v>
      </c>
      <c r="E508">
        <v>1046.2641602000001</v>
      </c>
      <c r="F508">
        <v>960.52697753999996</v>
      </c>
      <c r="G508">
        <v>958.94299316000001</v>
      </c>
      <c r="H508">
        <v>939.95599364999998</v>
      </c>
      <c r="I508">
        <v>914.28900146000001</v>
      </c>
      <c r="J508">
        <v>938.80499268000005</v>
      </c>
      <c r="L508" t="str">
        <f t="shared" si="59"/>
        <v>22AUG2022:03:00:00</v>
      </c>
      <c r="M508">
        <v>3</v>
      </c>
      <c r="N508">
        <f t="shared" si="60"/>
        <v>-169.44329835000008</v>
      </c>
      <c r="O508">
        <f t="shared" si="55"/>
        <v>-169.44329835000008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15.273427662328098</v>
      </c>
    </row>
    <row r="509" spans="1:19" x14ac:dyDescent="0.25">
      <c r="A509" t="s">
        <v>534</v>
      </c>
      <c r="B509">
        <v>1109.2913818</v>
      </c>
      <c r="C509">
        <v>927.23602295000001</v>
      </c>
      <c r="D509">
        <v>1069.7082519999999</v>
      </c>
      <c r="E509">
        <v>1042.0301514</v>
      </c>
      <c r="F509">
        <v>947.12799071999996</v>
      </c>
      <c r="G509">
        <v>946.39099121000004</v>
      </c>
      <c r="H509">
        <v>927.23602295000001</v>
      </c>
      <c r="I509">
        <v>904.86401366999996</v>
      </c>
      <c r="J509">
        <v>927.17834473000005</v>
      </c>
      <c r="L509" t="str">
        <f t="shared" si="59"/>
        <v>22AUG2022:04:00:00</v>
      </c>
      <c r="M509">
        <v>4</v>
      </c>
      <c r="N509">
        <f t="shared" si="60"/>
        <v>-182.05535884999995</v>
      </c>
      <c r="O509">
        <f t="shared" si="55"/>
        <v>-182.05535884999995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16.411860926439946</v>
      </c>
    </row>
    <row r="510" spans="1:19" x14ac:dyDescent="0.25">
      <c r="A510" t="s">
        <v>535</v>
      </c>
      <c r="B510">
        <v>1108.0765381000001</v>
      </c>
      <c r="C510">
        <v>925.00201416000004</v>
      </c>
      <c r="D510">
        <v>1071.3835449000001</v>
      </c>
      <c r="E510">
        <v>1043.8712158000001</v>
      </c>
      <c r="F510">
        <v>944.14001465000001</v>
      </c>
      <c r="G510">
        <v>943.36499022999999</v>
      </c>
      <c r="H510">
        <v>925.00201416000004</v>
      </c>
      <c r="I510">
        <v>901.32000731999995</v>
      </c>
      <c r="J510">
        <v>924.17480468999997</v>
      </c>
      <c r="L510" t="str">
        <f t="shared" si="59"/>
        <v>22AUG2022:05:00:00</v>
      </c>
      <c r="M510">
        <v>5</v>
      </c>
      <c r="N510">
        <f t="shared" si="60"/>
        <v>-183.07452394000006</v>
      </c>
      <c r="O510">
        <f t="shared" si="55"/>
        <v>-183.07452394000006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16.521830184575048</v>
      </c>
    </row>
    <row r="511" spans="1:19" x14ac:dyDescent="0.25">
      <c r="A511" t="s">
        <v>536</v>
      </c>
      <c r="B511">
        <v>1149.0155029</v>
      </c>
      <c r="C511">
        <v>955.99298095999995</v>
      </c>
      <c r="D511">
        <v>1110.4913329999999</v>
      </c>
      <c r="E511">
        <v>1073.4342041</v>
      </c>
      <c r="F511">
        <v>972.95202637</v>
      </c>
      <c r="G511">
        <v>972.47601318</v>
      </c>
      <c r="H511">
        <v>955.99298095999995</v>
      </c>
      <c r="I511">
        <v>931.19201659999999</v>
      </c>
      <c r="J511">
        <v>953.97729491999996</v>
      </c>
      <c r="L511" t="str">
        <f t="shared" si="59"/>
        <v>22AUG2022:06:00:00</v>
      </c>
      <c r="M511">
        <v>6</v>
      </c>
      <c r="N511">
        <f t="shared" si="60"/>
        <v>-193.02252194000005</v>
      </c>
      <c r="O511">
        <f t="shared" si="55"/>
        <v>-193.02252194000005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16.798948443500592</v>
      </c>
    </row>
    <row r="512" spans="1:19" x14ac:dyDescent="0.25">
      <c r="A512" t="s">
        <v>537</v>
      </c>
      <c r="B512">
        <v>1227.8013916</v>
      </c>
      <c r="C512">
        <v>1028.6400146000001</v>
      </c>
      <c r="D512">
        <v>1179.3261719</v>
      </c>
      <c r="E512">
        <v>1158.9533690999999</v>
      </c>
      <c r="F512">
        <v>1043.5999756000001</v>
      </c>
      <c r="G512">
        <v>1043.9399414</v>
      </c>
      <c r="H512">
        <v>1028.6400146000001</v>
      </c>
      <c r="I512">
        <v>1002.75</v>
      </c>
      <c r="J512">
        <v>1025.6474608999999</v>
      </c>
      <c r="L512" t="str">
        <f t="shared" si="59"/>
        <v>22AUG2022:07:00:00</v>
      </c>
      <c r="M512">
        <v>7</v>
      </c>
      <c r="N512">
        <f t="shared" si="60"/>
        <v>-199.1613769999999</v>
      </c>
      <c r="O512">
        <f t="shared" si="55"/>
        <v>-199.1613769999999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16.220976646757524</v>
      </c>
    </row>
    <row r="513" spans="1:19" x14ac:dyDescent="0.25">
      <c r="A513" t="s">
        <v>538</v>
      </c>
      <c r="B513">
        <v>1252.432251</v>
      </c>
      <c r="C513">
        <v>1065.3000488</v>
      </c>
      <c r="D513">
        <v>1213.7518310999999</v>
      </c>
      <c r="E513">
        <v>1190.8404541</v>
      </c>
      <c r="F513">
        <v>1076.7600098</v>
      </c>
      <c r="G513">
        <v>1078.2800293</v>
      </c>
      <c r="H513">
        <v>1065.3000488</v>
      </c>
      <c r="I513">
        <v>1037.3000488</v>
      </c>
      <c r="J513">
        <v>1060.4641113</v>
      </c>
      <c r="L513" t="str">
        <f t="shared" si="59"/>
        <v>22AUG2022:08:00:00</v>
      </c>
      <c r="M513">
        <v>8</v>
      </c>
      <c r="N513">
        <f t="shared" si="60"/>
        <v>-187.13220219999994</v>
      </c>
      <c r="O513">
        <f t="shared" si="55"/>
        <v>-187.13220219999994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14.941502987533649</v>
      </c>
    </row>
    <row r="514" spans="1:19" x14ac:dyDescent="0.25">
      <c r="A514" t="s">
        <v>539</v>
      </c>
      <c r="B514">
        <v>1262.3198242000001</v>
      </c>
      <c r="C514">
        <v>1104.3100586</v>
      </c>
      <c r="D514">
        <v>1260.8793945</v>
      </c>
      <c r="E514">
        <v>1211.7875977000001</v>
      </c>
      <c r="F514">
        <v>1109.7900391000001</v>
      </c>
      <c r="G514">
        <v>1110.6199951000001</v>
      </c>
      <c r="H514">
        <v>1104.3100586</v>
      </c>
      <c r="I514">
        <v>1075.9300536999999</v>
      </c>
      <c r="J514">
        <v>1096.7766113</v>
      </c>
      <c r="L514" t="str">
        <f t="shared" si="59"/>
        <v>22AUG2022:09:00:00</v>
      </c>
      <c r="M514">
        <v>9</v>
      </c>
      <c r="N514">
        <f t="shared" si="60"/>
        <v>-158.00976560000004</v>
      </c>
      <c r="O514">
        <f t="shared" si="55"/>
        <v>-158.00976560000004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12.517411401673845</v>
      </c>
    </row>
    <row r="515" spans="1:19" x14ac:dyDescent="0.25">
      <c r="A515" t="s">
        <v>540</v>
      </c>
      <c r="B515">
        <v>1268.2515868999999</v>
      </c>
      <c r="C515">
        <v>1174.5899658000001</v>
      </c>
      <c r="D515">
        <v>1287.7359618999999</v>
      </c>
      <c r="E515">
        <v>1244.5933838000001</v>
      </c>
      <c r="F515">
        <v>1176.0400391000001</v>
      </c>
      <c r="G515">
        <v>1176.0200195</v>
      </c>
      <c r="H515">
        <v>1174.5899658000001</v>
      </c>
      <c r="I515">
        <v>1144.7099608999999</v>
      </c>
      <c r="J515">
        <v>1164.7069091999999</v>
      </c>
      <c r="L515" t="str">
        <f t="shared" si="59"/>
        <v>22AUG2022:10:00:00</v>
      </c>
      <c r="M515">
        <v>10</v>
      </c>
      <c r="N515">
        <f t="shared" si="60"/>
        <v>-93.66162109999982</v>
      </c>
      <c r="O515">
        <f t="shared" ref="O515:O578" si="62">IF(N515&lt;0,N515,"")</f>
        <v>-93.66162109999982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7.3850978833732723</v>
      </c>
    </row>
    <row r="516" spans="1:19" x14ac:dyDescent="0.25">
      <c r="A516" t="s">
        <v>541</v>
      </c>
      <c r="B516">
        <v>1296.8327637</v>
      </c>
      <c r="C516">
        <v>1230.6400146000001</v>
      </c>
      <c r="D516">
        <v>1333.6778564000001</v>
      </c>
      <c r="E516">
        <v>1283.3907471</v>
      </c>
      <c r="F516">
        <v>1226.8699951000001</v>
      </c>
      <c r="G516">
        <v>1226.5699463000001</v>
      </c>
      <c r="H516">
        <v>1230.6400146000001</v>
      </c>
      <c r="I516">
        <v>1194.7700195</v>
      </c>
      <c r="J516">
        <v>1216.5024414</v>
      </c>
      <c r="L516" t="str">
        <f t="shared" ref="L516:L579" si="66">A516</f>
        <v>22AUG2022:11:00:00</v>
      </c>
      <c r="M516">
        <v>11</v>
      </c>
      <c r="N516">
        <f t="shared" ref="N516:N579" si="67">C516-B516</f>
        <v>-66.192749099999901</v>
      </c>
      <c r="O516">
        <f t="shared" si="62"/>
        <v>-66.192749099999901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5.1041854395431097</v>
      </c>
    </row>
    <row r="517" spans="1:19" x14ac:dyDescent="0.25">
      <c r="A517" t="s">
        <v>542</v>
      </c>
      <c r="B517">
        <v>1307.9549560999999</v>
      </c>
      <c r="C517">
        <v>1280.3299560999999</v>
      </c>
      <c r="D517">
        <v>1372.0382079999999</v>
      </c>
      <c r="E517">
        <v>1308.0794678</v>
      </c>
      <c r="F517">
        <v>1268.2700195</v>
      </c>
      <c r="G517">
        <v>1270.8800048999999</v>
      </c>
      <c r="H517">
        <v>1280.3299560999999</v>
      </c>
      <c r="I517">
        <v>1243.9399414</v>
      </c>
      <c r="J517">
        <v>1263.421875</v>
      </c>
      <c r="L517" t="str">
        <f t="shared" si="66"/>
        <v>22AUG2022:12:00:00</v>
      </c>
      <c r="M517">
        <v>12</v>
      </c>
      <c r="N517">
        <f t="shared" si="67"/>
        <v>-27.625</v>
      </c>
      <c r="O517">
        <f t="shared" si="62"/>
        <v>-27.625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2.1120757921489099</v>
      </c>
    </row>
    <row r="518" spans="1:19" x14ac:dyDescent="0.25">
      <c r="A518" t="s">
        <v>543</v>
      </c>
      <c r="B518">
        <v>1304.1601562999999</v>
      </c>
      <c r="C518">
        <v>1326.1199951000001</v>
      </c>
      <c r="D518">
        <v>1400.0119629000001</v>
      </c>
      <c r="E518">
        <v>1319.0800781</v>
      </c>
      <c r="F518">
        <v>1306.9899902</v>
      </c>
      <c r="G518">
        <v>1311.4499512</v>
      </c>
      <c r="H518">
        <v>1326.1199951000001</v>
      </c>
      <c r="I518">
        <v>1287.3900146000001</v>
      </c>
      <c r="J518">
        <v>1306.0275879000001</v>
      </c>
      <c r="L518" t="str">
        <f t="shared" si="66"/>
        <v>22AUG2022:13:00:00</v>
      </c>
      <c r="M518">
        <v>13</v>
      </c>
      <c r="N518">
        <f t="shared" si="67"/>
        <v>21.959838800000171</v>
      </c>
      <c r="O518" t="str">
        <f t="shared" si="62"/>
        <v/>
      </c>
      <c r="P518">
        <f t="shared" si="63"/>
        <v>21.959838800000171</v>
      </c>
      <c r="Q518" t="str">
        <f t="shared" si="64"/>
        <v/>
      </c>
      <c r="R518">
        <f t="shared" si="65"/>
        <v>1</v>
      </c>
      <c r="S518">
        <f t="shared" si="68"/>
        <v>1.6838299110672017</v>
      </c>
    </row>
    <row r="519" spans="1:19" x14ac:dyDescent="0.25">
      <c r="A519" t="s">
        <v>544</v>
      </c>
      <c r="B519">
        <v>1301.0288086</v>
      </c>
      <c r="C519">
        <v>1358.4100341999999</v>
      </c>
      <c r="D519">
        <v>1428.0734863</v>
      </c>
      <c r="E519">
        <v>1347.7376709</v>
      </c>
      <c r="F519">
        <v>1332.8399658000001</v>
      </c>
      <c r="G519">
        <v>1339.6600341999999</v>
      </c>
      <c r="H519">
        <v>1358.4100341999999</v>
      </c>
      <c r="I519">
        <v>1317.1800536999999</v>
      </c>
      <c r="J519">
        <v>1335.456543</v>
      </c>
      <c r="L519" t="str">
        <f t="shared" si="66"/>
        <v>22AUG2022:14:00:00</v>
      </c>
      <c r="M519">
        <v>14</v>
      </c>
      <c r="N519">
        <f t="shared" si="67"/>
        <v>57.38122559999988</v>
      </c>
      <c r="O519" t="str">
        <f t="shared" si="62"/>
        <v/>
      </c>
      <c r="P519">
        <f t="shared" si="63"/>
        <v>57.38122559999988</v>
      </c>
      <c r="Q519" t="str">
        <f t="shared" si="64"/>
        <v/>
      </c>
      <c r="R519">
        <f t="shared" si="65"/>
        <v>1</v>
      </c>
      <c r="S519">
        <f t="shared" si="68"/>
        <v>4.4104500392843864</v>
      </c>
    </row>
    <row r="520" spans="1:19" x14ac:dyDescent="0.25">
      <c r="A520" t="s">
        <v>545</v>
      </c>
      <c r="B520">
        <v>1296.4647216999999</v>
      </c>
      <c r="C520">
        <v>1397.1500243999999</v>
      </c>
      <c r="D520">
        <v>1438.0505370999999</v>
      </c>
      <c r="E520">
        <v>1340.0571289</v>
      </c>
      <c r="F520">
        <v>1366.2099608999999</v>
      </c>
      <c r="G520">
        <v>1376.1800536999999</v>
      </c>
      <c r="H520">
        <v>1397.1500243999999</v>
      </c>
      <c r="I520">
        <v>1351.1800536999999</v>
      </c>
      <c r="J520">
        <v>1371.1770019999999</v>
      </c>
      <c r="L520" t="str">
        <f t="shared" si="66"/>
        <v>22AUG2022:15:00:00</v>
      </c>
      <c r="M520">
        <v>15</v>
      </c>
      <c r="N520">
        <f t="shared" si="67"/>
        <v>100.68530269999997</v>
      </c>
      <c r="O520" t="str">
        <f t="shared" si="62"/>
        <v/>
      </c>
      <c r="P520">
        <f t="shared" si="63"/>
        <v>100.68530269999997</v>
      </c>
      <c r="Q520" t="str">
        <f t="shared" si="64"/>
        <v/>
      </c>
      <c r="R520">
        <f t="shared" si="65"/>
        <v>1</v>
      </c>
      <c r="S520">
        <f t="shared" si="68"/>
        <v>7.7661428818499232</v>
      </c>
    </row>
    <row r="521" spans="1:19" x14ac:dyDescent="0.25">
      <c r="A521" t="s">
        <v>546</v>
      </c>
      <c r="B521">
        <v>1305.7069091999999</v>
      </c>
      <c r="C521">
        <v>1418.0899658000001</v>
      </c>
      <c r="D521">
        <v>1448.1005858999999</v>
      </c>
      <c r="E521">
        <v>1343.6300048999999</v>
      </c>
      <c r="F521">
        <v>1383.5600586</v>
      </c>
      <c r="G521">
        <v>1396.3199463000001</v>
      </c>
      <c r="H521">
        <v>1418.0899658000001</v>
      </c>
      <c r="I521">
        <v>1371.0400391000001</v>
      </c>
      <c r="J521">
        <v>1391.0004882999999</v>
      </c>
      <c r="L521" t="str">
        <f t="shared" si="66"/>
        <v>22AUG2022:16:00:00</v>
      </c>
      <c r="M521">
        <v>16</v>
      </c>
      <c r="N521">
        <f t="shared" si="67"/>
        <v>112.38305660000015</v>
      </c>
      <c r="O521" t="str">
        <f t="shared" si="62"/>
        <v/>
      </c>
      <c r="P521">
        <f t="shared" si="63"/>
        <v>112.38305660000015</v>
      </c>
      <c r="Q521" t="str">
        <f t="shared" si="64"/>
        <v/>
      </c>
      <c r="R521">
        <f t="shared" si="65"/>
        <v>1</v>
      </c>
      <c r="S521">
        <f t="shared" si="68"/>
        <v>8.6070660887332426</v>
      </c>
    </row>
    <row r="522" spans="1:19" x14ac:dyDescent="0.25">
      <c r="A522" t="s">
        <v>547</v>
      </c>
      <c r="B522">
        <v>1366.3931885</v>
      </c>
      <c r="C522">
        <v>1429.8299560999999</v>
      </c>
      <c r="D522">
        <v>1449.8100586</v>
      </c>
      <c r="E522">
        <v>1319.7896728999999</v>
      </c>
      <c r="F522">
        <v>1394.2099608999999</v>
      </c>
      <c r="G522">
        <v>1410.8699951000001</v>
      </c>
      <c r="H522">
        <v>1429.8299560999999</v>
      </c>
      <c r="I522">
        <v>1382.3399658000001</v>
      </c>
      <c r="J522">
        <v>1403.1254882999999</v>
      </c>
      <c r="L522" t="str">
        <f t="shared" si="66"/>
        <v>22AUG2022:17:00:00</v>
      </c>
      <c r="M522">
        <v>17</v>
      </c>
      <c r="N522">
        <f t="shared" si="67"/>
        <v>63.436767599999939</v>
      </c>
      <c r="O522" t="str">
        <f t="shared" si="62"/>
        <v/>
      </c>
      <c r="P522">
        <f t="shared" si="63"/>
        <v>63.436767599999939</v>
      </c>
      <c r="Q522" t="str">
        <f t="shared" si="64"/>
        <v/>
      </c>
      <c r="R522">
        <f t="shared" si="65"/>
        <v>1</v>
      </c>
      <c r="S522">
        <f t="shared" si="68"/>
        <v>4.6426437231906581</v>
      </c>
    </row>
    <row r="523" spans="1:19" x14ac:dyDescent="0.25">
      <c r="A523" t="s">
        <v>548</v>
      </c>
      <c r="B523">
        <v>1394.0770264</v>
      </c>
      <c r="C523">
        <v>1428.9699707</v>
      </c>
      <c r="D523">
        <v>1444.7590332</v>
      </c>
      <c r="E523">
        <v>1347.4312743999999</v>
      </c>
      <c r="F523">
        <v>1394.5600586</v>
      </c>
      <c r="G523">
        <v>1414.0400391000001</v>
      </c>
      <c r="H523">
        <v>1428.9699707</v>
      </c>
      <c r="I523">
        <v>1382.6700439000001</v>
      </c>
      <c r="J523">
        <v>1403.8710937999999</v>
      </c>
      <c r="L523" t="str">
        <f t="shared" si="66"/>
        <v>22AUG2022:18:00:00</v>
      </c>
      <c r="M523">
        <v>18</v>
      </c>
      <c r="N523">
        <f t="shared" si="67"/>
        <v>34.892944299999954</v>
      </c>
      <c r="O523" t="str">
        <f t="shared" si="62"/>
        <v/>
      </c>
      <c r="P523">
        <f t="shared" si="63"/>
        <v>34.892944299999954</v>
      </c>
      <c r="Q523" t="str">
        <f t="shared" si="64"/>
        <v/>
      </c>
      <c r="R523">
        <f t="shared" si="65"/>
        <v>1</v>
      </c>
      <c r="S523">
        <f t="shared" si="68"/>
        <v>2.5029423510482687</v>
      </c>
    </row>
    <row r="524" spans="1:19" x14ac:dyDescent="0.25">
      <c r="A524" t="s">
        <v>549</v>
      </c>
      <c r="B524">
        <v>1401.5296631000001</v>
      </c>
      <c r="C524">
        <v>1391.6500243999999</v>
      </c>
      <c r="D524">
        <v>1449.7969971</v>
      </c>
      <c r="E524">
        <v>1342.6069336</v>
      </c>
      <c r="F524">
        <v>1358.9699707</v>
      </c>
      <c r="G524">
        <v>1381.1600341999999</v>
      </c>
      <c r="H524">
        <v>1391.6500243999999</v>
      </c>
      <c r="I524">
        <v>1345.5500488</v>
      </c>
      <c r="J524">
        <v>1367.9904785000001</v>
      </c>
      <c r="L524" t="str">
        <f t="shared" si="66"/>
        <v>22AUG2022:19:00:00</v>
      </c>
      <c r="M524">
        <v>19</v>
      </c>
      <c r="N524">
        <f t="shared" si="67"/>
        <v>-9.8796387000002142</v>
      </c>
      <c r="O524">
        <f t="shared" si="62"/>
        <v>-9.8796387000002142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0.70491827323495582</v>
      </c>
    </row>
    <row r="525" spans="1:19" x14ac:dyDescent="0.25">
      <c r="A525" t="s">
        <v>550</v>
      </c>
      <c r="B525">
        <v>1332.7180175999999</v>
      </c>
      <c r="C525">
        <v>1336.8800048999999</v>
      </c>
      <c r="D525">
        <v>1425.5170897999999</v>
      </c>
      <c r="E525">
        <v>1311.3458252</v>
      </c>
      <c r="F525">
        <v>1312.8100586</v>
      </c>
      <c r="G525">
        <v>1331.1700439000001</v>
      </c>
      <c r="H525">
        <v>1336.8800048999999</v>
      </c>
      <c r="I525">
        <v>1291.8199463000001</v>
      </c>
      <c r="J525">
        <v>1316.0710449000001</v>
      </c>
      <c r="L525" t="str">
        <f t="shared" si="66"/>
        <v>22AUG2022:20:00:00</v>
      </c>
      <c r="M525">
        <v>20</v>
      </c>
      <c r="N525">
        <f t="shared" si="67"/>
        <v>4.1619872999999643</v>
      </c>
      <c r="O525" t="str">
        <f t="shared" si="62"/>
        <v/>
      </c>
      <c r="P525">
        <f t="shared" si="63"/>
        <v>4.1619872999999643</v>
      </c>
      <c r="Q525" t="str">
        <f t="shared" si="64"/>
        <v/>
      </c>
      <c r="R525">
        <f t="shared" si="65"/>
        <v>1</v>
      </c>
      <c r="S525">
        <f t="shared" si="68"/>
        <v>0.31229316667414764</v>
      </c>
    </row>
    <row r="526" spans="1:19" x14ac:dyDescent="0.25">
      <c r="A526" t="s">
        <v>551</v>
      </c>
      <c r="B526">
        <v>1344.5976562999999</v>
      </c>
      <c r="C526">
        <v>1305.8900146000001</v>
      </c>
      <c r="D526">
        <v>1410.9124756000001</v>
      </c>
      <c r="E526">
        <v>1282.8074951000001</v>
      </c>
      <c r="F526">
        <v>1287.3299560999999</v>
      </c>
      <c r="G526">
        <v>1304.6500243999999</v>
      </c>
      <c r="H526">
        <v>1305.8900146000001</v>
      </c>
      <c r="I526">
        <v>1261.4399414</v>
      </c>
      <c r="J526">
        <v>1287.2385254000001</v>
      </c>
      <c r="L526" t="str">
        <f t="shared" si="66"/>
        <v>22AUG2022:21:00:00</v>
      </c>
      <c r="M526">
        <v>21</v>
      </c>
      <c r="N526">
        <f t="shared" si="67"/>
        <v>-38.70764169999984</v>
      </c>
      <c r="O526">
        <f t="shared" si="62"/>
        <v>-38.70764169999984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2.8787527271551023</v>
      </c>
    </row>
    <row r="527" spans="1:19" x14ac:dyDescent="0.25">
      <c r="A527" t="s">
        <v>552</v>
      </c>
      <c r="B527">
        <v>1352.6060791</v>
      </c>
      <c r="C527">
        <v>1260.3000488</v>
      </c>
      <c r="D527">
        <v>1388.5864257999999</v>
      </c>
      <c r="E527">
        <v>1244.0969238</v>
      </c>
      <c r="F527">
        <v>1247.4499512</v>
      </c>
      <c r="G527">
        <v>1262.0600586</v>
      </c>
      <c r="H527">
        <v>1260.3000488</v>
      </c>
      <c r="I527">
        <v>1216.1099853999999</v>
      </c>
      <c r="J527">
        <v>1243.3459473</v>
      </c>
      <c r="L527" t="str">
        <f t="shared" si="66"/>
        <v>22AUG2022:22:00:00</v>
      </c>
      <c r="M527">
        <v>22</v>
      </c>
      <c r="N527">
        <f t="shared" si="67"/>
        <v>-92.306030299999975</v>
      </c>
      <c r="O527">
        <f t="shared" si="62"/>
        <v>-92.306030299999975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6.8243098804804099</v>
      </c>
    </row>
    <row r="528" spans="1:19" x14ac:dyDescent="0.25">
      <c r="A528" t="s">
        <v>553</v>
      </c>
      <c r="B528">
        <v>1312.9230957</v>
      </c>
      <c r="C528">
        <v>1177.5999756000001</v>
      </c>
      <c r="D528">
        <v>1320.1896973</v>
      </c>
      <c r="E528">
        <v>1181.6702881000001</v>
      </c>
      <c r="F528">
        <v>1165.9899902</v>
      </c>
      <c r="G528">
        <v>1178.6199951000001</v>
      </c>
      <c r="H528">
        <v>1177.5999756000001</v>
      </c>
      <c r="I528">
        <v>1131.25</v>
      </c>
      <c r="J528">
        <v>1159.8909911999999</v>
      </c>
      <c r="L528" t="str">
        <f t="shared" si="66"/>
        <v>22AUG2022:23:00:00</v>
      </c>
      <c r="M528">
        <v>23</v>
      </c>
      <c r="N528">
        <f t="shared" si="67"/>
        <v>-135.32312009999987</v>
      </c>
      <c r="O528">
        <f t="shared" si="62"/>
        <v>-135.32312009999987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10.307010406260757</v>
      </c>
    </row>
    <row r="529" spans="1:19" x14ac:dyDescent="0.25">
      <c r="A529" t="s">
        <v>554</v>
      </c>
      <c r="B529">
        <v>1236.7873535000001</v>
      </c>
      <c r="C529">
        <v>1101.5</v>
      </c>
      <c r="D529">
        <v>1243.3265381000001</v>
      </c>
      <c r="E529">
        <v>1129.2322998</v>
      </c>
      <c r="F529">
        <v>1094.2600098</v>
      </c>
      <c r="G529">
        <v>1103.2399902</v>
      </c>
      <c r="H529">
        <v>1101.5</v>
      </c>
      <c r="I529">
        <v>1053.1700439000001</v>
      </c>
      <c r="J529">
        <v>1083.9334716999999</v>
      </c>
      <c r="L529" t="str">
        <f t="shared" si="66"/>
        <v>23AUG2022:00:00:00</v>
      </c>
      <c r="M529">
        <v>24</v>
      </c>
      <c r="N529">
        <f t="shared" si="67"/>
        <v>-135.28735350000011</v>
      </c>
      <c r="O529">
        <f t="shared" si="62"/>
        <v>-135.28735350000011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10.938610676859586</v>
      </c>
    </row>
    <row r="530" spans="1:19" x14ac:dyDescent="0.25">
      <c r="A530" t="s">
        <v>555</v>
      </c>
      <c r="B530">
        <v>1137.6268310999999</v>
      </c>
      <c r="C530">
        <v>1107.2800293</v>
      </c>
      <c r="D530">
        <v>1188.4017334</v>
      </c>
      <c r="E530">
        <v>1104.4240723</v>
      </c>
      <c r="F530">
        <v>1098.0300293</v>
      </c>
      <c r="G530">
        <v>1107.2800293</v>
      </c>
      <c r="H530">
        <v>1073.6099853999999</v>
      </c>
      <c r="I530">
        <v>1039.7800293</v>
      </c>
      <c r="J530">
        <v>1073.8499756000001</v>
      </c>
      <c r="L530" t="str">
        <f t="shared" si="66"/>
        <v>23AUG2022:01:00:00</v>
      </c>
      <c r="M530">
        <v>1</v>
      </c>
      <c r="N530">
        <f t="shared" si="67"/>
        <v>-30.346801799999866</v>
      </c>
      <c r="O530">
        <f t="shared" si="62"/>
        <v>-30.346801799999866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2.6675532758538036</v>
      </c>
    </row>
    <row r="531" spans="1:19" x14ac:dyDescent="0.25">
      <c r="A531" t="s">
        <v>556</v>
      </c>
      <c r="B531">
        <v>1149.8839111</v>
      </c>
      <c r="C531">
        <v>1053.3000488</v>
      </c>
      <c r="D531">
        <v>1143.7025146000001</v>
      </c>
      <c r="E531">
        <v>1059.2188721</v>
      </c>
      <c r="F531">
        <v>1047.4899902</v>
      </c>
      <c r="G531">
        <v>1053.3000488</v>
      </c>
      <c r="H531">
        <v>1024.1300048999999</v>
      </c>
      <c r="I531">
        <v>982.79901123000002</v>
      </c>
      <c r="J531">
        <v>1020.4606934</v>
      </c>
      <c r="L531" t="str">
        <f t="shared" si="66"/>
        <v>23AUG2022:02:00:00</v>
      </c>
      <c r="M531">
        <v>2</v>
      </c>
      <c r="N531">
        <f t="shared" si="67"/>
        <v>-96.583862299999964</v>
      </c>
      <c r="O531">
        <f t="shared" si="62"/>
        <v>-96.583862299999964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8.3994446193795405</v>
      </c>
    </row>
    <row r="532" spans="1:19" x14ac:dyDescent="0.25">
      <c r="A532" t="s">
        <v>557</v>
      </c>
      <c r="B532">
        <v>1105.4145507999999</v>
      </c>
      <c r="C532">
        <v>1015.5900269</v>
      </c>
      <c r="D532">
        <v>1113.9802245999999</v>
      </c>
      <c r="E532">
        <v>1034.8880615</v>
      </c>
      <c r="F532">
        <v>1013.5100098</v>
      </c>
      <c r="G532">
        <v>1015.5900269</v>
      </c>
      <c r="H532">
        <v>989.32000731999995</v>
      </c>
      <c r="I532">
        <v>941.69500731999995</v>
      </c>
      <c r="J532">
        <v>982.84729003999996</v>
      </c>
      <c r="L532" t="str">
        <f t="shared" si="66"/>
        <v>23AUG2022:03:00:00</v>
      </c>
      <c r="M532">
        <v>3</v>
      </c>
      <c r="N532">
        <f t="shared" si="67"/>
        <v>-89.824523899999917</v>
      </c>
      <c r="O532">
        <f t="shared" si="62"/>
        <v>-89.824523899999917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8.1258676968738097</v>
      </c>
    </row>
    <row r="533" spans="1:19" x14ac:dyDescent="0.25">
      <c r="A533" t="s">
        <v>558</v>
      </c>
      <c r="B533">
        <v>1086.7176514</v>
      </c>
      <c r="C533">
        <v>997.33398437999995</v>
      </c>
      <c r="D533">
        <v>1101.1159668</v>
      </c>
      <c r="E533">
        <v>1039.0120850000001</v>
      </c>
      <c r="F533">
        <v>994.06097411999997</v>
      </c>
      <c r="G533">
        <v>997.33398437999995</v>
      </c>
      <c r="H533">
        <v>972.82800293000003</v>
      </c>
      <c r="I533">
        <v>927.50701904000005</v>
      </c>
      <c r="J533">
        <v>966.27709961000005</v>
      </c>
      <c r="L533" t="str">
        <f t="shared" si="66"/>
        <v>23AUG2022:04:00:00</v>
      </c>
      <c r="M533">
        <v>4</v>
      </c>
      <c r="N533">
        <f t="shared" si="67"/>
        <v>-89.383667020000075</v>
      </c>
      <c r="O533">
        <f t="shared" si="62"/>
        <v>-89.383667020000075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8.2251049207536653</v>
      </c>
    </row>
    <row r="534" spans="1:19" x14ac:dyDescent="0.25">
      <c r="A534" t="s">
        <v>559</v>
      </c>
      <c r="B534">
        <v>1078.9743652</v>
      </c>
      <c r="C534">
        <v>993.89398193</v>
      </c>
      <c r="D534">
        <v>1100.8374022999999</v>
      </c>
      <c r="E534">
        <v>1039.4675293</v>
      </c>
      <c r="F534">
        <v>988.84899901999995</v>
      </c>
      <c r="G534">
        <v>993.89398193</v>
      </c>
      <c r="H534">
        <v>971.74401854999996</v>
      </c>
      <c r="I534">
        <v>924.13299560999997</v>
      </c>
      <c r="J534">
        <v>963.18334961000005</v>
      </c>
      <c r="L534" t="str">
        <f t="shared" si="66"/>
        <v>23AUG2022:05:00:00</v>
      </c>
      <c r="M534">
        <v>5</v>
      </c>
      <c r="N534">
        <f t="shared" si="67"/>
        <v>-85.08038326999997</v>
      </c>
      <c r="O534">
        <f t="shared" si="62"/>
        <v>-85.08038326999997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7.8853016358946926</v>
      </c>
    </row>
    <row r="535" spans="1:19" x14ac:dyDescent="0.25">
      <c r="A535" t="s">
        <v>560</v>
      </c>
      <c r="B535">
        <v>1101.6719971</v>
      </c>
      <c r="C535">
        <v>1023.4400024</v>
      </c>
      <c r="D535">
        <v>1124.026001</v>
      </c>
      <c r="E535">
        <v>1047.9013672000001</v>
      </c>
      <c r="F535">
        <v>1019.8499756</v>
      </c>
      <c r="G535">
        <v>1023.4400024</v>
      </c>
      <c r="H535">
        <v>1001.8200073</v>
      </c>
      <c r="I535">
        <v>953.39697265999996</v>
      </c>
      <c r="J535">
        <v>992.98144531000003</v>
      </c>
      <c r="L535" t="str">
        <f t="shared" si="66"/>
        <v>23AUG2022:06:00:00</v>
      </c>
      <c r="M535">
        <v>6</v>
      </c>
      <c r="N535">
        <f t="shared" si="67"/>
        <v>-78.231994699999973</v>
      </c>
      <c r="O535">
        <f t="shared" si="62"/>
        <v>-78.231994699999973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7.1012057042327426</v>
      </c>
    </row>
    <row r="536" spans="1:19" x14ac:dyDescent="0.25">
      <c r="A536" t="s">
        <v>561</v>
      </c>
      <c r="B536">
        <v>1169.0170897999999</v>
      </c>
      <c r="C536">
        <v>1096.8499756000001</v>
      </c>
      <c r="D536">
        <v>1185.3470459</v>
      </c>
      <c r="E536">
        <v>1096.7993164</v>
      </c>
      <c r="F536">
        <v>1093.8599853999999</v>
      </c>
      <c r="G536">
        <v>1096.8499756000001</v>
      </c>
      <c r="H536">
        <v>1077.8900146000001</v>
      </c>
      <c r="I536">
        <v>1022.5200195</v>
      </c>
      <c r="J536">
        <v>1065.6459961</v>
      </c>
      <c r="L536" t="str">
        <f t="shared" si="66"/>
        <v>23AUG2022:07:00:00</v>
      </c>
      <c r="M536">
        <v>7</v>
      </c>
      <c r="N536">
        <f t="shared" si="67"/>
        <v>-72.167114199999787</v>
      </c>
      <c r="O536">
        <f t="shared" si="62"/>
        <v>-72.167114199999787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6.1733155853475523</v>
      </c>
    </row>
    <row r="537" spans="1:19" x14ac:dyDescent="0.25">
      <c r="A537" t="s">
        <v>562</v>
      </c>
      <c r="B537">
        <v>1193.2048339999999</v>
      </c>
      <c r="C537">
        <v>1133.4300536999999</v>
      </c>
      <c r="D537">
        <v>1216.0986327999999</v>
      </c>
      <c r="E537">
        <v>1128.8236084</v>
      </c>
      <c r="F537">
        <v>1129.1199951000001</v>
      </c>
      <c r="G537">
        <v>1133.4300536999999</v>
      </c>
      <c r="H537">
        <v>1113.8900146000001</v>
      </c>
      <c r="I537">
        <v>1053.9799805</v>
      </c>
      <c r="J537">
        <v>1100.0909423999999</v>
      </c>
      <c r="L537" t="str">
        <f t="shared" si="66"/>
        <v>23AUG2022:08:00:00</v>
      </c>
      <c r="M537">
        <v>8</v>
      </c>
      <c r="N537">
        <f t="shared" si="67"/>
        <v>-59.774780299999975</v>
      </c>
      <c r="O537">
        <f t="shared" si="62"/>
        <v>-59.774780299999975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5.0095992403597638</v>
      </c>
    </row>
    <row r="538" spans="1:19" x14ac:dyDescent="0.25">
      <c r="A538" t="s">
        <v>563</v>
      </c>
      <c r="B538">
        <v>1225.5511475000001</v>
      </c>
      <c r="C538">
        <v>1171.7600098</v>
      </c>
      <c r="D538">
        <v>1234.6503906</v>
      </c>
      <c r="E538">
        <v>1143.8785399999999</v>
      </c>
      <c r="F538">
        <v>1165.6600341999999</v>
      </c>
      <c r="G538">
        <v>1171.7600098</v>
      </c>
      <c r="H538">
        <v>1146.4000243999999</v>
      </c>
      <c r="I538">
        <v>1098.1500243999999</v>
      </c>
      <c r="J538">
        <v>1138.7415771000001</v>
      </c>
      <c r="L538" t="str">
        <f t="shared" si="66"/>
        <v>23AUG2022:09:00:00</v>
      </c>
      <c r="M538">
        <v>9</v>
      </c>
      <c r="N538">
        <f t="shared" si="67"/>
        <v>-53.791137700000036</v>
      </c>
      <c r="O538">
        <f t="shared" si="62"/>
        <v>-53.791137700000036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4.3891385365456594</v>
      </c>
    </row>
    <row r="539" spans="1:19" x14ac:dyDescent="0.25">
      <c r="A539" t="s">
        <v>564</v>
      </c>
      <c r="B539">
        <v>1246.3421631000001</v>
      </c>
      <c r="C539">
        <v>1238.75</v>
      </c>
      <c r="D539">
        <v>1279.9360352000001</v>
      </c>
      <c r="E539">
        <v>1193.9730225000001</v>
      </c>
      <c r="F539">
        <v>1233.9300536999999</v>
      </c>
      <c r="G539">
        <v>1238.75</v>
      </c>
      <c r="H539">
        <v>1209.1500243999999</v>
      </c>
      <c r="I539">
        <v>1169.6800536999999</v>
      </c>
      <c r="J539">
        <v>1206.4525146000001</v>
      </c>
      <c r="L539" t="str">
        <f t="shared" si="66"/>
        <v>23AUG2022:10:00:00</v>
      </c>
      <c r="M539">
        <v>10</v>
      </c>
      <c r="N539">
        <f t="shared" si="67"/>
        <v>-7.5921631000001071</v>
      </c>
      <c r="O539">
        <f t="shared" si="62"/>
        <v>-7.5921631000001071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0.60915560146952608</v>
      </c>
    </row>
    <row r="540" spans="1:19" x14ac:dyDescent="0.25">
      <c r="A540" t="s">
        <v>565</v>
      </c>
      <c r="B540">
        <v>1305.3413086</v>
      </c>
      <c r="C540">
        <v>1303.5799560999999</v>
      </c>
      <c r="D540">
        <v>1344.0814209</v>
      </c>
      <c r="E540">
        <v>1233.5543213000001</v>
      </c>
      <c r="F540">
        <v>1295.0500488</v>
      </c>
      <c r="G540">
        <v>1303.5799560999999</v>
      </c>
      <c r="H540">
        <v>1271.2299805</v>
      </c>
      <c r="I540">
        <v>1232.5600586</v>
      </c>
      <c r="J540">
        <v>1269.3560791</v>
      </c>
      <c r="L540" t="str">
        <f t="shared" si="66"/>
        <v>23AUG2022:11:00:00</v>
      </c>
      <c r="M540">
        <v>11</v>
      </c>
      <c r="N540">
        <f t="shared" si="67"/>
        <v>-1.7613525000001573</v>
      </c>
      <c r="O540">
        <f t="shared" si="62"/>
        <v>-1.7613525000001573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0.13493424963998396</v>
      </c>
    </row>
    <row r="541" spans="1:19" x14ac:dyDescent="0.25">
      <c r="A541" t="s">
        <v>566</v>
      </c>
      <c r="B541">
        <v>1351.0144043</v>
      </c>
      <c r="C541">
        <v>1358.8699951000001</v>
      </c>
      <c r="D541">
        <v>1401.9885254000001</v>
      </c>
      <c r="E541">
        <v>1264.8044434000001</v>
      </c>
      <c r="F541">
        <v>1348.6700439000001</v>
      </c>
      <c r="G541">
        <v>1358.8699951000001</v>
      </c>
      <c r="H541">
        <v>1324.9799805</v>
      </c>
      <c r="I541">
        <v>1291.3100586</v>
      </c>
      <c r="J541">
        <v>1325.2215576000001</v>
      </c>
      <c r="L541" t="str">
        <f t="shared" si="66"/>
        <v>23AUG2022:12:00:00</v>
      </c>
      <c r="M541">
        <v>12</v>
      </c>
      <c r="N541">
        <f t="shared" si="67"/>
        <v>7.8555908000000727</v>
      </c>
      <c r="O541" t="str">
        <f t="shared" si="62"/>
        <v/>
      </c>
      <c r="P541">
        <f t="shared" si="63"/>
        <v>7.8555908000000727</v>
      </c>
      <c r="Q541" t="str">
        <f t="shared" si="64"/>
        <v/>
      </c>
      <c r="R541">
        <f t="shared" si="65"/>
        <v>1</v>
      </c>
      <c r="S541">
        <f t="shared" si="68"/>
        <v>0.58145870058804316</v>
      </c>
    </row>
    <row r="542" spans="1:19" x14ac:dyDescent="0.25">
      <c r="A542" t="s">
        <v>567</v>
      </c>
      <c r="B542">
        <v>1380.5683594</v>
      </c>
      <c r="C542">
        <v>1411.5999756000001</v>
      </c>
      <c r="D542">
        <v>1461.6264647999999</v>
      </c>
      <c r="E542">
        <v>1311.4613036999999</v>
      </c>
      <c r="F542">
        <v>1400.8199463000001</v>
      </c>
      <c r="G542">
        <v>1411.5999756000001</v>
      </c>
      <c r="H542">
        <v>1378.0799560999999</v>
      </c>
      <c r="I542">
        <v>1345.6400146000001</v>
      </c>
      <c r="J542">
        <v>1378.5169678</v>
      </c>
      <c r="L542" t="str">
        <f t="shared" si="66"/>
        <v>23AUG2022:13:00:00</v>
      </c>
      <c r="M542">
        <v>13</v>
      </c>
      <c r="N542">
        <f t="shared" si="67"/>
        <v>31.031616200000144</v>
      </c>
      <c r="O542" t="str">
        <f t="shared" si="62"/>
        <v/>
      </c>
      <c r="P542">
        <f t="shared" si="63"/>
        <v>31.031616200000144</v>
      </c>
      <c r="Q542" t="str">
        <f t="shared" si="64"/>
        <v/>
      </c>
      <c r="R542">
        <f t="shared" si="65"/>
        <v>1</v>
      </c>
      <c r="S542">
        <f t="shared" si="68"/>
        <v>2.247742097572524</v>
      </c>
    </row>
    <row r="543" spans="1:19" x14ac:dyDescent="0.25">
      <c r="A543" t="s">
        <v>568</v>
      </c>
      <c r="B543">
        <v>1433.2745361</v>
      </c>
      <c r="C543">
        <v>1461.5100098</v>
      </c>
      <c r="D543">
        <v>1502.5777588000001</v>
      </c>
      <c r="E543">
        <v>1349.3397216999999</v>
      </c>
      <c r="F543">
        <v>1442.4100341999999</v>
      </c>
      <c r="G543">
        <v>1461.5100098</v>
      </c>
      <c r="H543">
        <v>1422.1500243999999</v>
      </c>
      <c r="I543">
        <v>1394.4000243999999</v>
      </c>
      <c r="J543">
        <v>1425.3165283000001</v>
      </c>
      <c r="L543" t="str">
        <f t="shared" si="66"/>
        <v>23AUG2022:14:00:00</v>
      </c>
      <c r="M543">
        <v>14</v>
      </c>
      <c r="N543">
        <f t="shared" si="67"/>
        <v>28.235473700000057</v>
      </c>
      <c r="O543" t="str">
        <f t="shared" si="62"/>
        <v/>
      </c>
      <c r="P543">
        <f t="shared" si="63"/>
        <v>28.235473700000057</v>
      </c>
      <c r="Q543" t="str">
        <f t="shared" si="64"/>
        <v/>
      </c>
      <c r="R543">
        <f t="shared" si="65"/>
        <v>1</v>
      </c>
      <c r="S543">
        <f t="shared" si="68"/>
        <v>1.9699975816796385</v>
      </c>
    </row>
    <row r="544" spans="1:19" x14ac:dyDescent="0.25">
      <c r="A544" t="s">
        <v>569</v>
      </c>
      <c r="B544">
        <v>1495.4251709</v>
      </c>
      <c r="C544">
        <v>1520.25</v>
      </c>
      <c r="D544">
        <v>1535.9884033000001</v>
      </c>
      <c r="E544">
        <v>1385.2589111</v>
      </c>
      <c r="F544">
        <v>1492.6500243999999</v>
      </c>
      <c r="G544">
        <v>1520.25</v>
      </c>
      <c r="H544">
        <v>1476.0200195</v>
      </c>
      <c r="I544">
        <v>1447.2700195</v>
      </c>
      <c r="J544">
        <v>1479.5095214999999</v>
      </c>
      <c r="L544" t="str">
        <f t="shared" si="66"/>
        <v>23AUG2022:15:00:00</v>
      </c>
      <c r="M544">
        <v>15</v>
      </c>
      <c r="N544">
        <f t="shared" si="67"/>
        <v>24.824829099999988</v>
      </c>
      <c r="O544" t="str">
        <f t="shared" si="62"/>
        <v/>
      </c>
      <c r="P544">
        <f t="shared" si="63"/>
        <v>24.824829099999988</v>
      </c>
      <c r="Q544" t="str">
        <f t="shared" si="64"/>
        <v/>
      </c>
      <c r="R544">
        <f t="shared" si="65"/>
        <v>1</v>
      </c>
      <c r="S544">
        <f t="shared" si="68"/>
        <v>1.6600515748347022</v>
      </c>
    </row>
    <row r="545" spans="1:19" x14ac:dyDescent="0.25">
      <c r="A545" t="s">
        <v>570</v>
      </c>
      <c r="B545">
        <v>1511.7114257999999</v>
      </c>
      <c r="C545">
        <v>1565.2800293</v>
      </c>
      <c r="D545">
        <v>1558.2608643000001</v>
      </c>
      <c r="E545">
        <v>1410.1387939000001</v>
      </c>
      <c r="F545">
        <v>1527.5699463000001</v>
      </c>
      <c r="G545">
        <v>1565.2800293</v>
      </c>
      <c r="H545">
        <v>1516.4000243999999</v>
      </c>
      <c r="I545">
        <v>1488.0100098</v>
      </c>
      <c r="J545">
        <v>1520.3590088000001</v>
      </c>
      <c r="L545" t="str">
        <f t="shared" si="66"/>
        <v>23AUG2022:16:00:00</v>
      </c>
      <c r="M545">
        <v>16</v>
      </c>
      <c r="N545">
        <f t="shared" si="67"/>
        <v>53.568603500000108</v>
      </c>
      <c r="O545" t="str">
        <f t="shared" si="62"/>
        <v/>
      </c>
      <c r="P545">
        <f t="shared" si="63"/>
        <v>53.568603500000108</v>
      </c>
      <c r="Q545" t="str">
        <f t="shared" si="64"/>
        <v/>
      </c>
      <c r="R545">
        <f t="shared" si="65"/>
        <v>1</v>
      </c>
      <c r="S545">
        <f t="shared" si="68"/>
        <v>3.5435733689484765</v>
      </c>
    </row>
    <row r="546" spans="1:19" x14ac:dyDescent="0.25">
      <c r="A546" t="s">
        <v>571</v>
      </c>
      <c r="B546">
        <v>1513.0646973</v>
      </c>
      <c r="C546">
        <v>1594.2800293</v>
      </c>
      <c r="D546">
        <v>1566.3382568</v>
      </c>
      <c r="E546">
        <v>1440.9678954999999</v>
      </c>
      <c r="F546">
        <v>1546.0500488</v>
      </c>
      <c r="G546">
        <v>1594.2800293</v>
      </c>
      <c r="H546">
        <v>1539.8800048999999</v>
      </c>
      <c r="I546">
        <v>1509.0100098</v>
      </c>
      <c r="J546">
        <v>1543.6010742000001</v>
      </c>
      <c r="L546" t="str">
        <f t="shared" si="66"/>
        <v>23AUG2022:17:00:00</v>
      </c>
      <c r="M546">
        <v>17</v>
      </c>
      <c r="N546">
        <f t="shared" si="67"/>
        <v>81.215331999999989</v>
      </c>
      <c r="O546" t="str">
        <f t="shared" si="62"/>
        <v/>
      </c>
      <c r="P546">
        <f t="shared" si="63"/>
        <v>81.215331999999989</v>
      </c>
      <c r="Q546" t="str">
        <f t="shared" si="64"/>
        <v/>
      </c>
      <c r="R546">
        <f t="shared" si="65"/>
        <v>1</v>
      </c>
      <c r="S546">
        <f t="shared" si="68"/>
        <v>5.3676047128008015</v>
      </c>
    </row>
    <row r="547" spans="1:19" x14ac:dyDescent="0.25">
      <c r="A547" t="s">
        <v>572</v>
      </c>
      <c r="B547">
        <v>1543.2790527</v>
      </c>
      <c r="C547">
        <v>1599.6800536999999</v>
      </c>
      <c r="D547">
        <v>1562.8498535000001</v>
      </c>
      <c r="E547">
        <v>1466.0161132999999</v>
      </c>
      <c r="F547">
        <v>1544.9100341999999</v>
      </c>
      <c r="G547">
        <v>1599.6800536999999</v>
      </c>
      <c r="H547">
        <v>1542.9799805</v>
      </c>
      <c r="I547">
        <v>1510.3100586</v>
      </c>
      <c r="J547">
        <v>1546.0100098</v>
      </c>
      <c r="L547" t="str">
        <f t="shared" si="66"/>
        <v>23AUG2022:18:00:00</v>
      </c>
      <c r="M547">
        <v>18</v>
      </c>
      <c r="N547">
        <f t="shared" si="67"/>
        <v>56.401000999999951</v>
      </c>
      <c r="O547" t="str">
        <f t="shared" si="62"/>
        <v/>
      </c>
      <c r="P547">
        <f t="shared" si="63"/>
        <v>56.401000999999951</v>
      </c>
      <c r="Q547" t="str">
        <f t="shared" si="64"/>
        <v/>
      </c>
      <c r="R547">
        <f t="shared" si="65"/>
        <v>1</v>
      </c>
      <c r="S547">
        <f t="shared" si="68"/>
        <v>3.6546210422104277</v>
      </c>
    </row>
    <row r="548" spans="1:19" x14ac:dyDescent="0.25">
      <c r="A548" t="s">
        <v>573</v>
      </c>
      <c r="B548">
        <v>1538.6217041</v>
      </c>
      <c r="C548">
        <v>1574.6400146000001</v>
      </c>
      <c r="D548">
        <v>1559.1008300999999</v>
      </c>
      <c r="E548">
        <v>1464.4528809000001</v>
      </c>
      <c r="F548">
        <v>1512.2900391000001</v>
      </c>
      <c r="G548">
        <v>1574.6400146000001</v>
      </c>
      <c r="H548">
        <v>1509.0200195</v>
      </c>
      <c r="I548">
        <v>1481.5899658000001</v>
      </c>
      <c r="J548">
        <v>1516.3149414</v>
      </c>
      <c r="L548" t="str">
        <f t="shared" si="66"/>
        <v>23AUG2022:19:00:00</v>
      </c>
      <c r="M548">
        <v>19</v>
      </c>
      <c r="N548">
        <f t="shared" si="67"/>
        <v>36.018310500000098</v>
      </c>
      <c r="O548" t="str">
        <f t="shared" si="62"/>
        <v/>
      </c>
      <c r="P548">
        <f t="shared" si="63"/>
        <v>36.018310500000098</v>
      </c>
      <c r="Q548" t="str">
        <f t="shared" si="64"/>
        <v/>
      </c>
      <c r="R548">
        <f t="shared" si="65"/>
        <v>1</v>
      </c>
      <c r="S548">
        <f t="shared" si="68"/>
        <v>2.3409464720289135</v>
      </c>
    </row>
    <row r="549" spans="1:19" x14ac:dyDescent="0.25">
      <c r="A549" t="s">
        <v>574</v>
      </c>
      <c r="B549">
        <v>1485.3502197</v>
      </c>
      <c r="C549">
        <v>1511.5799560999999</v>
      </c>
      <c r="D549">
        <v>1527.0642089999999</v>
      </c>
      <c r="E549">
        <v>1455.5576172000001</v>
      </c>
      <c r="F549">
        <v>1453.6700439000001</v>
      </c>
      <c r="G549">
        <v>1511.5799560999999</v>
      </c>
      <c r="H549">
        <v>1453.4699707</v>
      </c>
      <c r="I549">
        <v>1415.9300536999999</v>
      </c>
      <c r="J549">
        <v>1454.8884277</v>
      </c>
      <c r="L549" t="str">
        <f t="shared" si="66"/>
        <v>23AUG2022:20:00:00</v>
      </c>
      <c r="M549">
        <v>20</v>
      </c>
      <c r="N549">
        <f t="shared" si="67"/>
        <v>26.229736399999865</v>
      </c>
      <c r="O549" t="str">
        <f t="shared" si="62"/>
        <v/>
      </c>
      <c r="P549">
        <f t="shared" si="63"/>
        <v>26.229736399999865</v>
      </c>
      <c r="Q549" t="str">
        <f t="shared" si="64"/>
        <v/>
      </c>
      <c r="R549">
        <f t="shared" si="65"/>
        <v>1</v>
      </c>
      <c r="S549">
        <f t="shared" si="68"/>
        <v>1.7658957498452823</v>
      </c>
    </row>
    <row r="550" spans="1:19" x14ac:dyDescent="0.25">
      <c r="A550" t="s">
        <v>575</v>
      </c>
      <c r="B550">
        <v>1419.7614745999999</v>
      </c>
      <c r="C550">
        <v>1461.5699463000001</v>
      </c>
      <c r="D550">
        <v>1500.6436768000001</v>
      </c>
      <c r="E550">
        <v>1428.371582</v>
      </c>
      <c r="F550">
        <v>1412.4899902</v>
      </c>
      <c r="G550">
        <v>1461.5699463000001</v>
      </c>
      <c r="H550">
        <v>1411.5699463000001</v>
      </c>
      <c r="I550">
        <v>1361.3699951000001</v>
      </c>
      <c r="J550">
        <v>1406.6379394999999</v>
      </c>
      <c r="L550" t="str">
        <f t="shared" si="66"/>
        <v>23AUG2022:21:00:00</v>
      </c>
      <c r="M550">
        <v>21</v>
      </c>
      <c r="N550">
        <f t="shared" si="67"/>
        <v>41.808471700000155</v>
      </c>
      <c r="O550" t="str">
        <f t="shared" si="62"/>
        <v/>
      </c>
      <c r="P550">
        <f t="shared" si="63"/>
        <v>41.808471700000155</v>
      </c>
      <c r="Q550" t="str">
        <f t="shared" si="64"/>
        <v/>
      </c>
      <c r="R550">
        <f t="shared" si="65"/>
        <v>1</v>
      </c>
      <c r="S550">
        <f t="shared" si="68"/>
        <v>2.9447532172106001</v>
      </c>
    </row>
    <row r="551" spans="1:19" x14ac:dyDescent="0.25">
      <c r="A551" t="s">
        <v>576</v>
      </c>
      <c r="B551">
        <v>1401.7717285000001</v>
      </c>
      <c r="C551">
        <v>1411.1899414</v>
      </c>
      <c r="D551">
        <v>1468.2203368999999</v>
      </c>
      <c r="E551">
        <v>1396.0584716999999</v>
      </c>
      <c r="F551">
        <v>1367.4000243999999</v>
      </c>
      <c r="G551">
        <v>1411.1899414</v>
      </c>
      <c r="H551">
        <v>1365.4499512</v>
      </c>
      <c r="I551">
        <v>1308.9699707</v>
      </c>
      <c r="J551">
        <v>1357.4094238</v>
      </c>
      <c r="L551" t="str">
        <f t="shared" si="66"/>
        <v>23AUG2022:22:00:00</v>
      </c>
      <c r="M551">
        <v>22</v>
      </c>
      <c r="N551">
        <f t="shared" si="67"/>
        <v>9.418212899999844</v>
      </c>
      <c r="O551" t="str">
        <f t="shared" si="62"/>
        <v/>
      </c>
      <c r="P551">
        <f t="shared" si="63"/>
        <v>9.418212899999844</v>
      </c>
      <c r="Q551" t="str">
        <f t="shared" si="64"/>
        <v/>
      </c>
      <c r="R551">
        <f t="shared" si="65"/>
        <v>1</v>
      </c>
      <c r="S551">
        <f t="shared" si="68"/>
        <v>0.67187921603170242</v>
      </c>
    </row>
    <row r="552" spans="1:19" x14ac:dyDescent="0.25">
      <c r="A552" t="s">
        <v>577</v>
      </c>
      <c r="B552">
        <v>1328.8979492000001</v>
      </c>
      <c r="C552">
        <v>1312.75</v>
      </c>
      <c r="D552">
        <v>1386.2893065999999</v>
      </c>
      <c r="E552">
        <v>1320.9237060999999</v>
      </c>
      <c r="F552">
        <v>1268.9399414</v>
      </c>
      <c r="G552">
        <v>1312.75</v>
      </c>
      <c r="H552">
        <v>1269.4399414</v>
      </c>
      <c r="I552">
        <v>1213.2299805</v>
      </c>
      <c r="J552">
        <v>1260.519043</v>
      </c>
      <c r="L552" t="str">
        <f t="shared" si="66"/>
        <v>23AUG2022:23:00:00</v>
      </c>
      <c r="M552">
        <v>23</v>
      </c>
      <c r="N552">
        <f t="shared" si="67"/>
        <v>-16.147949200000085</v>
      </c>
      <c r="O552">
        <f t="shared" si="62"/>
        <v>-16.147949200000085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1.2151383941649689</v>
      </c>
    </row>
    <row r="553" spans="1:19" x14ac:dyDescent="0.25">
      <c r="A553" t="s">
        <v>578</v>
      </c>
      <c r="B553">
        <v>1241.0031738</v>
      </c>
      <c r="C553">
        <v>1224.2700195</v>
      </c>
      <c r="D553">
        <v>1285.9332274999999</v>
      </c>
      <c r="E553">
        <v>1218.6705322</v>
      </c>
      <c r="F553">
        <v>1191.8599853999999</v>
      </c>
      <c r="G553">
        <v>1224.2700195</v>
      </c>
      <c r="H553">
        <v>1191.5500488</v>
      </c>
      <c r="I553">
        <v>1126.4899902</v>
      </c>
      <c r="J553">
        <v>1177.0054932</v>
      </c>
      <c r="L553" t="str">
        <f t="shared" si="66"/>
        <v>24AUG2022:00:00:00</v>
      </c>
      <c r="M553">
        <v>24</v>
      </c>
      <c r="N553">
        <f t="shared" si="67"/>
        <v>-16.733154300000024</v>
      </c>
      <c r="O553">
        <f t="shared" si="62"/>
        <v>-16.733154300000024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1.3483570915264023</v>
      </c>
    </row>
    <row r="554" spans="1:19" x14ac:dyDescent="0.25">
      <c r="A554" t="s">
        <v>579</v>
      </c>
      <c r="B554">
        <v>1179.5930175999999</v>
      </c>
      <c r="C554">
        <v>1134.9799805</v>
      </c>
      <c r="D554">
        <v>1214.6322021000001</v>
      </c>
      <c r="E554">
        <v>1155.3164062999999</v>
      </c>
      <c r="F554">
        <v>1131.1199951000001</v>
      </c>
      <c r="G554">
        <v>1149.3800048999999</v>
      </c>
      <c r="H554">
        <v>1134.9799805</v>
      </c>
      <c r="I554">
        <v>1061.2900391000001</v>
      </c>
      <c r="J554">
        <v>1112.2094727000001</v>
      </c>
      <c r="L554" t="str">
        <f t="shared" si="66"/>
        <v>24AUG2022:01:00:00</v>
      </c>
      <c r="M554">
        <v>1</v>
      </c>
      <c r="N554">
        <f t="shared" si="67"/>
        <v>-44.613037099999929</v>
      </c>
      <c r="O554">
        <f t="shared" si="62"/>
        <v>-44.613037099999929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3.7820702932584003</v>
      </c>
    </row>
    <row r="555" spans="1:19" x14ac:dyDescent="0.25">
      <c r="A555" t="s">
        <v>580</v>
      </c>
      <c r="B555">
        <v>1142.9381103999999</v>
      </c>
      <c r="C555">
        <v>1080.9899902</v>
      </c>
      <c r="D555">
        <v>1153.6298827999999</v>
      </c>
      <c r="E555">
        <v>1099.7840576000001</v>
      </c>
      <c r="F555">
        <v>1075.5600586</v>
      </c>
      <c r="G555">
        <v>1087.5699463000001</v>
      </c>
      <c r="H555">
        <v>1080.9899902</v>
      </c>
      <c r="I555">
        <v>999.01098633000004</v>
      </c>
      <c r="J555">
        <v>1053.1278076000001</v>
      </c>
      <c r="L555" t="str">
        <f t="shared" si="66"/>
        <v>24AUG2022:02:00:00</v>
      </c>
      <c r="M555">
        <v>2</v>
      </c>
      <c r="N555">
        <f t="shared" si="67"/>
        <v>-61.948120199999948</v>
      </c>
      <c r="O555">
        <f t="shared" si="62"/>
        <v>-61.948120199999948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5.420076523506566</v>
      </c>
    </row>
    <row r="556" spans="1:19" x14ac:dyDescent="0.25">
      <c r="A556" t="s">
        <v>581</v>
      </c>
      <c r="B556">
        <v>1115.3785399999999</v>
      </c>
      <c r="C556">
        <v>1039.1099853999999</v>
      </c>
      <c r="D556">
        <v>1119.7198486</v>
      </c>
      <c r="E556">
        <v>1080.1791992000001</v>
      </c>
      <c r="F556">
        <v>1036.25</v>
      </c>
      <c r="G556">
        <v>1043.9200439000001</v>
      </c>
      <c r="H556">
        <v>1039.1099853999999</v>
      </c>
      <c r="I556">
        <v>957.04797363</v>
      </c>
      <c r="J556">
        <v>1011.1618042</v>
      </c>
      <c r="L556" t="str">
        <f t="shared" si="66"/>
        <v>24AUG2022:03:00:00</v>
      </c>
      <c r="M556">
        <v>3</v>
      </c>
      <c r="N556">
        <f t="shared" si="67"/>
        <v>-76.268554600000016</v>
      </c>
      <c r="O556">
        <f t="shared" si="62"/>
        <v>-76.268554600000016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6.8379076577894367</v>
      </c>
    </row>
    <row r="557" spans="1:19" x14ac:dyDescent="0.25">
      <c r="A557" t="s">
        <v>582</v>
      </c>
      <c r="B557">
        <v>1109.0323486</v>
      </c>
      <c r="C557">
        <v>1019.1099854</v>
      </c>
      <c r="D557">
        <v>1099.6208495999999</v>
      </c>
      <c r="E557">
        <v>1073.2902832</v>
      </c>
      <c r="F557">
        <v>1016.7999878000001</v>
      </c>
      <c r="G557">
        <v>1024.1500243999999</v>
      </c>
      <c r="H557">
        <v>1019.1099854</v>
      </c>
      <c r="I557">
        <v>940.81896973000005</v>
      </c>
      <c r="J557">
        <v>992.62158203000001</v>
      </c>
      <c r="L557" t="str">
        <f t="shared" si="66"/>
        <v>24AUG2022:04:00:00</v>
      </c>
      <c r="M557">
        <v>4</v>
      </c>
      <c r="N557">
        <f t="shared" si="67"/>
        <v>-89.92236319999995</v>
      </c>
      <c r="O557">
        <f t="shared" si="62"/>
        <v>-89.92236319999995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8.1081821746240763</v>
      </c>
    </row>
    <row r="558" spans="1:19" x14ac:dyDescent="0.25">
      <c r="A558" t="s">
        <v>583</v>
      </c>
      <c r="B558">
        <v>1108.0141602000001</v>
      </c>
      <c r="C558">
        <v>1022.1300049</v>
      </c>
      <c r="D558">
        <v>1094.7506103999999</v>
      </c>
      <c r="E558">
        <v>1068.9392089999999</v>
      </c>
      <c r="F558">
        <v>1013.4799805</v>
      </c>
      <c r="G558">
        <v>1020.8599854</v>
      </c>
      <c r="H558">
        <v>1022.1300049</v>
      </c>
      <c r="I558">
        <v>937.93701171999999</v>
      </c>
      <c r="J558">
        <v>991.04748534999999</v>
      </c>
      <c r="L558" t="str">
        <f t="shared" si="66"/>
        <v>24AUG2022:05:00:00</v>
      </c>
      <c r="M558">
        <v>5</v>
      </c>
      <c r="N558">
        <f t="shared" si="67"/>
        <v>-85.884155300000089</v>
      </c>
      <c r="O558">
        <f t="shared" si="62"/>
        <v>-85.884155300000089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7.7511784943702988</v>
      </c>
    </row>
    <row r="559" spans="1:19" x14ac:dyDescent="0.25">
      <c r="A559" t="s">
        <v>584</v>
      </c>
      <c r="B559">
        <v>1132.4578856999999</v>
      </c>
      <c r="C559">
        <v>1049.8699951000001</v>
      </c>
      <c r="D559">
        <v>1120.0048827999999</v>
      </c>
      <c r="E559">
        <v>1089.4611815999999</v>
      </c>
      <c r="F559">
        <v>1043.4200439000001</v>
      </c>
      <c r="G559">
        <v>1049.8100586</v>
      </c>
      <c r="H559">
        <v>1049.8699951000001</v>
      </c>
      <c r="I559">
        <v>966.00299071999996</v>
      </c>
      <c r="J559">
        <v>1019.5340576</v>
      </c>
      <c r="L559" t="str">
        <f t="shared" si="66"/>
        <v>24AUG2022:06:00:00</v>
      </c>
      <c r="M559">
        <v>6</v>
      </c>
      <c r="N559">
        <f t="shared" si="67"/>
        <v>-82.58789059999981</v>
      </c>
      <c r="O559">
        <f t="shared" si="62"/>
        <v>-82.58789059999981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7.2928001688071804</v>
      </c>
    </row>
    <row r="560" spans="1:19" x14ac:dyDescent="0.25">
      <c r="A560" t="s">
        <v>585</v>
      </c>
      <c r="B560">
        <v>1190.192749</v>
      </c>
      <c r="C560">
        <v>1116.1800536999999</v>
      </c>
      <c r="D560">
        <v>1186.3121338000001</v>
      </c>
      <c r="E560">
        <v>1148.7680664</v>
      </c>
      <c r="F560">
        <v>1113.5899658000001</v>
      </c>
      <c r="G560">
        <v>1116.9300536999999</v>
      </c>
      <c r="H560">
        <v>1116.1800536999999</v>
      </c>
      <c r="I560">
        <v>1032.6700439000001</v>
      </c>
      <c r="J560">
        <v>1086.7504882999999</v>
      </c>
      <c r="L560" t="str">
        <f t="shared" si="66"/>
        <v>24AUG2022:07:00:00</v>
      </c>
      <c r="M560">
        <v>7</v>
      </c>
      <c r="N560">
        <f t="shared" si="67"/>
        <v>-74.012695300000132</v>
      </c>
      <c r="O560">
        <f t="shared" si="62"/>
        <v>-74.012695300000132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6.2185469842750765</v>
      </c>
    </row>
    <row r="561" spans="1:19" x14ac:dyDescent="0.25">
      <c r="A561" t="s">
        <v>586</v>
      </c>
      <c r="B561">
        <v>1210.1551514</v>
      </c>
      <c r="C561">
        <v>1151.4799805</v>
      </c>
      <c r="D561">
        <v>1217.0771483999999</v>
      </c>
      <c r="E561">
        <v>1174.2735596</v>
      </c>
      <c r="F561">
        <v>1152.4499512</v>
      </c>
      <c r="G561">
        <v>1153.2299805</v>
      </c>
      <c r="H561">
        <v>1151.4799805</v>
      </c>
      <c r="I561">
        <v>1066.2600098</v>
      </c>
      <c r="J561">
        <v>1122.2359618999999</v>
      </c>
      <c r="L561" t="str">
        <f t="shared" si="66"/>
        <v>24AUG2022:08:00:00</v>
      </c>
      <c r="M561">
        <v>8</v>
      </c>
      <c r="N561">
        <f t="shared" si="67"/>
        <v>-58.675170900000012</v>
      </c>
      <c r="O561">
        <f t="shared" si="62"/>
        <v>-58.675170900000012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4.8485659737199889</v>
      </c>
    </row>
    <row r="562" spans="1:19" x14ac:dyDescent="0.25">
      <c r="A562" t="s">
        <v>587</v>
      </c>
      <c r="B562">
        <v>1225.1446533000001</v>
      </c>
      <c r="C562">
        <v>1197.9300536999999</v>
      </c>
      <c r="D562">
        <v>1229.4724120999999</v>
      </c>
      <c r="E562">
        <v>1185.3756103999999</v>
      </c>
      <c r="F562">
        <v>1195.7700195</v>
      </c>
      <c r="G562">
        <v>1198.9499512</v>
      </c>
      <c r="H562">
        <v>1197.9300536999999</v>
      </c>
      <c r="I562">
        <v>1113.5300293</v>
      </c>
      <c r="J562">
        <v>1168.3210449000001</v>
      </c>
      <c r="L562" t="str">
        <f t="shared" si="66"/>
        <v>24AUG2022:09:00:00</v>
      </c>
      <c r="M562">
        <v>9</v>
      </c>
      <c r="N562">
        <f t="shared" si="67"/>
        <v>-27.214599600000156</v>
      </c>
      <c r="O562">
        <f t="shared" si="62"/>
        <v>-27.214599600000156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2.2213376621851149</v>
      </c>
    </row>
    <row r="563" spans="1:19" x14ac:dyDescent="0.25">
      <c r="A563" t="s">
        <v>588</v>
      </c>
      <c r="B563">
        <v>1273.6923827999999</v>
      </c>
      <c r="C563">
        <v>1289.0699463000001</v>
      </c>
      <c r="D563">
        <v>1266.2114257999999</v>
      </c>
      <c r="E563">
        <v>1217.2171631000001</v>
      </c>
      <c r="F563">
        <v>1272.3000488</v>
      </c>
      <c r="G563">
        <v>1280.9100341999999</v>
      </c>
      <c r="H563">
        <v>1289.0699463000001</v>
      </c>
      <c r="I563">
        <v>1190.0899658000001</v>
      </c>
      <c r="J563">
        <v>1249.8714600000001</v>
      </c>
      <c r="L563" t="str">
        <f t="shared" si="66"/>
        <v>24AUG2022:10:00:00</v>
      </c>
      <c r="M563">
        <v>10</v>
      </c>
      <c r="N563">
        <f t="shared" si="67"/>
        <v>15.377563500000178</v>
      </c>
      <c r="O563" t="str">
        <f t="shared" si="62"/>
        <v/>
      </c>
      <c r="P563">
        <f t="shared" si="63"/>
        <v>15.377563500000178</v>
      </c>
      <c r="Q563" t="str">
        <f t="shared" si="64"/>
        <v/>
      </c>
      <c r="R563">
        <f t="shared" si="65"/>
        <v>1</v>
      </c>
      <c r="S563">
        <f t="shared" si="68"/>
        <v>1.2073216192276486</v>
      </c>
    </row>
    <row r="564" spans="1:19" x14ac:dyDescent="0.25">
      <c r="A564" t="s">
        <v>589</v>
      </c>
      <c r="B564">
        <v>1341.9641113</v>
      </c>
      <c r="C564">
        <v>1367.8499756000001</v>
      </c>
      <c r="D564">
        <v>1329.1497803</v>
      </c>
      <c r="E564">
        <v>1265.6232910000001</v>
      </c>
      <c r="F564">
        <v>1340.4799805</v>
      </c>
      <c r="G564">
        <v>1352.3499756000001</v>
      </c>
      <c r="H564">
        <v>1367.8499756000001</v>
      </c>
      <c r="I564">
        <v>1254.0200195</v>
      </c>
      <c r="J564">
        <v>1320.0289307</v>
      </c>
      <c r="L564" t="str">
        <f t="shared" si="66"/>
        <v>24AUG2022:11:00:00</v>
      </c>
      <c r="M564">
        <v>11</v>
      </c>
      <c r="N564">
        <f t="shared" si="67"/>
        <v>25.885864300000094</v>
      </c>
      <c r="O564" t="str">
        <f t="shared" si="62"/>
        <v/>
      </c>
      <c r="P564">
        <f t="shared" si="63"/>
        <v>25.885864300000094</v>
      </c>
      <c r="Q564" t="str">
        <f t="shared" si="64"/>
        <v/>
      </c>
      <c r="R564">
        <f t="shared" si="65"/>
        <v>1</v>
      </c>
      <c r="S564">
        <f t="shared" si="68"/>
        <v>1.9289535451826427</v>
      </c>
    </row>
    <row r="565" spans="1:19" x14ac:dyDescent="0.25">
      <c r="A565" t="s">
        <v>590</v>
      </c>
      <c r="B565">
        <v>1398.6425781</v>
      </c>
      <c r="C565">
        <v>1446.5200195</v>
      </c>
      <c r="D565">
        <v>1387.9975586</v>
      </c>
      <c r="E565">
        <v>1309.2379149999999</v>
      </c>
      <c r="F565">
        <v>1406.6999512</v>
      </c>
      <c r="G565">
        <v>1420.5500488</v>
      </c>
      <c r="H565">
        <v>1446.5200195</v>
      </c>
      <c r="I565">
        <v>1319.6999512</v>
      </c>
      <c r="J565">
        <v>1389.6674805</v>
      </c>
      <c r="L565" t="str">
        <f t="shared" si="66"/>
        <v>24AUG2022:12:00:00</v>
      </c>
      <c r="M565">
        <v>12</v>
      </c>
      <c r="N565">
        <f t="shared" si="67"/>
        <v>47.877441399999952</v>
      </c>
      <c r="O565" t="str">
        <f t="shared" si="62"/>
        <v/>
      </c>
      <c r="P565">
        <f t="shared" si="63"/>
        <v>47.877441399999952</v>
      </c>
      <c r="Q565" t="str">
        <f t="shared" si="64"/>
        <v/>
      </c>
      <c r="R565">
        <f t="shared" si="65"/>
        <v>1</v>
      </c>
      <c r="S565">
        <f t="shared" si="68"/>
        <v>3.4231362715297529</v>
      </c>
    </row>
    <row r="566" spans="1:19" x14ac:dyDescent="0.25">
      <c r="A566" t="s">
        <v>591</v>
      </c>
      <c r="B566">
        <v>1455.1656493999999</v>
      </c>
      <c r="C566">
        <v>1525.6400146000001</v>
      </c>
      <c r="D566">
        <v>1441.6755370999999</v>
      </c>
      <c r="E566">
        <v>1345.5173339999999</v>
      </c>
      <c r="F566">
        <v>1469.0500488</v>
      </c>
      <c r="G566">
        <v>1485.4899902</v>
      </c>
      <c r="H566">
        <v>1525.6400146000001</v>
      </c>
      <c r="I566">
        <v>1378.7199707</v>
      </c>
      <c r="J566">
        <v>1455.6920166</v>
      </c>
      <c r="L566" t="str">
        <f t="shared" si="66"/>
        <v>24AUG2022:13:00:00</v>
      </c>
      <c r="M566">
        <v>13</v>
      </c>
      <c r="N566">
        <f t="shared" si="67"/>
        <v>70.474365200000193</v>
      </c>
      <c r="O566" t="str">
        <f t="shared" si="62"/>
        <v/>
      </c>
      <c r="P566">
        <f t="shared" si="63"/>
        <v>70.474365200000193</v>
      </c>
      <c r="Q566" t="str">
        <f t="shared" si="64"/>
        <v/>
      </c>
      <c r="R566">
        <f t="shared" si="65"/>
        <v>1</v>
      </c>
      <c r="S566">
        <f t="shared" si="68"/>
        <v>4.8430476096696262</v>
      </c>
    </row>
    <row r="567" spans="1:19" x14ac:dyDescent="0.25">
      <c r="A567" t="s">
        <v>592</v>
      </c>
      <c r="B567">
        <v>1495.8117675999999</v>
      </c>
      <c r="C567">
        <v>1592.8399658000001</v>
      </c>
      <c r="D567">
        <v>1492.5543213000001</v>
      </c>
      <c r="E567">
        <v>1388.7825928</v>
      </c>
      <c r="F567">
        <v>1524.5899658000001</v>
      </c>
      <c r="G567">
        <v>1546.5999756000001</v>
      </c>
      <c r="H567">
        <v>1592.8399658000001</v>
      </c>
      <c r="I567">
        <v>1433.2399902</v>
      </c>
      <c r="J567">
        <v>1515.1824951000001</v>
      </c>
      <c r="L567" t="str">
        <f t="shared" si="66"/>
        <v>24AUG2022:14:00:00</v>
      </c>
      <c r="M567">
        <v>14</v>
      </c>
      <c r="N567">
        <f t="shared" si="67"/>
        <v>97.028198200000134</v>
      </c>
      <c r="O567" t="str">
        <f t="shared" si="62"/>
        <v/>
      </c>
      <c r="P567">
        <f t="shared" si="63"/>
        <v>97.028198200000134</v>
      </c>
      <c r="Q567" t="str">
        <f t="shared" si="64"/>
        <v/>
      </c>
      <c r="R567">
        <f t="shared" si="65"/>
        <v>1</v>
      </c>
      <c r="S567">
        <f t="shared" si="68"/>
        <v>6.4866583016444599</v>
      </c>
    </row>
    <row r="568" spans="1:19" x14ac:dyDescent="0.25">
      <c r="A568" t="s">
        <v>593</v>
      </c>
      <c r="B568">
        <v>1582.5522461</v>
      </c>
      <c r="C568">
        <v>1655.7600098</v>
      </c>
      <c r="D568">
        <v>1523.1877440999999</v>
      </c>
      <c r="E568">
        <v>1412.6876221</v>
      </c>
      <c r="F568">
        <v>1584</v>
      </c>
      <c r="G568">
        <v>1610.3299560999999</v>
      </c>
      <c r="H568">
        <v>1655.7600098</v>
      </c>
      <c r="I568">
        <v>1489.1600341999999</v>
      </c>
      <c r="J568">
        <v>1575.3286132999999</v>
      </c>
      <c r="L568" t="str">
        <f t="shared" si="66"/>
        <v>24AUG2022:15:00:00</v>
      </c>
      <c r="M568">
        <v>15</v>
      </c>
      <c r="N568">
        <f t="shared" si="67"/>
        <v>73.207763699999987</v>
      </c>
      <c r="O568" t="str">
        <f t="shared" si="62"/>
        <v/>
      </c>
      <c r="P568">
        <f t="shared" si="63"/>
        <v>73.207763699999987</v>
      </c>
      <c r="Q568" t="str">
        <f t="shared" si="64"/>
        <v/>
      </c>
      <c r="R568">
        <f t="shared" si="65"/>
        <v>1</v>
      </c>
      <c r="S568">
        <f t="shared" si="68"/>
        <v>4.6259302895314365</v>
      </c>
    </row>
    <row r="569" spans="1:19" x14ac:dyDescent="0.25">
      <c r="A569" t="s">
        <v>594</v>
      </c>
      <c r="B569">
        <v>1633.3128661999999</v>
      </c>
      <c r="C569">
        <v>1705.1300048999999</v>
      </c>
      <c r="D569">
        <v>1551.8734131000001</v>
      </c>
      <c r="E569">
        <v>1444.3636475000001</v>
      </c>
      <c r="F569">
        <v>1630.8900146000001</v>
      </c>
      <c r="G569">
        <v>1660.8800048999999</v>
      </c>
      <c r="H569">
        <v>1705.1300048999999</v>
      </c>
      <c r="I569">
        <v>1536.0600586</v>
      </c>
      <c r="J569">
        <v>1623.7570800999999</v>
      </c>
      <c r="L569" t="str">
        <f t="shared" si="66"/>
        <v>24AUG2022:16:00:00</v>
      </c>
      <c r="M569">
        <v>16</v>
      </c>
      <c r="N569">
        <f t="shared" si="67"/>
        <v>71.817138699999987</v>
      </c>
      <c r="O569" t="str">
        <f t="shared" si="62"/>
        <v/>
      </c>
      <c r="P569">
        <f t="shared" si="63"/>
        <v>71.817138699999987</v>
      </c>
      <c r="Q569" t="str">
        <f t="shared" si="64"/>
        <v/>
      </c>
      <c r="R569">
        <f t="shared" si="65"/>
        <v>1</v>
      </c>
      <c r="S569">
        <f t="shared" si="68"/>
        <v>4.3970227741539105</v>
      </c>
    </row>
    <row r="570" spans="1:19" x14ac:dyDescent="0.25">
      <c r="A570" t="s">
        <v>595</v>
      </c>
      <c r="B570">
        <v>1650.4986572</v>
      </c>
      <c r="C570">
        <v>1731.5100098</v>
      </c>
      <c r="D570">
        <v>1585.3327637</v>
      </c>
      <c r="E570">
        <v>1498.9863281</v>
      </c>
      <c r="F570">
        <v>1658.2800293</v>
      </c>
      <c r="G570">
        <v>1693.3399658000001</v>
      </c>
      <c r="H570">
        <v>1731.5100098</v>
      </c>
      <c r="I570">
        <v>1562.8599853999999</v>
      </c>
      <c r="J570">
        <v>1651.9555664</v>
      </c>
      <c r="L570" t="str">
        <f t="shared" si="66"/>
        <v>24AUG2022:17:00:00</v>
      </c>
      <c r="M570">
        <v>17</v>
      </c>
      <c r="N570">
        <f t="shared" si="67"/>
        <v>81.011352600000009</v>
      </c>
      <c r="O570" t="str">
        <f t="shared" si="62"/>
        <v/>
      </c>
      <c r="P570">
        <f t="shared" si="63"/>
        <v>81.011352600000009</v>
      </c>
      <c r="Q570" t="str">
        <f t="shared" si="64"/>
        <v/>
      </c>
      <c r="R570">
        <f t="shared" si="65"/>
        <v>1</v>
      </c>
      <c r="S570">
        <f t="shared" si="68"/>
        <v>4.9082955776184809</v>
      </c>
    </row>
    <row r="571" spans="1:19" x14ac:dyDescent="0.25">
      <c r="A571" t="s">
        <v>596</v>
      </c>
      <c r="B571">
        <v>1653.5849608999999</v>
      </c>
      <c r="C571">
        <v>1724.5100098</v>
      </c>
      <c r="D571">
        <v>1586.3583983999999</v>
      </c>
      <c r="E571">
        <v>1520.1152344</v>
      </c>
      <c r="F571">
        <v>1653.8000488</v>
      </c>
      <c r="G571">
        <v>1692.3399658000001</v>
      </c>
      <c r="H571">
        <v>1724.5100098</v>
      </c>
      <c r="I571">
        <v>1561.2700195</v>
      </c>
      <c r="J571">
        <v>1648.7270507999999</v>
      </c>
      <c r="L571" t="str">
        <f t="shared" si="66"/>
        <v>24AUG2022:18:00:00</v>
      </c>
      <c r="M571">
        <v>18</v>
      </c>
      <c r="N571">
        <f t="shared" si="67"/>
        <v>70.925048900000093</v>
      </c>
      <c r="O571" t="str">
        <f t="shared" si="62"/>
        <v/>
      </c>
      <c r="P571">
        <f t="shared" si="63"/>
        <v>70.925048900000093</v>
      </c>
      <c r="Q571" t="str">
        <f t="shared" si="64"/>
        <v/>
      </c>
      <c r="R571">
        <f t="shared" si="65"/>
        <v>1</v>
      </c>
      <c r="S571">
        <f t="shared" si="68"/>
        <v>4.2891687199064501</v>
      </c>
    </row>
    <row r="572" spans="1:19" x14ac:dyDescent="0.25">
      <c r="A572" t="s">
        <v>597</v>
      </c>
      <c r="B572">
        <v>1653.2890625</v>
      </c>
      <c r="C572">
        <v>1686.9399414</v>
      </c>
      <c r="D572">
        <v>1587.1341553</v>
      </c>
      <c r="E572">
        <v>1529.6668701000001</v>
      </c>
      <c r="F572">
        <v>1614.7199707</v>
      </c>
      <c r="G572">
        <v>1659</v>
      </c>
      <c r="H572">
        <v>1686.9399414</v>
      </c>
      <c r="I572">
        <v>1527.2800293</v>
      </c>
      <c r="J572">
        <v>1613.2409668</v>
      </c>
      <c r="L572" t="str">
        <f t="shared" si="66"/>
        <v>24AUG2022:19:00:00</v>
      </c>
      <c r="M572">
        <v>19</v>
      </c>
      <c r="N572">
        <f t="shared" si="67"/>
        <v>33.650878899999952</v>
      </c>
      <c r="O572" t="str">
        <f t="shared" si="62"/>
        <v/>
      </c>
      <c r="P572">
        <f t="shared" si="63"/>
        <v>33.650878899999952</v>
      </c>
      <c r="Q572" t="str">
        <f t="shared" si="64"/>
        <v/>
      </c>
      <c r="R572">
        <f t="shared" si="65"/>
        <v>1</v>
      </c>
      <c r="S572">
        <f t="shared" si="68"/>
        <v>2.0353899183918394</v>
      </c>
    </row>
    <row r="573" spans="1:19" x14ac:dyDescent="0.25">
      <c r="A573" t="s">
        <v>598</v>
      </c>
      <c r="B573">
        <v>1596.4431152</v>
      </c>
      <c r="C573">
        <v>1607.2600098</v>
      </c>
      <c r="D573">
        <v>1538.9595947</v>
      </c>
      <c r="E573">
        <v>1468.7741699000001</v>
      </c>
      <c r="F573">
        <v>1543.5999756000001</v>
      </c>
      <c r="G573">
        <v>1585.0899658000001</v>
      </c>
      <c r="H573">
        <v>1607.2600098</v>
      </c>
      <c r="I573">
        <v>1456.9399414</v>
      </c>
      <c r="J573">
        <v>1539.5563964999999</v>
      </c>
      <c r="L573" t="str">
        <f t="shared" si="66"/>
        <v>24AUG2022:20:00:00</v>
      </c>
      <c r="M573">
        <v>20</v>
      </c>
      <c r="N573">
        <f t="shared" si="67"/>
        <v>10.816894600000069</v>
      </c>
      <c r="O573" t="str">
        <f t="shared" si="62"/>
        <v/>
      </c>
      <c r="P573">
        <f t="shared" si="63"/>
        <v>10.816894600000069</v>
      </c>
      <c r="Q573" t="str">
        <f t="shared" si="64"/>
        <v/>
      </c>
      <c r="R573">
        <f t="shared" si="65"/>
        <v>1</v>
      </c>
      <c r="S573">
        <f t="shared" si="68"/>
        <v>0.67756216911273692</v>
      </c>
    </row>
    <row r="574" spans="1:19" x14ac:dyDescent="0.25">
      <c r="A574" t="s">
        <v>599</v>
      </c>
      <c r="B574">
        <v>1517.3701172000001</v>
      </c>
      <c r="C574">
        <v>1545.6199951000001</v>
      </c>
      <c r="D574">
        <v>1521.5307617000001</v>
      </c>
      <c r="E574">
        <v>1460.9440918</v>
      </c>
      <c r="F574">
        <v>1492.9899902</v>
      </c>
      <c r="G574">
        <v>1528.0300293</v>
      </c>
      <c r="H574">
        <v>1545.6199951000001</v>
      </c>
      <c r="I574">
        <v>1400.1700439000001</v>
      </c>
      <c r="J574">
        <v>1482.4204102000001</v>
      </c>
      <c r="L574" t="str">
        <f t="shared" si="66"/>
        <v>24AUG2022:21:00:00</v>
      </c>
      <c r="M574">
        <v>21</v>
      </c>
      <c r="N574">
        <f t="shared" si="67"/>
        <v>28.249877900000001</v>
      </c>
      <c r="O574" t="str">
        <f t="shared" si="62"/>
        <v/>
      </c>
      <c r="P574">
        <f t="shared" si="63"/>
        <v>28.249877900000001</v>
      </c>
      <c r="Q574" t="str">
        <f t="shared" si="64"/>
        <v/>
      </c>
      <c r="R574">
        <f t="shared" si="65"/>
        <v>1</v>
      </c>
      <c r="S574">
        <f t="shared" si="68"/>
        <v>1.8617657999044717</v>
      </c>
    </row>
    <row r="575" spans="1:19" x14ac:dyDescent="0.25">
      <c r="A575" t="s">
        <v>600</v>
      </c>
      <c r="B575">
        <v>1444.2823486</v>
      </c>
      <c r="C575">
        <v>1486.0300293</v>
      </c>
      <c r="D575">
        <v>1491.2039795000001</v>
      </c>
      <c r="E575">
        <v>1440.385376</v>
      </c>
      <c r="F575">
        <v>1438.5200195</v>
      </c>
      <c r="G575">
        <v>1471.1099853999999</v>
      </c>
      <c r="H575">
        <v>1486.0300293</v>
      </c>
      <c r="I575">
        <v>1345.2099608999999</v>
      </c>
      <c r="J575">
        <v>1425.8864745999999</v>
      </c>
      <c r="L575" t="str">
        <f t="shared" si="66"/>
        <v>24AUG2022:22:00:00</v>
      </c>
      <c r="M575">
        <v>22</v>
      </c>
      <c r="N575">
        <f t="shared" si="67"/>
        <v>41.747680700000046</v>
      </c>
      <c r="O575" t="str">
        <f t="shared" si="62"/>
        <v/>
      </c>
      <c r="P575">
        <f t="shared" si="63"/>
        <v>41.747680700000046</v>
      </c>
      <c r="Q575" t="str">
        <f t="shared" si="64"/>
        <v/>
      </c>
      <c r="R575">
        <f t="shared" si="65"/>
        <v>1</v>
      </c>
      <c r="S575">
        <f t="shared" si="68"/>
        <v>2.89054842638406</v>
      </c>
    </row>
    <row r="576" spans="1:19" x14ac:dyDescent="0.25">
      <c r="A576" t="s">
        <v>601</v>
      </c>
      <c r="B576">
        <v>1350.519043</v>
      </c>
      <c r="C576">
        <v>1381.7900391000001</v>
      </c>
      <c r="D576">
        <v>1406.1463623</v>
      </c>
      <c r="E576">
        <v>1364.4920654</v>
      </c>
      <c r="F576">
        <v>1343.3800048999999</v>
      </c>
      <c r="G576">
        <v>1368.1199951000001</v>
      </c>
      <c r="H576">
        <v>1381.7900391000001</v>
      </c>
      <c r="I576">
        <v>1252.8800048999999</v>
      </c>
      <c r="J576">
        <v>1327.4924315999999</v>
      </c>
      <c r="L576" t="str">
        <f t="shared" si="66"/>
        <v>24AUG2022:23:00:00</v>
      </c>
      <c r="M576">
        <v>23</v>
      </c>
      <c r="N576">
        <f t="shared" si="67"/>
        <v>31.270996100000048</v>
      </c>
      <c r="O576" t="str">
        <f t="shared" si="62"/>
        <v/>
      </c>
      <c r="P576">
        <f t="shared" si="63"/>
        <v>31.270996100000048</v>
      </c>
      <c r="Q576" t="str">
        <f t="shared" si="64"/>
        <v/>
      </c>
      <c r="R576">
        <f t="shared" si="65"/>
        <v>1</v>
      </c>
      <c r="S576">
        <f t="shared" si="68"/>
        <v>2.3154798343706173</v>
      </c>
    </row>
    <row r="577" spans="1:19" x14ac:dyDescent="0.25">
      <c r="A577" t="s">
        <v>602</v>
      </c>
      <c r="B577">
        <v>1271.3078613</v>
      </c>
      <c r="C577">
        <v>1284.1800536999999</v>
      </c>
      <c r="D577">
        <v>1299.6619873</v>
      </c>
      <c r="E577">
        <v>1260.6201172000001</v>
      </c>
      <c r="F577">
        <v>1253.1400146000001</v>
      </c>
      <c r="G577">
        <v>1268.8599853999999</v>
      </c>
      <c r="H577">
        <v>1284.1800536999999</v>
      </c>
      <c r="I577">
        <v>1161.3299560999999</v>
      </c>
      <c r="J577">
        <v>1232.6965332</v>
      </c>
      <c r="L577" t="str">
        <f t="shared" si="66"/>
        <v>25AUG2022:00:00:00</v>
      </c>
      <c r="M577">
        <v>24</v>
      </c>
      <c r="N577">
        <f t="shared" si="67"/>
        <v>12.872192399999904</v>
      </c>
      <c r="O577" t="str">
        <f t="shared" si="62"/>
        <v/>
      </c>
      <c r="P577">
        <f t="shared" si="63"/>
        <v>12.872192399999904</v>
      </c>
      <c r="Q577" t="str">
        <f t="shared" si="64"/>
        <v/>
      </c>
      <c r="R577">
        <f t="shared" si="65"/>
        <v>1</v>
      </c>
      <c r="S577">
        <f t="shared" si="68"/>
        <v>1.0125157557695896</v>
      </c>
    </row>
    <row r="578" spans="1:19" x14ac:dyDescent="0.25">
      <c r="A578" t="s">
        <v>603</v>
      </c>
      <c r="B578">
        <v>1208.1925048999999</v>
      </c>
      <c r="C578">
        <v>1204.8399658000001</v>
      </c>
      <c r="D578">
        <v>1222.3312988</v>
      </c>
      <c r="E578">
        <v>1200.5115966999999</v>
      </c>
      <c r="F578">
        <v>1188.5400391000001</v>
      </c>
      <c r="G578">
        <v>1192.1600341999999</v>
      </c>
      <c r="H578">
        <v>1204.8399658000001</v>
      </c>
      <c r="I578">
        <v>1106.7199707</v>
      </c>
      <c r="J578">
        <v>1164.8830565999999</v>
      </c>
      <c r="L578" t="str">
        <f t="shared" si="66"/>
        <v>25AUG2022:01:00:00</v>
      </c>
      <c r="M578">
        <v>1</v>
      </c>
      <c r="N578">
        <f t="shared" si="67"/>
        <v>-3.3525390999998308</v>
      </c>
      <c r="O578">
        <f t="shared" si="62"/>
        <v>-3.3525390999998308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0.27748385182022917</v>
      </c>
    </row>
    <row r="579" spans="1:19" x14ac:dyDescent="0.25">
      <c r="A579" t="s">
        <v>604</v>
      </c>
      <c r="B579">
        <v>1171.9241943</v>
      </c>
      <c r="C579">
        <v>1139.2700195</v>
      </c>
      <c r="D579">
        <v>1177.4938964999999</v>
      </c>
      <c r="E579">
        <v>1178.1557617000001</v>
      </c>
      <c r="F579">
        <v>1126.7600098</v>
      </c>
      <c r="G579">
        <v>1125.5400391000001</v>
      </c>
      <c r="H579">
        <v>1139.2700195</v>
      </c>
      <c r="I579">
        <v>1048.2299805</v>
      </c>
      <c r="J579">
        <v>1102.0970459</v>
      </c>
      <c r="L579" t="str">
        <f t="shared" si="66"/>
        <v>25AUG2022:02:00:00</v>
      </c>
      <c r="M579">
        <v>2</v>
      </c>
      <c r="N579">
        <f t="shared" si="67"/>
        <v>-32.654174799999964</v>
      </c>
      <c r="O579">
        <f t="shared" ref="O579:O642" si="69">IF(N579&lt;0,N579,"")</f>
        <v>-32.654174799999964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2.786372613418445</v>
      </c>
    </row>
    <row r="580" spans="1:19" x14ac:dyDescent="0.25">
      <c r="A580" t="s">
        <v>605</v>
      </c>
      <c r="B580">
        <v>1136.2705077999999</v>
      </c>
      <c r="C580">
        <v>1080.0600586</v>
      </c>
      <c r="D580">
        <v>1134.0635986</v>
      </c>
      <c r="E580">
        <v>1133.7216797000001</v>
      </c>
      <c r="F580">
        <v>1079.9899902</v>
      </c>
      <c r="G580">
        <v>1071.1099853999999</v>
      </c>
      <c r="H580">
        <v>1080.0600586</v>
      </c>
      <c r="I580">
        <v>1001.9500121999999</v>
      </c>
      <c r="J580">
        <v>1050.4735106999999</v>
      </c>
      <c r="L580" t="str">
        <f t="shared" ref="L580:L643" si="73">A580</f>
        <v>25AUG2022:03:00:00</v>
      </c>
      <c r="M580">
        <v>3</v>
      </c>
      <c r="N580">
        <f t="shared" ref="N580:N643" si="74">C580-B580</f>
        <v>-56.210449199999857</v>
      </c>
      <c r="O580">
        <f t="shared" si="69"/>
        <v>-56.210449199999857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4.9469249456128379</v>
      </c>
    </row>
    <row r="581" spans="1:19" x14ac:dyDescent="0.25">
      <c r="A581" t="s">
        <v>606</v>
      </c>
      <c r="B581">
        <v>1135.4155272999999</v>
      </c>
      <c r="C581">
        <v>1052.5600586</v>
      </c>
      <c r="D581">
        <v>1115.1246338000001</v>
      </c>
      <c r="E581">
        <v>1119.0367432</v>
      </c>
      <c r="F581">
        <v>1056.25</v>
      </c>
      <c r="G581">
        <v>1050.3100586</v>
      </c>
      <c r="H581">
        <v>1052.5600586</v>
      </c>
      <c r="I581">
        <v>980.67498779000005</v>
      </c>
      <c r="J581">
        <v>1027.3912353999999</v>
      </c>
      <c r="L581" t="str">
        <f t="shared" si="73"/>
        <v>25AUG2022:04:00:00</v>
      </c>
      <c r="M581">
        <v>4</v>
      </c>
      <c r="N581">
        <f t="shared" si="74"/>
        <v>-82.855468699999847</v>
      </c>
      <c r="O581">
        <f t="shared" si="69"/>
        <v>-82.855468699999847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7.2973697036739349</v>
      </c>
    </row>
    <row r="582" spans="1:19" x14ac:dyDescent="0.25">
      <c r="A582" t="s">
        <v>607</v>
      </c>
      <c r="B582">
        <v>1140.3298339999999</v>
      </c>
      <c r="C582">
        <v>1042.8900146000001</v>
      </c>
      <c r="D582">
        <v>1105.6260986</v>
      </c>
      <c r="E582">
        <v>1107.8444824000001</v>
      </c>
      <c r="F582">
        <v>1050.2800293</v>
      </c>
      <c r="G582">
        <v>1046.2800293</v>
      </c>
      <c r="H582">
        <v>1042.8900146000001</v>
      </c>
      <c r="I582">
        <v>976.61199951000003</v>
      </c>
      <c r="J582">
        <v>1021.6486816</v>
      </c>
      <c r="L582" t="str">
        <f t="shared" si="73"/>
        <v>25AUG2022:05:00:00</v>
      </c>
      <c r="M582">
        <v>5</v>
      </c>
      <c r="N582">
        <f t="shared" si="74"/>
        <v>-97.439819399999806</v>
      </c>
      <c r="O582">
        <f t="shared" si="69"/>
        <v>-97.439819399999806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8.5448803052187632</v>
      </c>
    </row>
    <row r="583" spans="1:19" x14ac:dyDescent="0.25">
      <c r="A583" t="s">
        <v>608</v>
      </c>
      <c r="B583">
        <v>1169.2097168</v>
      </c>
      <c r="C583">
        <v>1067.3800048999999</v>
      </c>
      <c r="D583">
        <v>1122.0440673999999</v>
      </c>
      <c r="E583">
        <v>1122.3955077999999</v>
      </c>
      <c r="F583">
        <v>1078.2299805</v>
      </c>
      <c r="G583">
        <v>1074.4599608999999</v>
      </c>
      <c r="H583">
        <v>1067.3800048999999</v>
      </c>
      <c r="I583">
        <v>1004.3800049</v>
      </c>
      <c r="J583">
        <v>1048.7274170000001</v>
      </c>
      <c r="L583" t="str">
        <f t="shared" si="73"/>
        <v>25AUG2022:06:00:00</v>
      </c>
      <c r="M583">
        <v>6</v>
      </c>
      <c r="N583">
        <f t="shared" si="74"/>
        <v>-101.82971190000012</v>
      </c>
      <c r="O583">
        <f t="shared" si="69"/>
        <v>-101.82971190000012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8.7092769104499901</v>
      </c>
    </row>
    <row r="584" spans="1:19" x14ac:dyDescent="0.25">
      <c r="A584" t="s">
        <v>609</v>
      </c>
      <c r="B584">
        <v>1233.7525635</v>
      </c>
      <c r="C584">
        <v>1113.8399658000001</v>
      </c>
      <c r="D584">
        <v>1181.3488769999999</v>
      </c>
      <c r="E584">
        <v>1178.5631103999999</v>
      </c>
      <c r="F584">
        <v>1136.2399902</v>
      </c>
      <c r="G584">
        <v>1131.5400391000001</v>
      </c>
      <c r="H584">
        <v>1113.8399658000001</v>
      </c>
      <c r="I584">
        <v>1059.2900391000001</v>
      </c>
      <c r="J584">
        <v>1102.5324707</v>
      </c>
      <c r="L584" t="str">
        <f t="shared" si="73"/>
        <v>25AUG2022:07:00:00</v>
      </c>
      <c r="M584">
        <v>7</v>
      </c>
      <c r="N584">
        <f t="shared" si="74"/>
        <v>-119.91259769999988</v>
      </c>
      <c r="O584">
        <f t="shared" si="69"/>
        <v>-119.91259769999988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9.7193392944062467</v>
      </c>
    </row>
    <row r="585" spans="1:19" x14ac:dyDescent="0.25">
      <c r="A585" t="s">
        <v>610</v>
      </c>
      <c r="B585">
        <v>1252.7574463000001</v>
      </c>
      <c r="C585">
        <v>1137.3299560999999</v>
      </c>
      <c r="D585">
        <v>1202.8911132999999</v>
      </c>
      <c r="E585">
        <v>1197.4517822</v>
      </c>
      <c r="F585">
        <v>1170.2299805</v>
      </c>
      <c r="G585">
        <v>1164.8000488</v>
      </c>
      <c r="H585">
        <v>1137.3299560999999</v>
      </c>
      <c r="I585">
        <v>1090.3800048999999</v>
      </c>
      <c r="J585">
        <v>1132.6999512</v>
      </c>
      <c r="L585" t="str">
        <f t="shared" si="73"/>
        <v>25AUG2022:08:00:00</v>
      </c>
      <c r="M585">
        <v>8</v>
      </c>
      <c r="N585">
        <f t="shared" si="74"/>
        <v>-115.42749020000019</v>
      </c>
      <c r="O585">
        <f t="shared" si="69"/>
        <v>-115.42749020000019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9.2138738062115308</v>
      </c>
    </row>
    <row r="586" spans="1:19" x14ac:dyDescent="0.25">
      <c r="A586" t="s">
        <v>611</v>
      </c>
      <c r="B586">
        <v>1231.5778809000001</v>
      </c>
      <c r="C586">
        <v>1197.9799805</v>
      </c>
      <c r="D586">
        <v>1229.6983643000001</v>
      </c>
      <c r="E586">
        <v>1232.5371094</v>
      </c>
      <c r="F586">
        <v>1228.3299560999999</v>
      </c>
      <c r="G586">
        <v>1225.9899902</v>
      </c>
      <c r="H586">
        <v>1197.9799805</v>
      </c>
      <c r="I586">
        <v>1158.5999756000001</v>
      </c>
      <c r="J586">
        <v>1195.7519531</v>
      </c>
      <c r="L586" t="str">
        <f t="shared" si="73"/>
        <v>25AUG2022:09:00:00</v>
      </c>
      <c r="M586">
        <v>9</v>
      </c>
      <c r="N586">
        <f t="shared" si="74"/>
        <v>-33.597900400000071</v>
      </c>
      <c r="O586">
        <f t="shared" si="69"/>
        <v>-33.597900400000071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2.7280370101684301</v>
      </c>
    </row>
    <row r="587" spans="1:19" x14ac:dyDescent="0.25">
      <c r="A587" t="s">
        <v>612</v>
      </c>
      <c r="B587">
        <v>1264.6789550999999</v>
      </c>
      <c r="C587">
        <v>1304.1199951000001</v>
      </c>
      <c r="D587">
        <v>1280.9532471</v>
      </c>
      <c r="E587">
        <v>1276.6110839999999</v>
      </c>
      <c r="F587">
        <v>1328.6999512</v>
      </c>
      <c r="G587">
        <v>1327.6500243999999</v>
      </c>
      <c r="H587">
        <v>1304.1199951000001</v>
      </c>
      <c r="I587">
        <v>1268.7199707</v>
      </c>
      <c r="J587">
        <v>1301.2995605000001</v>
      </c>
      <c r="L587" t="str">
        <f t="shared" si="73"/>
        <v>25AUG2022:10:00:00</v>
      </c>
      <c r="M587">
        <v>10</v>
      </c>
      <c r="N587">
        <f t="shared" si="74"/>
        <v>39.441040000000157</v>
      </c>
      <c r="O587" t="str">
        <f t="shared" si="69"/>
        <v/>
      </c>
      <c r="P587">
        <f t="shared" si="70"/>
        <v>39.441040000000157</v>
      </c>
      <c r="Q587" t="str">
        <f t="shared" si="71"/>
        <v/>
      </c>
      <c r="R587">
        <f t="shared" si="72"/>
        <v>1</v>
      </c>
      <c r="S587">
        <f t="shared" si="75"/>
        <v>3.1186602608471095</v>
      </c>
    </row>
    <row r="588" spans="1:19" x14ac:dyDescent="0.25">
      <c r="A588" t="s">
        <v>613</v>
      </c>
      <c r="B588">
        <v>1406.6898193</v>
      </c>
      <c r="C588">
        <v>1388.4499512</v>
      </c>
      <c r="D588">
        <v>1365.3345947</v>
      </c>
      <c r="E588">
        <v>1353.9736327999999</v>
      </c>
      <c r="F588">
        <v>1407.4100341999999</v>
      </c>
      <c r="G588">
        <v>1404.5600586</v>
      </c>
      <c r="H588">
        <v>1388.4499512</v>
      </c>
      <c r="I588">
        <v>1346.2399902</v>
      </c>
      <c r="J588">
        <v>1380.5479736</v>
      </c>
      <c r="L588" t="str">
        <f t="shared" si="73"/>
        <v>25AUG2022:11:00:00</v>
      </c>
      <c r="M588">
        <v>11</v>
      </c>
      <c r="N588">
        <f t="shared" si="74"/>
        <v>-18.239868099999967</v>
      </c>
      <c r="O588">
        <f t="shared" si="69"/>
        <v>-18.239868099999967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1.2966517458039564</v>
      </c>
    </row>
    <row r="589" spans="1:19" x14ac:dyDescent="0.25">
      <c r="A589" t="s">
        <v>614</v>
      </c>
      <c r="B589">
        <v>1522.2092285000001</v>
      </c>
      <c r="C589">
        <v>1474.6700439000001</v>
      </c>
      <c r="D589">
        <v>1441.6964111</v>
      </c>
      <c r="E589">
        <v>1422.244751</v>
      </c>
      <c r="F589">
        <v>1490.8100586</v>
      </c>
      <c r="G589">
        <v>1486.5100098</v>
      </c>
      <c r="H589">
        <v>1474.6700439000001</v>
      </c>
      <c r="I589">
        <v>1441.4200439000001</v>
      </c>
      <c r="J589">
        <v>1468.4135742000001</v>
      </c>
      <c r="L589" t="str">
        <f t="shared" si="73"/>
        <v>25AUG2022:12:00:00</v>
      </c>
      <c r="M589">
        <v>12</v>
      </c>
      <c r="N589">
        <f t="shared" si="74"/>
        <v>-47.539184599999999</v>
      </c>
      <c r="O589">
        <f t="shared" si="69"/>
        <v>-47.539184599999999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3.1230387853347583</v>
      </c>
    </row>
    <row r="590" spans="1:19" x14ac:dyDescent="0.25">
      <c r="A590" t="s">
        <v>615</v>
      </c>
      <c r="B590">
        <v>1603.8607178</v>
      </c>
      <c r="C590">
        <v>1559.7900391000001</v>
      </c>
      <c r="D590">
        <v>1504.5308838000001</v>
      </c>
      <c r="E590">
        <v>1485.6051024999999</v>
      </c>
      <c r="F590">
        <v>1572.8499756000001</v>
      </c>
      <c r="G590">
        <v>1562.5999756000001</v>
      </c>
      <c r="H590">
        <v>1559.7900391000001</v>
      </c>
      <c r="I590">
        <v>1522.0400391000001</v>
      </c>
      <c r="J590">
        <v>1549.2390137</v>
      </c>
      <c r="L590" t="str">
        <f t="shared" si="73"/>
        <v>25AUG2022:13:00:00</v>
      </c>
      <c r="M590">
        <v>13</v>
      </c>
      <c r="N590">
        <f t="shared" si="74"/>
        <v>-44.070678699999917</v>
      </c>
      <c r="O590">
        <f t="shared" si="69"/>
        <v>-44.070678699999917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2.7477871495257542</v>
      </c>
    </row>
    <row r="591" spans="1:19" x14ac:dyDescent="0.25">
      <c r="A591" t="s">
        <v>616</v>
      </c>
      <c r="B591">
        <v>1672.8199463000001</v>
      </c>
      <c r="C591">
        <v>1643.0300293</v>
      </c>
      <c r="D591">
        <v>1569.1081543</v>
      </c>
      <c r="E591">
        <v>1564.4908447</v>
      </c>
      <c r="F591">
        <v>1645.6199951000001</v>
      </c>
      <c r="G591">
        <v>1636.0100098</v>
      </c>
      <c r="H591">
        <v>1643.0300293</v>
      </c>
      <c r="I591">
        <v>1597.5799560999999</v>
      </c>
      <c r="J591">
        <v>1625.7559814000001</v>
      </c>
      <c r="L591" t="str">
        <f t="shared" si="73"/>
        <v>25AUG2022:14:00:00</v>
      </c>
      <c r="M591">
        <v>14</v>
      </c>
      <c r="N591">
        <f t="shared" si="74"/>
        <v>-29.789917000000059</v>
      </c>
      <c r="O591">
        <f t="shared" si="69"/>
        <v>-29.789917000000059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1.7808202888715194</v>
      </c>
    </row>
    <row r="592" spans="1:19" x14ac:dyDescent="0.25">
      <c r="A592" t="s">
        <v>617</v>
      </c>
      <c r="B592">
        <v>1720.5064697</v>
      </c>
      <c r="C592">
        <v>1728.5899658000001</v>
      </c>
      <c r="D592">
        <v>1598.3580322</v>
      </c>
      <c r="E592">
        <v>1602.1934814000001</v>
      </c>
      <c r="F592">
        <v>1710.9000243999999</v>
      </c>
      <c r="G592">
        <v>1706.2099608999999</v>
      </c>
      <c r="H592">
        <v>1728.5899658000001</v>
      </c>
      <c r="I592">
        <v>1663.2199707</v>
      </c>
      <c r="J592">
        <v>1697.4619141000001</v>
      </c>
      <c r="L592" t="str">
        <f t="shared" si="73"/>
        <v>25AUG2022:15:00:00</v>
      </c>
      <c r="M592">
        <v>15</v>
      </c>
      <c r="N592">
        <f t="shared" si="74"/>
        <v>8.0834961000000476</v>
      </c>
      <c r="O592" t="str">
        <f t="shared" si="69"/>
        <v/>
      </c>
      <c r="P592">
        <f t="shared" si="70"/>
        <v>8.0834961000000476</v>
      </c>
      <c r="Q592" t="str">
        <f t="shared" si="71"/>
        <v/>
      </c>
      <c r="R592">
        <f t="shared" si="72"/>
        <v>1</v>
      </c>
      <c r="S592">
        <f t="shared" si="75"/>
        <v>0.46983235706225179</v>
      </c>
    </row>
    <row r="593" spans="1:19" x14ac:dyDescent="0.25">
      <c r="A593" t="s">
        <v>618</v>
      </c>
      <c r="B593">
        <v>1700.8972168</v>
      </c>
      <c r="C593">
        <v>1791.5300293</v>
      </c>
      <c r="D593">
        <v>1608.6223144999999</v>
      </c>
      <c r="E593">
        <v>1593.6237793</v>
      </c>
      <c r="F593">
        <v>1762.0699463000001</v>
      </c>
      <c r="G593">
        <v>1759.0300293</v>
      </c>
      <c r="H593">
        <v>1791.5300293</v>
      </c>
      <c r="I593">
        <v>1710.6800536999999</v>
      </c>
      <c r="J593">
        <v>1750.6884766000001</v>
      </c>
      <c r="L593" t="str">
        <f t="shared" si="73"/>
        <v>25AUG2022:16:00:00</v>
      </c>
      <c r="M593">
        <v>16</v>
      </c>
      <c r="N593">
        <f t="shared" si="74"/>
        <v>90.6328125</v>
      </c>
      <c r="O593" t="str">
        <f t="shared" si="69"/>
        <v/>
      </c>
      <c r="P593">
        <f t="shared" si="70"/>
        <v>90.6328125</v>
      </c>
      <c r="Q593" t="str">
        <f t="shared" si="71"/>
        <v/>
      </c>
      <c r="R593">
        <f t="shared" si="72"/>
        <v>1</v>
      </c>
      <c r="S593">
        <f t="shared" si="75"/>
        <v>5.3285296492231877</v>
      </c>
    </row>
    <row r="594" spans="1:19" x14ac:dyDescent="0.25">
      <c r="A594" t="s">
        <v>619</v>
      </c>
      <c r="B594">
        <v>1717.0635986</v>
      </c>
      <c r="C594">
        <v>1823.8199463000001</v>
      </c>
      <c r="D594">
        <v>1637.5446777</v>
      </c>
      <c r="E594">
        <v>1625.4390868999999</v>
      </c>
      <c r="F594">
        <v>1788.8399658000001</v>
      </c>
      <c r="G594">
        <v>1789.0799560999999</v>
      </c>
      <c r="H594">
        <v>1823.8199463000001</v>
      </c>
      <c r="I594">
        <v>1728.8299560999999</v>
      </c>
      <c r="J594">
        <v>1776.6414795000001</v>
      </c>
      <c r="L594" t="str">
        <f t="shared" si="73"/>
        <v>25AUG2022:17:00:00</v>
      </c>
      <c r="M594">
        <v>17</v>
      </c>
      <c r="N594">
        <f t="shared" si="74"/>
        <v>106.75634770000011</v>
      </c>
      <c r="O594" t="str">
        <f t="shared" si="69"/>
        <v/>
      </c>
      <c r="P594">
        <f t="shared" si="70"/>
        <v>106.75634770000011</v>
      </c>
      <c r="Q594" t="str">
        <f t="shared" si="71"/>
        <v/>
      </c>
      <c r="R594">
        <f t="shared" si="72"/>
        <v>1</v>
      </c>
      <c r="S594">
        <f t="shared" si="75"/>
        <v>6.2173787731009744</v>
      </c>
    </row>
    <row r="595" spans="1:19" x14ac:dyDescent="0.25">
      <c r="A595" t="s">
        <v>620</v>
      </c>
      <c r="B595">
        <v>1720.3311768000001</v>
      </c>
      <c r="C595">
        <v>1813.5899658000001</v>
      </c>
      <c r="D595">
        <v>1654.4069824000001</v>
      </c>
      <c r="E595">
        <v>1657.6668701000001</v>
      </c>
      <c r="F595">
        <v>1776</v>
      </c>
      <c r="G595">
        <v>1782.0400391000001</v>
      </c>
      <c r="H595">
        <v>1813.5899658000001</v>
      </c>
      <c r="I595">
        <v>1708.1800536999999</v>
      </c>
      <c r="J595">
        <v>1763.1705322</v>
      </c>
      <c r="L595" t="str">
        <f t="shared" si="73"/>
        <v>25AUG2022:18:00:00</v>
      </c>
      <c r="M595">
        <v>18</v>
      </c>
      <c r="N595">
        <f t="shared" si="74"/>
        <v>93.258788999999979</v>
      </c>
      <c r="O595" t="str">
        <f t="shared" si="69"/>
        <v/>
      </c>
      <c r="P595">
        <f t="shared" si="70"/>
        <v>93.258788999999979</v>
      </c>
      <c r="Q595" t="str">
        <f t="shared" si="71"/>
        <v/>
      </c>
      <c r="R595">
        <f t="shared" si="72"/>
        <v>1</v>
      </c>
      <c r="S595">
        <f t="shared" si="75"/>
        <v>5.4209788358001685</v>
      </c>
    </row>
    <row r="596" spans="1:19" x14ac:dyDescent="0.25">
      <c r="A596" t="s">
        <v>621</v>
      </c>
      <c r="B596">
        <v>1706.0029297000001</v>
      </c>
      <c r="C596">
        <v>1781.1400146000001</v>
      </c>
      <c r="D596">
        <v>1662.5644531</v>
      </c>
      <c r="E596">
        <v>1664.8924560999999</v>
      </c>
      <c r="F596">
        <v>1735.7299805</v>
      </c>
      <c r="G596">
        <v>1747.4100341999999</v>
      </c>
      <c r="H596">
        <v>1781.1400146000001</v>
      </c>
      <c r="I596">
        <v>1656.2700195</v>
      </c>
      <c r="J596">
        <v>1722.1916504000001</v>
      </c>
      <c r="L596" t="str">
        <f t="shared" si="73"/>
        <v>25AUG2022:19:00:00</v>
      </c>
      <c r="M596">
        <v>19</v>
      </c>
      <c r="N596">
        <f t="shared" si="74"/>
        <v>75.137084899999991</v>
      </c>
      <c r="O596" t="str">
        <f t="shared" si="69"/>
        <v/>
      </c>
      <c r="P596">
        <f t="shared" si="70"/>
        <v>75.137084899999991</v>
      </c>
      <c r="Q596" t="str">
        <f t="shared" si="71"/>
        <v/>
      </c>
      <c r="R596">
        <f t="shared" si="72"/>
        <v>1</v>
      </c>
      <c r="S596">
        <f t="shared" si="75"/>
        <v>4.4042764283653852</v>
      </c>
    </row>
    <row r="597" spans="1:19" x14ac:dyDescent="0.25">
      <c r="A597" t="s">
        <v>622</v>
      </c>
      <c r="B597">
        <v>1666.5456543</v>
      </c>
      <c r="C597">
        <v>1691.9100341999999</v>
      </c>
      <c r="D597">
        <v>1613.1308594</v>
      </c>
      <c r="E597">
        <v>1606.3179932</v>
      </c>
      <c r="F597">
        <v>1650.8299560999999</v>
      </c>
      <c r="G597">
        <v>1664.0699463000001</v>
      </c>
      <c r="H597">
        <v>1691.9100341999999</v>
      </c>
      <c r="I597">
        <v>1570.0500488</v>
      </c>
      <c r="J597">
        <v>1636.1369629000001</v>
      </c>
      <c r="L597" t="str">
        <f t="shared" si="73"/>
        <v>25AUG2022:20:00:00</v>
      </c>
      <c r="M597">
        <v>20</v>
      </c>
      <c r="N597">
        <f t="shared" si="74"/>
        <v>25.364379899999904</v>
      </c>
      <c r="O597" t="str">
        <f t="shared" si="69"/>
        <v/>
      </c>
      <c r="P597">
        <f t="shared" si="70"/>
        <v>25.364379899999904</v>
      </c>
      <c r="Q597" t="str">
        <f t="shared" si="71"/>
        <v/>
      </c>
      <c r="R597">
        <f t="shared" si="72"/>
        <v>1</v>
      </c>
      <c r="S597">
        <f t="shared" si="75"/>
        <v>1.5219733005546565</v>
      </c>
    </row>
    <row r="598" spans="1:19" x14ac:dyDescent="0.25">
      <c r="A598" t="s">
        <v>623</v>
      </c>
      <c r="B598">
        <v>1597.6726074000001</v>
      </c>
      <c r="C598">
        <v>1611.2900391000001</v>
      </c>
      <c r="D598">
        <v>1570.2077637</v>
      </c>
      <c r="E598">
        <v>1550.1468506000001</v>
      </c>
      <c r="F598">
        <v>1580.7399902</v>
      </c>
      <c r="G598">
        <v>1592.4399414</v>
      </c>
      <c r="H598">
        <v>1611.2900391000001</v>
      </c>
      <c r="I598">
        <v>1491.1899414</v>
      </c>
      <c r="J598">
        <v>1559.9599608999999</v>
      </c>
      <c r="L598" t="str">
        <f t="shared" si="73"/>
        <v>25AUG2022:21:00:00</v>
      </c>
      <c r="M598">
        <v>21</v>
      </c>
      <c r="N598">
        <f t="shared" si="74"/>
        <v>13.617431699999997</v>
      </c>
      <c r="O598" t="str">
        <f t="shared" si="69"/>
        <v/>
      </c>
      <c r="P598">
        <f t="shared" si="70"/>
        <v>13.617431699999997</v>
      </c>
      <c r="Q598" t="str">
        <f t="shared" si="71"/>
        <v/>
      </c>
      <c r="R598">
        <f t="shared" si="72"/>
        <v>1</v>
      </c>
      <c r="S598">
        <f t="shared" si="75"/>
        <v>0.85232929681135094</v>
      </c>
    </row>
    <row r="599" spans="1:19" x14ac:dyDescent="0.25">
      <c r="A599" t="s">
        <v>624</v>
      </c>
      <c r="B599">
        <v>1506.2056885</v>
      </c>
      <c r="C599">
        <v>1543.9699707</v>
      </c>
      <c r="D599">
        <v>1533.3615723</v>
      </c>
      <c r="E599">
        <v>1531.1363524999999</v>
      </c>
      <c r="F599">
        <v>1517.0699463000001</v>
      </c>
      <c r="G599">
        <v>1529.75</v>
      </c>
      <c r="H599">
        <v>1543.9699707</v>
      </c>
      <c r="I599">
        <v>1423.9699707</v>
      </c>
      <c r="J599">
        <v>1494.3800048999999</v>
      </c>
      <c r="L599" t="str">
        <f t="shared" si="73"/>
        <v>25AUG2022:22:00:00</v>
      </c>
      <c r="M599">
        <v>22</v>
      </c>
      <c r="N599">
        <f t="shared" si="74"/>
        <v>37.764282200000025</v>
      </c>
      <c r="O599" t="str">
        <f t="shared" si="69"/>
        <v/>
      </c>
      <c r="P599">
        <f t="shared" si="70"/>
        <v>37.764282200000025</v>
      </c>
      <c r="Q599" t="str">
        <f t="shared" si="71"/>
        <v/>
      </c>
      <c r="R599">
        <f t="shared" si="72"/>
        <v>1</v>
      </c>
      <c r="S599">
        <f t="shared" si="75"/>
        <v>2.5072460214652832</v>
      </c>
    </row>
    <row r="600" spans="1:19" x14ac:dyDescent="0.25">
      <c r="A600" t="s">
        <v>625</v>
      </c>
      <c r="B600">
        <v>1389.6838379000001</v>
      </c>
      <c r="C600">
        <v>1437.6400146000001</v>
      </c>
      <c r="D600">
        <v>1435.0592041</v>
      </c>
      <c r="E600">
        <v>1443.8959961</v>
      </c>
      <c r="F600">
        <v>1418.3499756000001</v>
      </c>
      <c r="G600">
        <v>1424.6700439000001</v>
      </c>
      <c r="H600">
        <v>1437.6400146000001</v>
      </c>
      <c r="I600">
        <v>1328.8199463000001</v>
      </c>
      <c r="J600">
        <v>1393.4169922000001</v>
      </c>
      <c r="L600" t="str">
        <f t="shared" si="73"/>
        <v>25AUG2022:23:00:00</v>
      </c>
      <c r="M600">
        <v>23</v>
      </c>
      <c r="N600">
        <f t="shared" si="74"/>
        <v>47.956176700000015</v>
      </c>
      <c r="O600" t="str">
        <f t="shared" si="69"/>
        <v/>
      </c>
      <c r="P600">
        <f t="shared" si="70"/>
        <v>47.956176700000015</v>
      </c>
      <c r="Q600" t="str">
        <f t="shared" si="71"/>
        <v/>
      </c>
      <c r="R600">
        <f t="shared" si="72"/>
        <v>1</v>
      </c>
      <c r="S600">
        <f t="shared" si="75"/>
        <v>3.4508695713456863</v>
      </c>
    </row>
    <row r="601" spans="1:19" x14ac:dyDescent="0.25">
      <c r="A601" t="s">
        <v>626</v>
      </c>
      <c r="B601">
        <v>1230.7932129000001</v>
      </c>
      <c r="C601">
        <v>1329.7700195</v>
      </c>
      <c r="D601">
        <v>1319.4075928</v>
      </c>
      <c r="E601">
        <v>1327.8427733999999</v>
      </c>
      <c r="F601">
        <v>1317.2600098</v>
      </c>
      <c r="G601">
        <v>1316.6999512</v>
      </c>
      <c r="H601">
        <v>1329.7700195</v>
      </c>
      <c r="I601">
        <v>1231.9300536999999</v>
      </c>
      <c r="J601">
        <v>1290.3819579999999</v>
      </c>
      <c r="L601" t="str">
        <f t="shared" si="73"/>
        <v>26AUG2022:00:00:00</v>
      </c>
      <c r="M601">
        <v>24</v>
      </c>
      <c r="N601">
        <f t="shared" si="74"/>
        <v>98.976806599999918</v>
      </c>
      <c r="O601" t="str">
        <f t="shared" si="69"/>
        <v/>
      </c>
      <c r="P601">
        <f t="shared" si="70"/>
        <v>98.976806599999918</v>
      </c>
      <c r="Q601" t="str">
        <f t="shared" si="71"/>
        <v/>
      </c>
      <c r="R601">
        <f t="shared" si="72"/>
        <v>1</v>
      </c>
      <c r="S601">
        <f t="shared" si="75"/>
        <v>8.041708839683178</v>
      </c>
    </row>
    <row r="602" spans="1:19" x14ac:dyDescent="0.25">
      <c r="A602" t="s">
        <v>627</v>
      </c>
      <c r="B602">
        <v>1148.8089600000001</v>
      </c>
      <c r="C602">
        <v>1220.8299560999999</v>
      </c>
      <c r="D602">
        <v>1238.0913086</v>
      </c>
      <c r="E602">
        <v>1267.9750977000001</v>
      </c>
      <c r="F602">
        <v>1211.2600098</v>
      </c>
      <c r="G602">
        <v>1220.8299560999999</v>
      </c>
      <c r="H602">
        <v>1199.25</v>
      </c>
      <c r="I602">
        <v>1172.1199951000001</v>
      </c>
      <c r="J602">
        <v>1196.9509277</v>
      </c>
      <c r="L602" t="str">
        <f t="shared" si="73"/>
        <v>26AUG2022:01:00:00</v>
      </c>
      <c r="M602">
        <v>1</v>
      </c>
      <c r="N602">
        <f t="shared" si="74"/>
        <v>72.02099609999982</v>
      </c>
      <c r="O602" t="str">
        <f t="shared" si="69"/>
        <v/>
      </c>
      <c r="P602">
        <f t="shared" si="70"/>
        <v>72.02099609999982</v>
      </c>
      <c r="Q602" t="str">
        <f t="shared" si="71"/>
        <v/>
      </c>
      <c r="R602">
        <f t="shared" si="72"/>
        <v>1</v>
      </c>
      <c r="S602">
        <f t="shared" si="75"/>
        <v>6.2691882295207568</v>
      </c>
    </row>
    <row r="603" spans="1:19" x14ac:dyDescent="0.25">
      <c r="A603" t="s">
        <v>628</v>
      </c>
      <c r="B603">
        <v>1095.1583252</v>
      </c>
      <c r="C603">
        <v>1148.1099853999999</v>
      </c>
      <c r="D603">
        <v>1188.8615723</v>
      </c>
      <c r="E603">
        <v>1220.7880858999999</v>
      </c>
      <c r="F603">
        <v>1143.1099853999999</v>
      </c>
      <c r="G603">
        <v>1148.1099853999999</v>
      </c>
      <c r="H603">
        <v>1130.2700195</v>
      </c>
      <c r="I603">
        <v>1100.0400391000001</v>
      </c>
      <c r="J603">
        <v>1126.0755615</v>
      </c>
      <c r="L603" t="str">
        <f t="shared" si="73"/>
        <v>26AUG2022:02:00:00</v>
      </c>
      <c r="M603">
        <v>2</v>
      </c>
      <c r="N603">
        <f t="shared" si="74"/>
        <v>52.951660199999878</v>
      </c>
      <c r="O603" t="str">
        <f t="shared" si="69"/>
        <v/>
      </c>
      <c r="P603">
        <f t="shared" si="70"/>
        <v>52.951660199999878</v>
      </c>
      <c r="Q603" t="str">
        <f t="shared" si="71"/>
        <v/>
      </c>
      <c r="R603">
        <f t="shared" si="72"/>
        <v>1</v>
      </c>
      <c r="S603">
        <f t="shared" si="75"/>
        <v>4.8350689559274223</v>
      </c>
    </row>
    <row r="604" spans="1:19" x14ac:dyDescent="0.25">
      <c r="A604" t="s">
        <v>629</v>
      </c>
      <c r="B604">
        <v>1071.5678711</v>
      </c>
      <c r="C604">
        <v>1088.0300293</v>
      </c>
      <c r="D604">
        <v>1141.6400146000001</v>
      </c>
      <c r="E604">
        <v>1170.7586670000001</v>
      </c>
      <c r="F604">
        <v>1087.6300048999999</v>
      </c>
      <c r="G604">
        <v>1088.0300293</v>
      </c>
      <c r="H604">
        <v>1076.5100098</v>
      </c>
      <c r="I604">
        <v>1044.0999756000001</v>
      </c>
      <c r="J604">
        <v>1069.7145995999999</v>
      </c>
      <c r="L604" t="str">
        <f t="shared" si="73"/>
        <v>26AUG2022:03:00:00</v>
      </c>
      <c r="M604">
        <v>3</v>
      </c>
      <c r="N604">
        <f t="shared" si="74"/>
        <v>16.462158199999976</v>
      </c>
      <c r="O604" t="str">
        <f t="shared" si="69"/>
        <v/>
      </c>
      <c r="P604">
        <f t="shared" si="70"/>
        <v>16.462158199999976</v>
      </c>
      <c r="Q604" t="str">
        <f t="shared" si="71"/>
        <v/>
      </c>
      <c r="R604">
        <f t="shared" si="72"/>
        <v>1</v>
      </c>
      <c r="S604">
        <f t="shared" si="75"/>
        <v>1.5362683637669188</v>
      </c>
    </row>
    <row r="605" spans="1:19" x14ac:dyDescent="0.25">
      <c r="A605" t="s">
        <v>630</v>
      </c>
      <c r="B605">
        <v>1043.9530029</v>
      </c>
      <c r="C605">
        <v>1059.0500488</v>
      </c>
      <c r="D605">
        <v>1116.3575439000001</v>
      </c>
      <c r="E605">
        <v>1146.2800293</v>
      </c>
      <c r="F605">
        <v>1063.4799805</v>
      </c>
      <c r="G605">
        <v>1059.0500488</v>
      </c>
      <c r="H605">
        <v>1047.2399902</v>
      </c>
      <c r="I605">
        <v>1016.960022</v>
      </c>
      <c r="J605">
        <v>1042.0305175999999</v>
      </c>
      <c r="L605" t="str">
        <f t="shared" si="73"/>
        <v>26AUG2022:04:00:00</v>
      </c>
      <c r="M605">
        <v>4</v>
      </c>
      <c r="N605">
        <f t="shared" si="74"/>
        <v>15.097045900000012</v>
      </c>
      <c r="O605" t="str">
        <f t="shared" si="69"/>
        <v/>
      </c>
      <c r="P605">
        <f t="shared" si="70"/>
        <v>15.097045900000012</v>
      </c>
      <c r="Q605" t="str">
        <f t="shared" si="71"/>
        <v/>
      </c>
      <c r="R605">
        <f t="shared" si="72"/>
        <v>1</v>
      </c>
      <c r="S605">
        <f t="shared" si="75"/>
        <v>1.4461422935766155</v>
      </c>
    </row>
    <row r="606" spans="1:19" x14ac:dyDescent="0.25">
      <c r="A606" t="s">
        <v>631</v>
      </c>
      <c r="B606">
        <v>1042.4630127</v>
      </c>
      <c r="C606">
        <v>1049.6199951000001</v>
      </c>
      <c r="D606">
        <v>1100.2399902</v>
      </c>
      <c r="E606">
        <v>1132.1444091999999</v>
      </c>
      <c r="F606">
        <v>1053.5300293</v>
      </c>
      <c r="G606">
        <v>1049.6199951000001</v>
      </c>
      <c r="H606">
        <v>1037.2900391000001</v>
      </c>
      <c r="I606">
        <v>1009.3599854</v>
      </c>
      <c r="J606">
        <v>1033.0329589999999</v>
      </c>
      <c r="L606" t="str">
        <f t="shared" si="73"/>
        <v>26AUG2022:05:00:00</v>
      </c>
      <c r="M606">
        <v>5</v>
      </c>
      <c r="N606">
        <f t="shared" si="74"/>
        <v>7.1569824000000608</v>
      </c>
      <c r="O606" t="str">
        <f t="shared" si="69"/>
        <v/>
      </c>
      <c r="P606">
        <f t="shared" si="70"/>
        <v>7.1569824000000608</v>
      </c>
      <c r="Q606" t="str">
        <f t="shared" si="71"/>
        <v/>
      </c>
      <c r="R606">
        <f t="shared" si="72"/>
        <v>1</v>
      </c>
      <c r="S606">
        <f t="shared" si="75"/>
        <v>0.68654545176268011</v>
      </c>
    </row>
    <row r="607" spans="1:19" x14ac:dyDescent="0.25">
      <c r="A607" t="s">
        <v>632</v>
      </c>
      <c r="B607">
        <v>1089.6113281</v>
      </c>
      <c r="C607">
        <v>1074.2099608999999</v>
      </c>
      <c r="D607">
        <v>1119.7984618999999</v>
      </c>
      <c r="E607">
        <v>1157.1708983999999</v>
      </c>
      <c r="F607">
        <v>1077.3399658000001</v>
      </c>
      <c r="G607">
        <v>1074.2099608999999</v>
      </c>
      <c r="H607">
        <v>1061.5100098</v>
      </c>
      <c r="I607">
        <v>1032.6700439000001</v>
      </c>
      <c r="J607">
        <v>1056.9655762</v>
      </c>
      <c r="L607" t="str">
        <f t="shared" si="73"/>
        <v>26AUG2022:06:00:00</v>
      </c>
      <c r="M607">
        <v>6</v>
      </c>
      <c r="N607">
        <f t="shared" si="74"/>
        <v>-15.401367200000095</v>
      </c>
      <c r="O607">
        <f t="shared" si="69"/>
        <v>-15.401367200000095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1.4134734838757679</v>
      </c>
    </row>
    <row r="608" spans="1:19" x14ac:dyDescent="0.25">
      <c r="A608" t="s">
        <v>633</v>
      </c>
      <c r="B608">
        <v>1163.8487548999999</v>
      </c>
      <c r="C608">
        <v>1123.5999756000001</v>
      </c>
      <c r="D608">
        <v>1174.5296631000001</v>
      </c>
      <c r="E608">
        <v>1207.7250977000001</v>
      </c>
      <c r="F608">
        <v>1124.4899902</v>
      </c>
      <c r="G608">
        <v>1123.5999756000001</v>
      </c>
      <c r="H608">
        <v>1109.6600341999999</v>
      </c>
      <c r="I608">
        <v>1082.4899902</v>
      </c>
      <c r="J608">
        <v>1105.8599853999999</v>
      </c>
      <c r="L608" t="str">
        <f t="shared" si="73"/>
        <v>26AUG2022:07:00:00</v>
      </c>
      <c r="M608">
        <v>7</v>
      </c>
      <c r="N608">
        <f t="shared" si="74"/>
        <v>-40.248779299999796</v>
      </c>
      <c r="O608">
        <f t="shared" si="69"/>
        <v>-40.248779299999796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3.4582482586801451</v>
      </c>
    </row>
    <row r="609" spans="1:19" x14ac:dyDescent="0.25">
      <c r="A609" t="s">
        <v>634</v>
      </c>
      <c r="B609">
        <v>1202.6762695</v>
      </c>
      <c r="C609">
        <v>1155.3699951000001</v>
      </c>
      <c r="D609">
        <v>1196.8200684000001</v>
      </c>
      <c r="E609">
        <v>1229.0720214999999</v>
      </c>
      <c r="F609">
        <v>1155.0699463000001</v>
      </c>
      <c r="G609">
        <v>1155.3699951000001</v>
      </c>
      <c r="H609">
        <v>1141.0899658000001</v>
      </c>
      <c r="I609">
        <v>1112.4000243999999</v>
      </c>
      <c r="J609">
        <v>1136.7154541</v>
      </c>
      <c r="L609" t="str">
        <f t="shared" si="73"/>
        <v>26AUG2022:08:00:00</v>
      </c>
      <c r="M609">
        <v>8</v>
      </c>
      <c r="N609">
        <f t="shared" si="74"/>
        <v>-47.306274399999893</v>
      </c>
      <c r="O609">
        <f t="shared" si="69"/>
        <v>-47.306274399999893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3.9334171297540426</v>
      </c>
    </row>
    <row r="610" spans="1:19" x14ac:dyDescent="0.25">
      <c r="A610" t="s">
        <v>635</v>
      </c>
      <c r="B610">
        <v>1254.2011719</v>
      </c>
      <c r="C610">
        <v>1223.4100341999999</v>
      </c>
      <c r="D610">
        <v>1224.9814452999999</v>
      </c>
      <c r="E610">
        <v>1261.6574707</v>
      </c>
      <c r="F610">
        <v>1223.1300048999999</v>
      </c>
      <c r="G610">
        <v>1223.4100341999999</v>
      </c>
      <c r="H610">
        <v>1210.4699707</v>
      </c>
      <c r="I610">
        <v>1182.7700195</v>
      </c>
      <c r="J610">
        <v>1205.9090576000001</v>
      </c>
      <c r="L610" t="str">
        <f t="shared" si="73"/>
        <v>26AUG2022:09:00:00</v>
      </c>
      <c r="M610">
        <v>9</v>
      </c>
      <c r="N610">
        <f t="shared" si="74"/>
        <v>-30.791137700000036</v>
      </c>
      <c r="O610">
        <f t="shared" si="69"/>
        <v>-30.791137700000036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2.4550397806879962</v>
      </c>
    </row>
    <row r="611" spans="1:19" x14ac:dyDescent="0.25">
      <c r="A611" t="s">
        <v>636</v>
      </c>
      <c r="B611">
        <v>1351.1091309000001</v>
      </c>
      <c r="C611">
        <v>1338.4000243999999</v>
      </c>
      <c r="D611">
        <v>1286.5460204999999</v>
      </c>
      <c r="E611">
        <v>1323.5158690999999</v>
      </c>
      <c r="F611">
        <v>1333.3399658000001</v>
      </c>
      <c r="G611">
        <v>1338.4000243999999</v>
      </c>
      <c r="H611">
        <v>1327.5699463000001</v>
      </c>
      <c r="I611">
        <v>1299.6700439000001</v>
      </c>
      <c r="J611">
        <v>1321.3780518000001</v>
      </c>
      <c r="L611" t="str">
        <f t="shared" si="73"/>
        <v>26AUG2022:10:00:00</v>
      </c>
      <c r="M611">
        <v>10</v>
      </c>
      <c r="N611">
        <f t="shared" si="74"/>
        <v>-12.709106500000189</v>
      </c>
      <c r="O611">
        <f t="shared" si="69"/>
        <v>-12.709106500000189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0.94064248470694634</v>
      </c>
    </row>
    <row r="612" spans="1:19" x14ac:dyDescent="0.25">
      <c r="A612" t="s">
        <v>637</v>
      </c>
      <c r="B612">
        <v>1451.1191406</v>
      </c>
      <c r="C612">
        <v>1431.8199463000001</v>
      </c>
      <c r="D612">
        <v>1382.5805664</v>
      </c>
      <c r="E612">
        <v>1409.7861327999999</v>
      </c>
      <c r="F612">
        <v>1425.25</v>
      </c>
      <c r="G612">
        <v>1431.8199463000001</v>
      </c>
      <c r="H612">
        <v>1421.7600098</v>
      </c>
      <c r="I612">
        <v>1390.0799560999999</v>
      </c>
      <c r="J612">
        <v>1413.7104492000001</v>
      </c>
      <c r="L612" t="str">
        <f t="shared" si="73"/>
        <v>26AUG2022:11:00:00</v>
      </c>
      <c r="M612">
        <v>11</v>
      </c>
      <c r="N612">
        <f t="shared" si="74"/>
        <v>-19.299194299999954</v>
      </c>
      <c r="O612">
        <f t="shared" si="69"/>
        <v>-19.299194299999954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1.3299524318878626</v>
      </c>
    </row>
    <row r="613" spans="1:19" x14ac:dyDescent="0.25">
      <c r="A613" t="s">
        <v>638</v>
      </c>
      <c r="B613">
        <v>1567.7091064000001</v>
      </c>
      <c r="C613">
        <v>1525.3599853999999</v>
      </c>
      <c r="D613">
        <v>1465.315918</v>
      </c>
      <c r="E613">
        <v>1500.6959228999999</v>
      </c>
      <c r="F613">
        <v>1519.0899658000001</v>
      </c>
      <c r="G613">
        <v>1525.3599853999999</v>
      </c>
      <c r="H613">
        <v>1516.6199951000001</v>
      </c>
      <c r="I613">
        <v>1491.7900391000001</v>
      </c>
      <c r="J613">
        <v>1510.4851074000001</v>
      </c>
      <c r="L613" t="str">
        <f t="shared" si="73"/>
        <v>26AUG2022:12:00:00</v>
      </c>
      <c r="M613">
        <v>12</v>
      </c>
      <c r="N613">
        <f t="shared" si="74"/>
        <v>-42.349121000000196</v>
      </c>
      <c r="O613">
        <f t="shared" si="69"/>
        <v>-42.349121000000196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2.701337947653335</v>
      </c>
    </row>
    <row r="614" spans="1:19" x14ac:dyDescent="0.25">
      <c r="A614" t="s">
        <v>639</v>
      </c>
      <c r="B614">
        <v>1626.2191161999999</v>
      </c>
      <c r="C614">
        <v>1610.4799805</v>
      </c>
      <c r="D614">
        <v>1534.4880370999999</v>
      </c>
      <c r="E614">
        <v>1573.2785644999999</v>
      </c>
      <c r="F614">
        <v>1607.7600098</v>
      </c>
      <c r="G614">
        <v>1610.4799805</v>
      </c>
      <c r="H614">
        <v>1599.0200195</v>
      </c>
      <c r="I614">
        <v>1575.8399658000001</v>
      </c>
      <c r="J614">
        <v>1595.0830077999999</v>
      </c>
      <c r="L614" t="str">
        <f t="shared" si="73"/>
        <v>26AUG2022:13:00:00</v>
      </c>
      <c r="M614">
        <v>13</v>
      </c>
      <c r="N614">
        <f t="shared" si="74"/>
        <v>-15.739135699999906</v>
      </c>
      <c r="O614">
        <f t="shared" si="69"/>
        <v>-15.739135699999906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0.96783610174117729</v>
      </c>
    </row>
    <row r="615" spans="1:19" x14ac:dyDescent="0.25">
      <c r="A615" t="s">
        <v>640</v>
      </c>
      <c r="B615">
        <v>1682.854126</v>
      </c>
      <c r="C615">
        <v>1690.8299560999999</v>
      </c>
      <c r="D615">
        <v>1597.3139647999999</v>
      </c>
      <c r="E615">
        <v>1631.3354492000001</v>
      </c>
      <c r="F615">
        <v>1685.3100586</v>
      </c>
      <c r="G615">
        <v>1690.8299560999999</v>
      </c>
      <c r="H615">
        <v>1678.3800048999999</v>
      </c>
      <c r="I615">
        <v>1653.9499512</v>
      </c>
      <c r="J615">
        <v>1673.9814452999999</v>
      </c>
      <c r="L615" t="str">
        <f t="shared" si="73"/>
        <v>26AUG2022:14:00:00</v>
      </c>
      <c r="M615">
        <v>14</v>
      </c>
      <c r="N615">
        <f t="shared" si="74"/>
        <v>7.9758300999999392</v>
      </c>
      <c r="O615" t="str">
        <f t="shared" si="69"/>
        <v/>
      </c>
      <c r="P615">
        <f t="shared" si="70"/>
        <v>7.9758300999999392</v>
      </c>
      <c r="Q615" t="str">
        <f t="shared" si="71"/>
        <v/>
      </c>
      <c r="R615">
        <f t="shared" si="72"/>
        <v>1</v>
      </c>
      <c r="S615">
        <f t="shared" si="75"/>
        <v>0.47394661110394659</v>
      </c>
    </row>
    <row r="616" spans="1:19" x14ac:dyDescent="0.25">
      <c r="A616" t="s">
        <v>641</v>
      </c>
      <c r="B616">
        <v>1724.6394043</v>
      </c>
      <c r="C616">
        <v>1760.7900391000001</v>
      </c>
      <c r="D616">
        <v>1646.9007568</v>
      </c>
      <c r="E616">
        <v>1703.4194336</v>
      </c>
      <c r="F616">
        <v>1750.0699463000001</v>
      </c>
      <c r="G616">
        <v>1760.7900391000001</v>
      </c>
      <c r="H616">
        <v>1746.2800293</v>
      </c>
      <c r="I616">
        <v>1717.0500488</v>
      </c>
      <c r="J616">
        <v>1740.2456055</v>
      </c>
      <c r="L616" t="str">
        <f t="shared" si="73"/>
        <v>26AUG2022:15:00:00</v>
      </c>
      <c r="M616">
        <v>15</v>
      </c>
      <c r="N616">
        <f t="shared" si="74"/>
        <v>36.150634800000034</v>
      </c>
      <c r="O616" t="str">
        <f t="shared" si="69"/>
        <v/>
      </c>
      <c r="P616">
        <f t="shared" si="70"/>
        <v>36.150634800000034</v>
      </c>
      <c r="Q616" t="str">
        <f t="shared" si="71"/>
        <v/>
      </c>
      <c r="R616">
        <f t="shared" si="72"/>
        <v>1</v>
      </c>
      <c r="S616">
        <f t="shared" si="75"/>
        <v>2.0961271503983134</v>
      </c>
    </row>
    <row r="617" spans="1:19" x14ac:dyDescent="0.25">
      <c r="A617" t="s">
        <v>642</v>
      </c>
      <c r="B617">
        <v>1730.8231201000001</v>
      </c>
      <c r="C617">
        <v>1808.2399902</v>
      </c>
      <c r="D617">
        <v>1707.4147949000001</v>
      </c>
      <c r="E617">
        <v>1743.1791992000001</v>
      </c>
      <c r="F617">
        <v>1795.4499512</v>
      </c>
      <c r="G617">
        <v>1808.2399902</v>
      </c>
      <c r="H617">
        <v>1791.1400146000001</v>
      </c>
      <c r="I617">
        <v>1759.9899902</v>
      </c>
      <c r="J617">
        <v>1785.1589355000001</v>
      </c>
      <c r="L617" t="str">
        <f t="shared" si="73"/>
        <v>26AUG2022:16:00:00</v>
      </c>
      <c r="M617">
        <v>16</v>
      </c>
      <c r="N617">
        <f t="shared" si="74"/>
        <v>77.416870099999869</v>
      </c>
      <c r="O617" t="str">
        <f t="shared" si="69"/>
        <v/>
      </c>
      <c r="P617">
        <f t="shared" si="70"/>
        <v>77.416870099999869</v>
      </c>
      <c r="Q617" t="str">
        <f t="shared" si="71"/>
        <v/>
      </c>
      <c r="R617">
        <f t="shared" si="72"/>
        <v>1</v>
      </c>
      <c r="S617">
        <f t="shared" si="75"/>
        <v>4.4728354504258663</v>
      </c>
    </row>
    <row r="618" spans="1:19" x14ac:dyDescent="0.25">
      <c r="A618" t="s">
        <v>643</v>
      </c>
      <c r="B618">
        <v>1762.0512695</v>
      </c>
      <c r="C618">
        <v>1834.1400146000001</v>
      </c>
      <c r="D618">
        <v>1733.0153809000001</v>
      </c>
      <c r="E618">
        <v>1766.3751221</v>
      </c>
      <c r="F618">
        <v>1816.4699707</v>
      </c>
      <c r="G618">
        <v>1834.1400146000001</v>
      </c>
      <c r="H618">
        <v>1811.9799805</v>
      </c>
      <c r="I618">
        <v>1775.9000243999999</v>
      </c>
      <c r="J618">
        <v>1805.5654297000001</v>
      </c>
      <c r="L618" t="str">
        <f t="shared" si="73"/>
        <v>26AUG2022:17:00:00</v>
      </c>
      <c r="M618">
        <v>17</v>
      </c>
      <c r="N618">
        <f t="shared" si="74"/>
        <v>72.088745100000096</v>
      </c>
      <c r="O618" t="str">
        <f t="shared" si="69"/>
        <v/>
      </c>
      <c r="P618">
        <f t="shared" si="70"/>
        <v>72.088745100000096</v>
      </c>
      <c r="Q618" t="str">
        <f t="shared" si="71"/>
        <v/>
      </c>
      <c r="R618">
        <f t="shared" si="72"/>
        <v>1</v>
      </c>
      <c r="S618">
        <f t="shared" si="75"/>
        <v>4.0911831765517253</v>
      </c>
    </row>
    <row r="619" spans="1:19" x14ac:dyDescent="0.25">
      <c r="A619" t="s">
        <v>644</v>
      </c>
      <c r="B619">
        <v>1776.6810303</v>
      </c>
      <c r="C619">
        <v>1822.2800293</v>
      </c>
      <c r="D619">
        <v>1743.6295166</v>
      </c>
      <c r="E619">
        <v>1769.5762939000001</v>
      </c>
      <c r="F619">
        <v>1801.6500243999999</v>
      </c>
      <c r="G619">
        <v>1822.2800293</v>
      </c>
      <c r="H619">
        <v>1794.7600098</v>
      </c>
      <c r="I619">
        <v>1753.3000488</v>
      </c>
      <c r="J619">
        <v>1788.1625977000001</v>
      </c>
      <c r="L619" t="str">
        <f t="shared" si="73"/>
        <v>26AUG2022:18:00:00</v>
      </c>
      <c r="M619">
        <v>18</v>
      </c>
      <c r="N619">
        <f t="shared" si="74"/>
        <v>45.598999000000049</v>
      </c>
      <c r="O619" t="str">
        <f t="shared" si="69"/>
        <v/>
      </c>
      <c r="P619">
        <f t="shared" si="70"/>
        <v>45.598999000000049</v>
      </c>
      <c r="Q619" t="str">
        <f t="shared" si="71"/>
        <v/>
      </c>
      <c r="R619">
        <f t="shared" si="72"/>
        <v>1</v>
      </c>
      <c r="S619">
        <f t="shared" si="75"/>
        <v>2.5665270367805113</v>
      </c>
    </row>
    <row r="620" spans="1:19" x14ac:dyDescent="0.25">
      <c r="A620" t="s">
        <v>645</v>
      </c>
      <c r="B620">
        <v>1717.8658447</v>
      </c>
      <c r="C620">
        <v>1774.7299805</v>
      </c>
      <c r="D620">
        <v>1723.7281493999999</v>
      </c>
      <c r="E620">
        <v>1757.8012695</v>
      </c>
      <c r="F620">
        <v>1748.3599853999999</v>
      </c>
      <c r="G620">
        <v>1774.7299805</v>
      </c>
      <c r="H620">
        <v>1739.5200195</v>
      </c>
      <c r="I620">
        <v>1696.0500488</v>
      </c>
      <c r="J620">
        <v>1734.434082</v>
      </c>
      <c r="L620" t="str">
        <f t="shared" si="73"/>
        <v>26AUG2022:19:00:00</v>
      </c>
      <c r="M620">
        <v>19</v>
      </c>
      <c r="N620">
        <f t="shared" si="74"/>
        <v>56.864135799999985</v>
      </c>
      <c r="O620" t="str">
        <f t="shared" si="69"/>
        <v/>
      </c>
      <c r="P620">
        <f t="shared" si="70"/>
        <v>56.864135799999985</v>
      </c>
      <c r="Q620" t="str">
        <f t="shared" si="71"/>
        <v/>
      </c>
      <c r="R620">
        <f t="shared" si="72"/>
        <v>1</v>
      </c>
      <c r="S620">
        <f t="shared" si="75"/>
        <v>3.310161615672059</v>
      </c>
    </row>
    <row r="621" spans="1:19" x14ac:dyDescent="0.25">
      <c r="A621" t="s">
        <v>646</v>
      </c>
      <c r="B621">
        <v>1664.0625</v>
      </c>
      <c r="C621">
        <v>1679.3399658000001</v>
      </c>
      <c r="D621">
        <v>1666.8236084</v>
      </c>
      <c r="E621">
        <v>1698.1049805</v>
      </c>
      <c r="F621">
        <v>1656.5899658000001</v>
      </c>
      <c r="G621">
        <v>1679.3399658000001</v>
      </c>
      <c r="H621">
        <v>1641.8000488</v>
      </c>
      <c r="I621">
        <v>1599.6199951000001</v>
      </c>
      <c r="J621">
        <v>1638.6403809000001</v>
      </c>
      <c r="L621" t="str">
        <f t="shared" si="73"/>
        <v>26AUG2022:20:00:00</v>
      </c>
      <c r="M621">
        <v>20</v>
      </c>
      <c r="N621">
        <f t="shared" si="74"/>
        <v>15.277465800000073</v>
      </c>
      <c r="O621" t="str">
        <f t="shared" si="69"/>
        <v/>
      </c>
      <c r="P621">
        <f t="shared" si="70"/>
        <v>15.277465800000073</v>
      </c>
      <c r="Q621" t="str">
        <f t="shared" si="71"/>
        <v/>
      </c>
      <c r="R621">
        <f t="shared" si="72"/>
        <v>1</v>
      </c>
      <c r="S621">
        <f t="shared" si="75"/>
        <v>0.91808245183099024</v>
      </c>
    </row>
    <row r="622" spans="1:19" x14ac:dyDescent="0.25">
      <c r="A622" t="s">
        <v>647</v>
      </c>
      <c r="B622">
        <v>1614.859375</v>
      </c>
      <c r="C622">
        <v>1602.0799560999999</v>
      </c>
      <c r="D622">
        <v>1584.6757812999999</v>
      </c>
      <c r="E622">
        <v>1604.0167236</v>
      </c>
      <c r="F622">
        <v>1582.8699951000001</v>
      </c>
      <c r="G622">
        <v>1602.0799560999999</v>
      </c>
      <c r="H622">
        <v>1564.9399414</v>
      </c>
      <c r="I622">
        <v>1516.0200195</v>
      </c>
      <c r="J622">
        <v>1559.7924805</v>
      </c>
      <c r="L622" t="str">
        <f t="shared" si="73"/>
        <v>26AUG2022:21:00:00</v>
      </c>
      <c r="M622">
        <v>21</v>
      </c>
      <c r="N622">
        <f t="shared" si="74"/>
        <v>-12.77941890000011</v>
      </c>
      <c r="O622">
        <f t="shared" si="69"/>
        <v>-12.77941890000011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0.79136419541175895</v>
      </c>
    </row>
    <row r="623" spans="1:19" x14ac:dyDescent="0.25">
      <c r="A623" t="s">
        <v>648</v>
      </c>
      <c r="B623">
        <v>1579.5560303</v>
      </c>
      <c r="C623">
        <v>1536.1800536999999</v>
      </c>
      <c r="D623">
        <v>1534.0317382999999</v>
      </c>
      <c r="E623">
        <v>1546.8016356999999</v>
      </c>
      <c r="F623">
        <v>1521.9399414</v>
      </c>
      <c r="G623">
        <v>1536.1800536999999</v>
      </c>
      <c r="H623">
        <v>1499.5600586</v>
      </c>
      <c r="I623">
        <v>1450.1500243999999</v>
      </c>
      <c r="J623">
        <v>1494.7785644999999</v>
      </c>
      <c r="L623" t="str">
        <f t="shared" si="73"/>
        <v>26AUG2022:22:00:00</v>
      </c>
      <c r="M623">
        <v>22</v>
      </c>
      <c r="N623">
        <f t="shared" si="74"/>
        <v>-43.375976600000058</v>
      </c>
      <c r="O623">
        <f t="shared" si="69"/>
        <v>-43.375976600000058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2.7460866071184444</v>
      </c>
    </row>
    <row r="624" spans="1:19" x14ac:dyDescent="0.25">
      <c r="A624" t="s">
        <v>649</v>
      </c>
      <c r="B624">
        <v>1468.7753906</v>
      </c>
      <c r="C624">
        <v>1441.8699951000001</v>
      </c>
      <c r="D624">
        <v>1448.8609618999999</v>
      </c>
      <c r="E624">
        <v>1465.4670410000001</v>
      </c>
      <c r="F624">
        <v>1433.0400391000001</v>
      </c>
      <c r="G624">
        <v>1441.8699951000001</v>
      </c>
      <c r="H624">
        <v>1410.8100586</v>
      </c>
      <c r="I624">
        <v>1366.4599608999999</v>
      </c>
      <c r="J624">
        <v>1406.3869629000001</v>
      </c>
      <c r="L624" t="str">
        <f t="shared" si="73"/>
        <v>26AUG2022:23:00:00</v>
      </c>
      <c r="M624">
        <v>23</v>
      </c>
      <c r="N624">
        <f t="shared" si="74"/>
        <v>-26.905395499999941</v>
      </c>
      <c r="O624">
        <f t="shared" si="69"/>
        <v>-26.905395499999941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1.8318250477364677</v>
      </c>
    </row>
    <row r="625" spans="1:19" x14ac:dyDescent="0.25">
      <c r="A625" t="s">
        <v>650</v>
      </c>
      <c r="B625">
        <v>1361.2370605000001</v>
      </c>
      <c r="C625">
        <v>1342.7800293</v>
      </c>
      <c r="D625">
        <v>1349.1040039</v>
      </c>
      <c r="E625">
        <v>1371.8685303</v>
      </c>
      <c r="F625">
        <v>1347.75</v>
      </c>
      <c r="G625">
        <v>1342.7800293</v>
      </c>
      <c r="H625">
        <v>1316.6700439000001</v>
      </c>
      <c r="I625">
        <v>1278.3000488</v>
      </c>
      <c r="J625">
        <v>1314.4300536999999</v>
      </c>
      <c r="L625" t="str">
        <f t="shared" si="73"/>
        <v>27AUG2022:00:00:00</v>
      </c>
      <c r="M625">
        <v>24</v>
      </c>
      <c r="N625">
        <f t="shared" si="74"/>
        <v>-18.457031200000074</v>
      </c>
      <c r="O625">
        <f t="shared" si="69"/>
        <v>-18.457031200000074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1.3559013147365064</v>
      </c>
    </row>
    <row r="626" spans="1:19" x14ac:dyDescent="0.25">
      <c r="A626" t="s">
        <v>651</v>
      </c>
      <c r="B626">
        <v>1273.6573486</v>
      </c>
      <c r="C626">
        <v>1284.4300536999999</v>
      </c>
      <c r="D626">
        <v>1287.3962402</v>
      </c>
      <c r="E626">
        <v>1325.2062988</v>
      </c>
      <c r="F626">
        <v>1298.6999512</v>
      </c>
      <c r="G626">
        <v>1284.4300536999999</v>
      </c>
      <c r="H626">
        <v>1261.3900146000001</v>
      </c>
      <c r="I626">
        <v>1218.0799560999999</v>
      </c>
      <c r="J626">
        <v>1257.5880127</v>
      </c>
      <c r="L626" t="str">
        <f t="shared" si="73"/>
        <v>27AUG2022:01:00:00</v>
      </c>
      <c r="M626">
        <v>1</v>
      </c>
      <c r="N626">
        <f t="shared" si="74"/>
        <v>10.772705099999939</v>
      </c>
      <c r="O626" t="str">
        <f t="shared" si="69"/>
        <v/>
      </c>
      <c r="P626">
        <f t="shared" si="70"/>
        <v>10.772705099999939</v>
      </c>
      <c r="Q626" t="str">
        <f t="shared" si="71"/>
        <v/>
      </c>
      <c r="R626">
        <f t="shared" si="72"/>
        <v>1</v>
      </c>
      <c r="S626">
        <f t="shared" si="75"/>
        <v>0.84580873433826309</v>
      </c>
    </row>
    <row r="627" spans="1:19" x14ac:dyDescent="0.25">
      <c r="A627" t="s">
        <v>652</v>
      </c>
      <c r="B627">
        <v>1217.4633789</v>
      </c>
      <c r="C627">
        <v>1207.3399658000001</v>
      </c>
      <c r="D627">
        <v>1238.1339111</v>
      </c>
      <c r="E627">
        <v>1280.5350341999999</v>
      </c>
      <c r="F627">
        <v>1229.1899414</v>
      </c>
      <c r="G627">
        <v>1207.3399658000001</v>
      </c>
      <c r="H627">
        <v>1186.2299805</v>
      </c>
      <c r="I627">
        <v>1141.7099608999999</v>
      </c>
      <c r="J627">
        <v>1182.3695068</v>
      </c>
      <c r="L627" t="str">
        <f t="shared" si="73"/>
        <v>27AUG2022:02:00:00</v>
      </c>
      <c r="M627">
        <v>2</v>
      </c>
      <c r="N627">
        <f t="shared" si="74"/>
        <v>-10.12341309999988</v>
      </c>
      <c r="O627">
        <f t="shared" si="69"/>
        <v>-10.12341309999988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0.83151684686783478</v>
      </c>
    </row>
    <row r="628" spans="1:19" x14ac:dyDescent="0.25">
      <c r="A628" t="s">
        <v>653</v>
      </c>
      <c r="B628">
        <v>1157.0197754000001</v>
      </c>
      <c r="C628">
        <v>1145.6700439000001</v>
      </c>
      <c r="D628">
        <v>1189.0074463000001</v>
      </c>
      <c r="E628">
        <v>1224.7723389</v>
      </c>
      <c r="F628">
        <v>1174.4599608999999</v>
      </c>
      <c r="G628">
        <v>1145.6700439000001</v>
      </c>
      <c r="H628">
        <v>1127.1700439000001</v>
      </c>
      <c r="I628">
        <v>1082.8399658000001</v>
      </c>
      <c r="J628">
        <v>1123.3730469</v>
      </c>
      <c r="L628" t="str">
        <f t="shared" si="73"/>
        <v>27AUG2022:03:00:00</v>
      </c>
      <c r="M628">
        <v>3</v>
      </c>
      <c r="N628">
        <f t="shared" si="74"/>
        <v>-11.349731499999962</v>
      </c>
      <c r="O628">
        <f t="shared" si="69"/>
        <v>-11.349731499999962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0.98094533397894423</v>
      </c>
    </row>
    <row r="629" spans="1:19" x14ac:dyDescent="0.25">
      <c r="A629" t="s">
        <v>654</v>
      </c>
      <c r="B629">
        <v>1116.9570312999999</v>
      </c>
      <c r="C629">
        <v>1108.25</v>
      </c>
      <c r="D629">
        <v>1158.3659668</v>
      </c>
      <c r="E629">
        <v>1199.6279297000001</v>
      </c>
      <c r="F629">
        <v>1136.9300536999999</v>
      </c>
      <c r="G629">
        <v>1108.25</v>
      </c>
      <c r="H629">
        <v>1091.7299805</v>
      </c>
      <c r="I629">
        <v>1049.6300048999999</v>
      </c>
      <c r="J629">
        <v>1087.9050293</v>
      </c>
      <c r="L629" t="str">
        <f t="shared" si="73"/>
        <v>27AUG2022:04:00:00</v>
      </c>
      <c r="M629">
        <v>4</v>
      </c>
      <c r="N629">
        <f t="shared" si="74"/>
        <v>-8.707031299999926</v>
      </c>
      <c r="O629">
        <f t="shared" si="69"/>
        <v>-8.707031299999926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0.77953144624247694</v>
      </c>
    </row>
    <row r="630" spans="1:19" x14ac:dyDescent="0.25">
      <c r="A630" t="s">
        <v>655</v>
      </c>
      <c r="B630">
        <v>1093.4034423999999</v>
      </c>
      <c r="C630">
        <v>1084.6300048999999</v>
      </c>
      <c r="D630">
        <v>1134.0150146000001</v>
      </c>
      <c r="E630">
        <v>1179.4265137</v>
      </c>
      <c r="F630">
        <v>1113.0500488</v>
      </c>
      <c r="G630">
        <v>1084.6300048999999</v>
      </c>
      <c r="H630">
        <v>1064.5300293</v>
      </c>
      <c r="I630">
        <v>1023.3499756</v>
      </c>
      <c r="J630">
        <v>1062.4200439000001</v>
      </c>
      <c r="L630" t="str">
        <f t="shared" si="73"/>
        <v>27AUG2022:05:00:00</v>
      </c>
      <c r="M630">
        <v>5</v>
      </c>
      <c r="N630">
        <f t="shared" si="74"/>
        <v>-8.7734375</v>
      </c>
      <c r="O630">
        <f t="shared" si="69"/>
        <v>-8.7734375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0.80239709880028098</v>
      </c>
    </row>
    <row r="631" spans="1:19" x14ac:dyDescent="0.25">
      <c r="A631" t="s">
        <v>656</v>
      </c>
      <c r="B631">
        <v>1093.0878906</v>
      </c>
      <c r="C631">
        <v>1079.4899902</v>
      </c>
      <c r="D631">
        <v>1123.4489745999999</v>
      </c>
      <c r="E631">
        <v>1174.9089355000001</v>
      </c>
      <c r="F631">
        <v>1104.3000488</v>
      </c>
      <c r="G631">
        <v>1079.4899902</v>
      </c>
      <c r="H631">
        <v>1057.2700195</v>
      </c>
      <c r="I631">
        <v>1016.9299927</v>
      </c>
      <c r="J631">
        <v>1055.7604980000001</v>
      </c>
      <c r="L631" t="str">
        <f t="shared" si="73"/>
        <v>27AUG2022:06:00:00</v>
      </c>
      <c r="M631">
        <v>6</v>
      </c>
      <c r="N631">
        <f t="shared" si="74"/>
        <v>-13.597900400000071</v>
      </c>
      <c r="O631">
        <f t="shared" si="69"/>
        <v>-13.597900400000071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1.2439896660584295</v>
      </c>
    </row>
    <row r="632" spans="1:19" x14ac:dyDescent="0.25">
      <c r="A632" t="s">
        <v>657</v>
      </c>
      <c r="B632">
        <v>1108.7243652</v>
      </c>
      <c r="C632">
        <v>1086.0200195</v>
      </c>
      <c r="D632">
        <v>1140.1992187999999</v>
      </c>
      <c r="E632">
        <v>1196.1097411999999</v>
      </c>
      <c r="F632">
        <v>1109.4399414</v>
      </c>
      <c r="G632">
        <v>1086.0200195</v>
      </c>
      <c r="H632">
        <v>1062.3299560999999</v>
      </c>
      <c r="I632">
        <v>1026.3699951000001</v>
      </c>
      <c r="J632">
        <v>1062.7330322</v>
      </c>
      <c r="L632" t="str">
        <f t="shared" si="73"/>
        <v>27AUG2022:07:00:00</v>
      </c>
      <c r="M632">
        <v>7</v>
      </c>
      <c r="N632">
        <f t="shared" si="74"/>
        <v>-22.704345699999976</v>
      </c>
      <c r="O632">
        <f t="shared" si="69"/>
        <v>-22.704345699999976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2.0477899117788754</v>
      </c>
    </row>
    <row r="633" spans="1:19" x14ac:dyDescent="0.25">
      <c r="A633" t="s">
        <v>658</v>
      </c>
      <c r="B633">
        <v>1127.4160156</v>
      </c>
      <c r="C633">
        <v>1100.0699463000001</v>
      </c>
      <c r="D633">
        <v>1151.0534668</v>
      </c>
      <c r="E633">
        <v>1203.9302978999999</v>
      </c>
      <c r="F633">
        <v>1125.3399658000001</v>
      </c>
      <c r="G633">
        <v>1100.0699463000001</v>
      </c>
      <c r="H633">
        <v>1078.3399658000001</v>
      </c>
      <c r="I633">
        <v>1042.2700195</v>
      </c>
      <c r="J633">
        <v>1078.1979980000001</v>
      </c>
      <c r="L633" t="str">
        <f t="shared" si="73"/>
        <v>27AUG2022:08:00:00</v>
      </c>
      <c r="M633">
        <v>8</v>
      </c>
      <c r="N633">
        <f t="shared" si="74"/>
        <v>-27.346069299999954</v>
      </c>
      <c r="O633">
        <f t="shared" si="69"/>
        <v>-27.346069299999954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2.4255526728034491</v>
      </c>
    </row>
    <row r="634" spans="1:19" x14ac:dyDescent="0.25">
      <c r="A634" t="s">
        <v>659</v>
      </c>
      <c r="B634">
        <v>1182.1326904</v>
      </c>
      <c r="C634">
        <v>1168.7299805</v>
      </c>
      <c r="D634">
        <v>1179.7833252</v>
      </c>
      <c r="E634">
        <v>1210.5725098</v>
      </c>
      <c r="F634">
        <v>1196.3399658000001</v>
      </c>
      <c r="G634">
        <v>1168.7299805</v>
      </c>
      <c r="H634">
        <v>1159.3699951000001</v>
      </c>
      <c r="I634">
        <v>1124.5</v>
      </c>
      <c r="J634">
        <v>1155.0509033000001</v>
      </c>
      <c r="L634" t="str">
        <f t="shared" si="73"/>
        <v>27AUG2022:09:00:00</v>
      </c>
      <c r="M634">
        <v>9</v>
      </c>
      <c r="N634">
        <f t="shared" si="74"/>
        <v>-13.402709899999991</v>
      </c>
      <c r="O634">
        <f t="shared" si="69"/>
        <v>-13.402709899999991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1.1337737302116986</v>
      </c>
    </row>
    <row r="635" spans="1:19" x14ac:dyDescent="0.25">
      <c r="A635" t="s">
        <v>660</v>
      </c>
      <c r="B635">
        <v>1289.355957</v>
      </c>
      <c r="C635">
        <v>1291.9799805</v>
      </c>
      <c r="D635">
        <v>1245.4118652</v>
      </c>
      <c r="E635">
        <v>1262.8961182</v>
      </c>
      <c r="F635">
        <v>1320.9799805</v>
      </c>
      <c r="G635">
        <v>1291.9799805</v>
      </c>
      <c r="H635">
        <v>1297.1099853999999</v>
      </c>
      <c r="I635">
        <v>1259.7299805</v>
      </c>
      <c r="J635">
        <v>1286.3249512</v>
      </c>
      <c r="L635" t="str">
        <f t="shared" si="73"/>
        <v>27AUG2022:10:00:00</v>
      </c>
      <c r="M635">
        <v>10</v>
      </c>
      <c r="N635">
        <f t="shared" si="74"/>
        <v>2.6240235000000212</v>
      </c>
      <c r="O635" t="str">
        <f t="shared" si="69"/>
        <v/>
      </c>
      <c r="P635">
        <f t="shared" si="70"/>
        <v>2.6240235000000212</v>
      </c>
      <c r="Q635" t="str">
        <f t="shared" si="71"/>
        <v/>
      </c>
      <c r="R635">
        <f t="shared" si="72"/>
        <v>1</v>
      </c>
      <c r="S635">
        <f t="shared" si="75"/>
        <v>0.20351428057969728</v>
      </c>
    </row>
    <row r="636" spans="1:19" x14ac:dyDescent="0.25">
      <c r="A636" t="s">
        <v>661</v>
      </c>
      <c r="B636">
        <v>1413.2648925999999</v>
      </c>
      <c r="C636">
        <v>1394.2700195</v>
      </c>
      <c r="D636">
        <v>1348.5032959</v>
      </c>
      <c r="E636">
        <v>1383.3380127</v>
      </c>
      <c r="F636">
        <v>1407.5600586</v>
      </c>
      <c r="G636">
        <v>1394.2700195</v>
      </c>
      <c r="H636">
        <v>1398.3900146000001</v>
      </c>
      <c r="I636">
        <v>1357.7299805</v>
      </c>
      <c r="J636">
        <v>1384.5045166</v>
      </c>
      <c r="L636" t="str">
        <f t="shared" si="73"/>
        <v>27AUG2022:11:00:00</v>
      </c>
      <c r="M636">
        <v>11</v>
      </c>
      <c r="N636">
        <f t="shared" si="74"/>
        <v>-18.99487309999995</v>
      </c>
      <c r="O636">
        <f t="shared" si="69"/>
        <v>-18.99487309999995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1.3440419555781125</v>
      </c>
    </row>
    <row r="637" spans="1:19" x14ac:dyDescent="0.25">
      <c r="A637" t="s">
        <v>662</v>
      </c>
      <c r="B637">
        <v>1543.940918</v>
      </c>
      <c r="C637">
        <v>1492.3599853999999</v>
      </c>
      <c r="D637">
        <v>1446.1624756000001</v>
      </c>
      <c r="E637">
        <v>1503.6916504000001</v>
      </c>
      <c r="F637">
        <v>1499.1600341999999</v>
      </c>
      <c r="G637">
        <v>1492.3599853999999</v>
      </c>
      <c r="H637">
        <v>1498.1500243999999</v>
      </c>
      <c r="I637">
        <v>1458.9499512</v>
      </c>
      <c r="J637">
        <v>1483.1339111</v>
      </c>
      <c r="L637" t="str">
        <f t="shared" si="73"/>
        <v>27AUG2022:12:00:00</v>
      </c>
      <c r="M637">
        <v>12</v>
      </c>
      <c r="N637">
        <f t="shared" si="74"/>
        <v>-51.580932600000096</v>
      </c>
      <c r="O637">
        <f t="shared" si="69"/>
        <v>-51.580932600000096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3.340861816578923</v>
      </c>
    </row>
    <row r="638" spans="1:19" x14ac:dyDescent="0.25">
      <c r="A638" t="s">
        <v>663</v>
      </c>
      <c r="B638">
        <v>1648.2043457</v>
      </c>
      <c r="C638">
        <v>1587.2700195</v>
      </c>
      <c r="D638">
        <v>1526.7453613</v>
      </c>
      <c r="E638">
        <v>1592.1690673999999</v>
      </c>
      <c r="F638">
        <v>1583.0400391000001</v>
      </c>
      <c r="G638">
        <v>1587.2700195</v>
      </c>
      <c r="H638">
        <v>1589.2900391000001</v>
      </c>
      <c r="I638">
        <v>1549.3000488</v>
      </c>
      <c r="J638">
        <v>1573.8509521000001</v>
      </c>
      <c r="L638" t="str">
        <f t="shared" si="73"/>
        <v>27AUG2022:13:00:00</v>
      </c>
      <c r="M638">
        <v>13</v>
      </c>
      <c r="N638">
        <f t="shared" si="74"/>
        <v>-60.934326199999987</v>
      </c>
      <c r="O638">
        <f t="shared" si="69"/>
        <v>-60.934326199999987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3.6970128345415141</v>
      </c>
    </row>
    <row r="639" spans="1:19" x14ac:dyDescent="0.25">
      <c r="A639" t="s">
        <v>664</v>
      </c>
      <c r="B639">
        <v>1719.4934082</v>
      </c>
      <c r="C639">
        <v>1672.9499512</v>
      </c>
      <c r="D639">
        <v>1600.4259033000001</v>
      </c>
      <c r="E639">
        <v>1670.5097656</v>
      </c>
      <c r="F639">
        <v>1662.9100341999999</v>
      </c>
      <c r="G639">
        <v>1672.9499512</v>
      </c>
      <c r="H639">
        <v>1667.4300536999999</v>
      </c>
      <c r="I639">
        <v>1625.5100098</v>
      </c>
      <c r="J639">
        <v>1653.4599608999999</v>
      </c>
      <c r="L639" t="str">
        <f t="shared" si="73"/>
        <v>27AUG2022:14:00:00</v>
      </c>
      <c r="M639">
        <v>14</v>
      </c>
      <c r="N639">
        <f t="shared" si="74"/>
        <v>-46.543456999999989</v>
      </c>
      <c r="O639">
        <f t="shared" si="69"/>
        <v>-46.543456999999989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2.7068121795664579</v>
      </c>
    </row>
    <row r="640" spans="1:19" x14ac:dyDescent="0.25">
      <c r="A640" t="s">
        <v>665</v>
      </c>
      <c r="B640">
        <v>1768.3350829999999</v>
      </c>
      <c r="C640">
        <v>1746.1099853999999</v>
      </c>
      <c r="D640">
        <v>1641.5180664</v>
      </c>
      <c r="E640">
        <v>1725.2094727000001</v>
      </c>
      <c r="F640">
        <v>1726.8199463000001</v>
      </c>
      <c r="G640">
        <v>1746.1099853999999</v>
      </c>
      <c r="H640">
        <v>1735.2199707</v>
      </c>
      <c r="I640">
        <v>1688.9599608999999</v>
      </c>
      <c r="J640">
        <v>1720.4914550999999</v>
      </c>
      <c r="L640" t="str">
        <f t="shared" si="73"/>
        <v>27AUG2022:15:00:00</v>
      </c>
      <c r="M640">
        <v>15</v>
      </c>
      <c r="N640">
        <f t="shared" si="74"/>
        <v>-22.225097600000026</v>
      </c>
      <c r="O640">
        <f t="shared" si="69"/>
        <v>-22.225097600000026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1.256837452000042</v>
      </c>
    </row>
    <row r="641" spans="1:19" x14ac:dyDescent="0.25">
      <c r="A641" t="s">
        <v>666</v>
      </c>
      <c r="B641">
        <v>1821.0229492000001</v>
      </c>
      <c r="C641">
        <v>1806.3800048999999</v>
      </c>
      <c r="D641">
        <v>1635.0087891000001</v>
      </c>
      <c r="E641">
        <v>1716.3642577999999</v>
      </c>
      <c r="F641">
        <v>1780.3599853999999</v>
      </c>
      <c r="G641">
        <v>1806.3800048999999</v>
      </c>
      <c r="H641">
        <v>1791.9300536999999</v>
      </c>
      <c r="I641">
        <v>1747.0600586</v>
      </c>
      <c r="J641">
        <v>1778.1025391000001</v>
      </c>
      <c r="L641" t="str">
        <f t="shared" si="73"/>
        <v>27AUG2022:16:00:00</v>
      </c>
      <c r="M641">
        <v>16</v>
      </c>
      <c r="N641">
        <f t="shared" si="74"/>
        <v>-14.642944300000181</v>
      </c>
      <c r="O641">
        <f t="shared" si="69"/>
        <v>-14.642944300000181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0.80410542362648552</v>
      </c>
    </row>
    <row r="642" spans="1:19" x14ac:dyDescent="0.25">
      <c r="A642" t="s">
        <v>667</v>
      </c>
      <c r="B642">
        <v>1837.0541992000001</v>
      </c>
      <c r="C642">
        <v>1839.6300048999999</v>
      </c>
      <c r="D642">
        <v>1645.5292969</v>
      </c>
      <c r="E642">
        <v>1727.9526367000001</v>
      </c>
      <c r="F642">
        <v>1804.7199707</v>
      </c>
      <c r="G642">
        <v>1839.6300048999999</v>
      </c>
      <c r="H642">
        <v>1819</v>
      </c>
      <c r="I642">
        <v>1774.2299805</v>
      </c>
      <c r="J642">
        <v>1806.3459473</v>
      </c>
      <c r="L642" t="str">
        <f t="shared" si="73"/>
        <v>27AUG2022:17:00:00</v>
      </c>
      <c r="M642">
        <v>17</v>
      </c>
      <c r="N642">
        <f t="shared" si="74"/>
        <v>2.5758056999998189</v>
      </c>
      <c r="O642" t="str">
        <f t="shared" si="69"/>
        <v/>
      </c>
      <c r="P642">
        <f t="shared" si="70"/>
        <v>2.5758056999998189</v>
      </c>
      <c r="Q642" t="str">
        <f t="shared" si="71"/>
        <v/>
      </c>
      <c r="R642">
        <f t="shared" si="72"/>
        <v>1</v>
      </c>
      <c r="S642">
        <f t="shared" si="75"/>
        <v>0.14021391971568015</v>
      </c>
    </row>
    <row r="643" spans="1:19" x14ac:dyDescent="0.25">
      <c r="A643" t="s">
        <v>668</v>
      </c>
      <c r="B643">
        <v>1829.1065673999999</v>
      </c>
      <c r="C643">
        <v>1846.2199707</v>
      </c>
      <c r="D643">
        <v>1694.7982178</v>
      </c>
      <c r="E643">
        <v>1764.9222411999999</v>
      </c>
      <c r="F643">
        <v>1806.4599608999999</v>
      </c>
      <c r="G643">
        <v>1846.2199707</v>
      </c>
      <c r="H643">
        <v>1819.9100341999999</v>
      </c>
      <c r="I643">
        <v>1776.6700439000001</v>
      </c>
      <c r="J643">
        <v>1809.3359375</v>
      </c>
      <c r="L643" t="str">
        <f t="shared" si="73"/>
        <v>27AUG2022:18:00:00</v>
      </c>
      <c r="M643">
        <v>18</v>
      </c>
      <c r="N643">
        <f t="shared" si="74"/>
        <v>17.113403300000073</v>
      </c>
      <c r="O643" t="str">
        <f t="shared" ref="O643:O706" si="76">IF(N643&lt;0,N643,"")</f>
        <v/>
      </c>
      <c r="P643">
        <f t="shared" ref="P643:P706" si="77">IF(N643&gt;0,N643,"")</f>
        <v>17.113403300000073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0.93561543132645764</v>
      </c>
    </row>
    <row r="644" spans="1:19" x14ac:dyDescent="0.25">
      <c r="A644" t="s">
        <v>669</v>
      </c>
      <c r="B644">
        <v>1768.4532471</v>
      </c>
      <c r="C644">
        <v>1813.3599853999999</v>
      </c>
      <c r="D644">
        <v>1689.5926514</v>
      </c>
      <c r="E644">
        <v>1742.9387207</v>
      </c>
      <c r="F644">
        <v>1772.7199707</v>
      </c>
      <c r="G644">
        <v>1813.3599853999999</v>
      </c>
      <c r="H644">
        <v>1778.1999512</v>
      </c>
      <c r="I644">
        <v>1735.6899414</v>
      </c>
      <c r="J644">
        <v>1771.2895507999999</v>
      </c>
      <c r="L644" t="str">
        <f t="shared" ref="L644:L674" si="80">A644</f>
        <v>27AUG2022:19:00:00</v>
      </c>
      <c r="M644">
        <v>19</v>
      </c>
      <c r="N644">
        <f t="shared" ref="N644:N674" si="81">C644-B644</f>
        <v>44.906738299999915</v>
      </c>
      <c r="O644" t="str">
        <f t="shared" si="76"/>
        <v/>
      </c>
      <c r="P644">
        <f t="shared" si="77"/>
        <v>44.906738299999915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2.5393229011646352</v>
      </c>
    </row>
    <row r="645" spans="1:19" x14ac:dyDescent="0.25">
      <c r="A645" t="s">
        <v>670</v>
      </c>
      <c r="B645">
        <v>1711.3781738</v>
      </c>
      <c r="C645">
        <v>1736.5899658000001</v>
      </c>
      <c r="D645">
        <v>1649.5855713000001</v>
      </c>
      <c r="E645">
        <v>1693.3297118999999</v>
      </c>
      <c r="F645">
        <v>1699.8100586</v>
      </c>
      <c r="G645">
        <v>1736.5899658000001</v>
      </c>
      <c r="H645">
        <v>1691.0200195</v>
      </c>
      <c r="I645">
        <v>1650.8299560999999</v>
      </c>
      <c r="J645">
        <v>1689.6645507999999</v>
      </c>
      <c r="L645" t="str">
        <f t="shared" si="80"/>
        <v>27AUG2022:20:00:00</v>
      </c>
      <c r="M645">
        <v>20</v>
      </c>
      <c r="N645">
        <f t="shared" si="81"/>
        <v>25.211792000000059</v>
      </c>
      <c r="O645" t="str">
        <f t="shared" si="76"/>
        <v/>
      </c>
      <c r="P645">
        <f t="shared" si="77"/>
        <v>25.211792000000059</v>
      </c>
      <c r="Q645" t="str">
        <f t="shared" si="78"/>
        <v/>
      </c>
      <c r="R645">
        <f t="shared" si="79"/>
        <v>1</v>
      </c>
      <c r="S645">
        <f t="shared" si="82"/>
        <v>1.4731864871233558</v>
      </c>
    </row>
    <row r="646" spans="1:19" x14ac:dyDescent="0.25">
      <c r="A646" t="s">
        <v>671</v>
      </c>
      <c r="B646">
        <v>1624.3773193</v>
      </c>
      <c r="C646">
        <v>1651.6099853999999</v>
      </c>
      <c r="D646">
        <v>1602.3918457</v>
      </c>
      <c r="E646">
        <v>1626.2012939000001</v>
      </c>
      <c r="F646">
        <v>1612.1500243999999</v>
      </c>
      <c r="G646">
        <v>1651.6099853999999</v>
      </c>
      <c r="H646">
        <v>1602.8699951000001</v>
      </c>
      <c r="I646">
        <v>1559.4599608999999</v>
      </c>
      <c r="J646">
        <v>1601.253418</v>
      </c>
      <c r="L646" t="str">
        <f t="shared" si="80"/>
        <v>27AUG2022:21:00:00</v>
      </c>
      <c r="M646">
        <v>21</v>
      </c>
      <c r="N646">
        <f t="shared" si="81"/>
        <v>27.23266609999996</v>
      </c>
      <c r="O646" t="str">
        <f t="shared" si="76"/>
        <v/>
      </c>
      <c r="P646">
        <f t="shared" si="77"/>
        <v>27.23266609999996</v>
      </c>
      <c r="Q646" t="str">
        <f t="shared" si="78"/>
        <v/>
      </c>
      <c r="R646">
        <f t="shared" si="79"/>
        <v>1</v>
      </c>
      <c r="S646">
        <f t="shared" si="82"/>
        <v>1.6764987898092207</v>
      </c>
    </row>
    <row r="647" spans="1:19" x14ac:dyDescent="0.25">
      <c r="A647" t="s">
        <v>672</v>
      </c>
      <c r="B647">
        <v>1529.6052245999999</v>
      </c>
      <c r="C647">
        <v>1575.5</v>
      </c>
      <c r="D647">
        <v>1547.6855469</v>
      </c>
      <c r="E647">
        <v>1561.3656006000001</v>
      </c>
      <c r="F647">
        <v>1540.1099853999999</v>
      </c>
      <c r="G647">
        <v>1575.5</v>
      </c>
      <c r="H647">
        <v>1528.4399414</v>
      </c>
      <c r="I647">
        <v>1484.0500488</v>
      </c>
      <c r="J647">
        <v>1526.4189452999999</v>
      </c>
      <c r="L647" t="str">
        <f t="shared" si="80"/>
        <v>27AUG2022:22:00:00</v>
      </c>
      <c r="M647">
        <v>22</v>
      </c>
      <c r="N647">
        <f t="shared" si="81"/>
        <v>45.894775400000071</v>
      </c>
      <c r="O647" t="str">
        <f t="shared" si="76"/>
        <v/>
      </c>
      <c r="P647">
        <f t="shared" si="77"/>
        <v>45.894775400000071</v>
      </c>
      <c r="Q647" t="str">
        <f t="shared" si="78"/>
        <v/>
      </c>
      <c r="R647">
        <f t="shared" si="79"/>
        <v>1</v>
      </c>
      <c r="S647">
        <f t="shared" si="82"/>
        <v>3.0004327039352132</v>
      </c>
    </row>
    <row r="648" spans="1:19" x14ac:dyDescent="0.25">
      <c r="A648" t="s">
        <v>673</v>
      </c>
      <c r="B648">
        <v>1432.5933838000001</v>
      </c>
      <c r="C648">
        <v>1482.1099853999999</v>
      </c>
      <c r="D648">
        <v>1463.2230225000001</v>
      </c>
      <c r="E648">
        <v>1468.5655518000001</v>
      </c>
      <c r="F648">
        <v>1453.2600098</v>
      </c>
      <c r="G648">
        <v>1482.1099853999999</v>
      </c>
      <c r="H648">
        <v>1444.5500488</v>
      </c>
      <c r="I648">
        <v>1401.5899658000001</v>
      </c>
      <c r="J648">
        <v>1440.2104492000001</v>
      </c>
      <c r="L648" t="str">
        <f t="shared" si="80"/>
        <v>27AUG2022:23:00:00</v>
      </c>
      <c r="M648">
        <v>23</v>
      </c>
      <c r="N648">
        <f t="shared" si="81"/>
        <v>49.516601599999831</v>
      </c>
      <c r="O648" t="str">
        <f t="shared" si="76"/>
        <v/>
      </c>
      <c r="P648">
        <f t="shared" si="77"/>
        <v>49.516601599999831</v>
      </c>
      <c r="Q648" t="str">
        <f t="shared" si="78"/>
        <v/>
      </c>
      <c r="R648">
        <f t="shared" si="79"/>
        <v>1</v>
      </c>
      <c r="S648">
        <f t="shared" si="82"/>
        <v>3.4564309845306873</v>
      </c>
    </row>
    <row r="649" spans="1:19" x14ac:dyDescent="0.25">
      <c r="A649" t="s">
        <v>674</v>
      </c>
      <c r="B649">
        <v>1344.6256103999999</v>
      </c>
      <c r="C649">
        <v>1384.6700439000001</v>
      </c>
      <c r="D649">
        <v>1371.3432617000001</v>
      </c>
      <c r="E649">
        <v>1353.3409423999999</v>
      </c>
      <c r="F649">
        <v>1365.0300293</v>
      </c>
      <c r="G649">
        <v>1384.6700439000001</v>
      </c>
      <c r="H649">
        <v>1353.2399902</v>
      </c>
      <c r="I649">
        <v>1311.8199463000001</v>
      </c>
      <c r="J649">
        <v>1348.3688964999999</v>
      </c>
      <c r="L649" t="str">
        <f t="shared" si="80"/>
        <v>28AUG2022:00:00:00</v>
      </c>
      <c r="M649">
        <v>24</v>
      </c>
      <c r="N649">
        <f t="shared" si="81"/>
        <v>40.044433500000196</v>
      </c>
      <c r="O649" t="str">
        <f t="shared" si="76"/>
        <v/>
      </c>
      <c r="P649">
        <f t="shared" si="77"/>
        <v>40.044433500000196</v>
      </c>
      <c r="Q649" t="str">
        <f t="shared" si="78"/>
        <v/>
      </c>
      <c r="R649">
        <f t="shared" si="79"/>
        <v>1</v>
      </c>
      <c r="S649">
        <f t="shared" si="82"/>
        <v>2.9781102777068003</v>
      </c>
    </row>
    <row r="650" spans="1:19" x14ac:dyDescent="0.25">
      <c r="A650" t="s">
        <v>675</v>
      </c>
      <c r="B650">
        <v>1271.7824707</v>
      </c>
      <c r="C650">
        <v>1286.2299805</v>
      </c>
      <c r="D650">
        <v>1303.8608397999999</v>
      </c>
      <c r="E650">
        <v>1307.0152588000001</v>
      </c>
      <c r="F650">
        <v>1291.3800048999999</v>
      </c>
      <c r="G650">
        <v>1286.2299805</v>
      </c>
      <c r="H650">
        <v>1271.3399658000001</v>
      </c>
      <c r="I650">
        <v>1246.9100341999999</v>
      </c>
      <c r="J650">
        <v>1269.5180664</v>
      </c>
      <c r="L650" t="str">
        <f t="shared" si="80"/>
        <v>28AUG2022:01:00:00</v>
      </c>
      <c r="M650">
        <v>1</v>
      </c>
      <c r="N650">
        <f t="shared" si="81"/>
        <v>14.447509800000034</v>
      </c>
      <c r="O650" t="str">
        <f t="shared" si="76"/>
        <v/>
      </c>
      <c r="P650">
        <f t="shared" si="77"/>
        <v>14.447509800000034</v>
      </c>
      <c r="Q650" t="str">
        <f t="shared" si="78"/>
        <v/>
      </c>
      <c r="R650">
        <f t="shared" si="79"/>
        <v>1</v>
      </c>
      <c r="S650">
        <f t="shared" si="82"/>
        <v>1.1360047911375915</v>
      </c>
    </row>
    <row r="651" spans="1:19" x14ac:dyDescent="0.25">
      <c r="A651" t="s">
        <v>676</v>
      </c>
      <c r="B651">
        <v>1225.6928711</v>
      </c>
      <c r="C651">
        <v>1224.7299805</v>
      </c>
      <c r="D651">
        <v>1245.8826904</v>
      </c>
      <c r="E651">
        <v>1247.6188964999999</v>
      </c>
      <c r="F651">
        <v>1235.3299560999999</v>
      </c>
      <c r="G651">
        <v>1224.7299805</v>
      </c>
      <c r="H651">
        <v>1206.6400146000001</v>
      </c>
      <c r="I651">
        <v>1179.5300293</v>
      </c>
      <c r="J651">
        <v>1205.9775391000001</v>
      </c>
      <c r="L651" t="str">
        <f t="shared" si="80"/>
        <v>28AUG2022:02:00:00</v>
      </c>
      <c r="M651">
        <v>2</v>
      </c>
      <c r="N651">
        <f t="shared" si="81"/>
        <v>-0.96289060000003701</v>
      </c>
      <c r="O651">
        <f t="shared" si="76"/>
        <v>-0.96289060000003701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7.8558880670970152E-2</v>
      </c>
    </row>
    <row r="652" spans="1:19" x14ac:dyDescent="0.25">
      <c r="A652" t="s">
        <v>677</v>
      </c>
      <c r="B652">
        <v>1188.0389404</v>
      </c>
      <c r="C652">
        <v>1166.0100098</v>
      </c>
      <c r="D652">
        <v>1195.8798827999999</v>
      </c>
      <c r="E652">
        <v>1203.9139404</v>
      </c>
      <c r="F652">
        <v>1182.8100586</v>
      </c>
      <c r="G652">
        <v>1166.0100098</v>
      </c>
      <c r="H652">
        <v>1153.1300048999999</v>
      </c>
      <c r="I652">
        <v>1125.0600586</v>
      </c>
      <c r="J652">
        <v>1150.9775391000001</v>
      </c>
      <c r="L652" t="str">
        <f t="shared" si="80"/>
        <v>28AUG2022:03:00:00</v>
      </c>
      <c r="M652">
        <v>3</v>
      </c>
      <c r="N652">
        <f t="shared" si="81"/>
        <v>-22.028930599999967</v>
      </c>
      <c r="O652">
        <f t="shared" si="76"/>
        <v>-22.028930599999967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1.8542263094998437</v>
      </c>
    </row>
    <row r="653" spans="1:19" x14ac:dyDescent="0.25">
      <c r="A653" t="s">
        <v>678</v>
      </c>
      <c r="B653">
        <v>1159.0933838000001</v>
      </c>
      <c r="C653">
        <v>1126.4799805</v>
      </c>
      <c r="D653">
        <v>1170.6289062999999</v>
      </c>
      <c r="E653">
        <v>1174.6162108999999</v>
      </c>
      <c r="F653">
        <v>1138.5400391000001</v>
      </c>
      <c r="G653">
        <v>1126.4799805</v>
      </c>
      <c r="H653">
        <v>1115.25</v>
      </c>
      <c r="I653">
        <v>1089.0300293</v>
      </c>
      <c r="J653">
        <v>1112.3740233999999</v>
      </c>
      <c r="L653" t="str">
        <f t="shared" si="80"/>
        <v>28AUG2022:04:00:00</v>
      </c>
      <c r="M653">
        <v>4</v>
      </c>
      <c r="N653">
        <f t="shared" si="81"/>
        <v>-32.613403300000073</v>
      </c>
      <c r="O653">
        <f t="shared" si="76"/>
        <v>-32.613403300000073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2.8136993753755624</v>
      </c>
    </row>
    <row r="654" spans="1:19" x14ac:dyDescent="0.25">
      <c r="A654" t="s">
        <v>679</v>
      </c>
      <c r="B654">
        <v>1124.7663574000001</v>
      </c>
      <c r="C654">
        <v>1099.4799805</v>
      </c>
      <c r="D654">
        <v>1149.3505858999999</v>
      </c>
      <c r="E654">
        <v>1153.8936768000001</v>
      </c>
      <c r="F654">
        <v>1116.5400391000001</v>
      </c>
      <c r="G654">
        <v>1099.4799805</v>
      </c>
      <c r="H654">
        <v>1086.8299560999999</v>
      </c>
      <c r="I654">
        <v>1061.5699463000001</v>
      </c>
      <c r="J654">
        <v>1085.6079102000001</v>
      </c>
      <c r="L654" t="str">
        <f t="shared" si="80"/>
        <v>28AUG2022:05:00:00</v>
      </c>
      <c r="M654">
        <v>5</v>
      </c>
      <c r="N654">
        <f t="shared" si="81"/>
        <v>-25.28637690000005</v>
      </c>
      <c r="O654">
        <f t="shared" si="76"/>
        <v>-25.28637690000005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2.2481448465841223</v>
      </c>
    </row>
    <row r="655" spans="1:19" x14ac:dyDescent="0.25">
      <c r="A655" t="s">
        <v>680</v>
      </c>
      <c r="B655">
        <v>1123.6483154</v>
      </c>
      <c r="C655">
        <v>1088.8000488</v>
      </c>
      <c r="D655">
        <v>1143.2022704999999</v>
      </c>
      <c r="E655">
        <v>1158.5883789</v>
      </c>
      <c r="F655">
        <v>1107.7099608999999</v>
      </c>
      <c r="G655">
        <v>1088.8000488</v>
      </c>
      <c r="H655">
        <v>1073.8499756000001</v>
      </c>
      <c r="I655">
        <v>1048.3800048999999</v>
      </c>
      <c r="J655">
        <v>1073.7519531</v>
      </c>
      <c r="L655" t="str">
        <f t="shared" si="80"/>
        <v>28AUG2022:06:00:00</v>
      </c>
      <c r="M655">
        <v>6</v>
      </c>
      <c r="N655">
        <f t="shared" si="81"/>
        <v>-34.848266599999988</v>
      </c>
      <c r="O655">
        <f t="shared" si="76"/>
        <v>-34.848266599999988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3.1013499617622431</v>
      </c>
    </row>
    <row r="656" spans="1:19" x14ac:dyDescent="0.25">
      <c r="A656" t="s">
        <v>681</v>
      </c>
      <c r="B656">
        <v>1194.7271728999999</v>
      </c>
      <c r="C656">
        <v>1086.3000488</v>
      </c>
      <c r="D656">
        <v>1160.8096923999999</v>
      </c>
      <c r="E656">
        <v>1184.3341064000001</v>
      </c>
      <c r="F656">
        <v>1110.3599853999999</v>
      </c>
      <c r="G656">
        <v>1086.3000488</v>
      </c>
      <c r="H656">
        <v>1070.7199707</v>
      </c>
      <c r="I656">
        <v>1047.5400391000001</v>
      </c>
      <c r="J656">
        <v>1072.4479980000001</v>
      </c>
      <c r="L656" t="str">
        <f t="shared" si="80"/>
        <v>28AUG2022:07:00:00</v>
      </c>
      <c r="M656">
        <v>7</v>
      </c>
      <c r="N656">
        <f t="shared" si="81"/>
        <v>-108.4271240999999</v>
      </c>
      <c r="O656">
        <f t="shared" si="76"/>
        <v>-108.4271240999999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9.0754715017330057</v>
      </c>
    </row>
    <row r="657" spans="1:19" x14ac:dyDescent="0.25">
      <c r="A657" t="s">
        <v>682</v>
      </c>
      <c r="B657">
        <v>1209.8298339999999</v>
      </c>
      <c r="C657">
        <v>1097.75</v>
      </c>
      <c r="D657">
        <v>1164.5546875</v>
      </c>
      <c r="E657">
        <v>1196.2358397999999</v>
      </c>
      <c r="F657">
        <v>1122.25</v>
      </c>
      <c r="G657">
        <v>1097.75</v>
      </c>
      <c r="H657">
        <v>1083.75</v>
      </c>
      <c r="I657">
        <v>1059.4899902</v>
      </c>
      <c r="J657">
        <v>1084.5340576000001</v>
      </c>
      <c r="L657" t="str">
        <f t="shared" si="80"/>
        <v>28AUG2022:08:00:00</v>
      </c>
      <c r="M657">
        <v>8</v>
      </c>
      <c r="N657">
        <f t="shared" si="81"/>
        <v>-112.07983399999989</v>
      </c>
      <c r="O657">
        <f t="shared" si="76"/>
        <v>-112.07983399999989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9.2640990369228984</v>
      </c>
    </row>
    <row r="658" spans="1:19" x14ac:dyDescent="0.25">
      <c r="A658" t="s">
        <v>683</v>
      </c>
      <c r="B658">
        <v>1255.9276123</v>
      </c>
      <c r="C658">
        <v>1176.9399414</v>
      </c>
      <c r="D658">
        <v>1200.8823242000001</v>
      </c>
      <c r="E658">
        <v>1239.567749</v>
      </c>
      <c r="F658">
        <v>1194.1400146000001</v>
      </c>
      <c r="G658">
        <v>1176.9399414</v>
      </c>
      <c r="H658">
        <v>1170.4599608999999</v>
      </c>
      <c r="I658">
        <v>1147.5799560999999</v>
      </c>
      <c r="J658">
        <v>1167.6239014</v>
      </c>
      <c r="L658" t="str">
        <f t="shared" si="80"/>
        <v>28AUG2022:09:00:00</v>
      </c>
      <c r="M658">
        <v>9</v>
      </c>
      <c r="N658">
        <f t="shared" si="81"/>
        <v>-78.987670900000012</v>
      </c>
      <c r="O658">
        <f t="shared" si="76"/>
        <v>-78.987670900000012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6.289189769094147</v>
      </c>
    </row>
    <row r="659" spans="1:19" x14ac:dyDescent="0.25">
      <c r="A659" t="s">
        <v>684</v>
      </c>
      <c r="B659">
        <v>1332.7866211</v>
      </c>
      <c r="C659">
        <v>1300.8499756000001</v>
      </c>
      <c r="D659">
        <v>1272.0095214999999</v>
      </c>
      <c r="E659">
        <v>1324.5133057</v>
      </c>
      <c r="F659">
        <v>1311.4799805</v>
      </c>
      <c r="G659">
        <v>1300.8499756000001</v>
      </c>
      <c r="H659">
        <v>1311.0100098</v>
      </c>
      <c r="I659">
        <v>1286.9599608999999</v>
      </c>
      <c r="J659">
        <v>1300.1230469</v>
      </c>
      <c r="L659" t="str">
        <f t="shared" si="80"/>
        <v>28AUG2022:10:00:00</v>
      </c>
      <c r="M659">
        <v>10</v>
      </c>
      <c r="N659">
        <f t="shared" si="81"/>
        <v>-31.936645499999941</v>
      </c>
      <c r="O659">
        <f t="shared" si="76"/>
        <v>-31.936645499999941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2.3962309490803113</v>
      </c>
    </row>
    <row r="660" spans="1:19" x14ac:dyDescent="0.25">
      <c r="A660" t="s">
        <v>685</v>
      </c>
      <c r="B660">
        <v>1440.8446045000001</v>
      </c>
      <c r="C660">
        <v>1393.2900391000001</v>
      </c>
      <c r="D660">
        <v>1342.5463867000001</v>
      </c>
      <c r="E660">
        <v>1407.4835204999999</v>
      </c>
      <c r="F660">
        <v>1411.7800293</v>
      </c>
      <c r="G660">
        <v>1393.2900391000001</v>
      </c>
      <c r="H660">
        <v>1413.2900391000001</v>
      </c>
      <c r="I660">
        <v>1388.0300293</v>
      </c>
      <c r="J660">
        <v>1399.2225341999999</v>
      </c>
      <c r="L660" t="str">
        <f t="shared" si="80"/>
        <v>28AUG2022:11:00:00</v>
      </c>
      <c r="M660">
        <v>11</v>
      </c>
      <c r="N660">
        <f t="shared" si="81"/>
        <v>-47.554565400000001</v>
      </c>
      <c r="O660">
        <f t="shared" si="76"/>
        <v>-47.554565400000001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3.3004645505475811</v>
      </c>
    </row>
    <row r="661" spans="1:19" x14ac:dyDescent="0.25">
      <c r="A661" t="s">
        <v>686</v>
      </c>
      <c r="B661">
        <v>1541.1861572</v>
      </c>
      <c r="C661">
        <v>1493.8100586</v>
      </c>
      <c r="D661">
        <v>1435.1881103999999</v>
      </c>
      <c r="E661">
        <v>1518.3568115</v>
      </c>
      <c r="F661">
        <v>1522.8499756000001</v>
      </c>
      <c r="G661">
        <v>1493.8100586</v>
      </c>
      <c r="H661">
        <v>1524.1700439000001</v>
      </c>
      <c r="I661">
        <v>1500.4499512</v>
      </c>
      <c r="J661">
        <v>1508.0799560999999</v>
      </c>
      <c r="L661" t="str">
        <f t="shared" si="80"/>
        <v>28AUG2022:12:00:00</v>
      </c>
      <c r="M661">
        <v>12</v>
      </c>
      <c r="N661">
        <f t="shared" si="81"/>
        <v>-47.376098599999978</v>
      </c>
      <c r="O661">
        <f t="shared" si="76"/>
        <v>-47.376098599999978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3.0740023441471886</v>
      </c>
    </row>
    <row r="662" spans="1:19" x14ac:dyDescent="0.25">
      <c r="A662" t="s">
        <v>687</v>
      </c>
      <c r="B662">
        <v>1664.8565673999999</v>
      </c>
      <c r="C662">
        <v>1590.8100586</v>
      </c>
      <c r="D662">
        <v>1525.5531006000001</v>
      </c>
      <c r="E662">
        <v>1603.2089844</v>
      </c>
      <c r="F662">
        <v>1623.25</v>
      </c>
      <c r="G662">
        <v>1590.8100586</v>
      </c>
      <c r="H662">
        <v>1625.4399414</v>
      </c>
      <c r="I662">
        <v>1601.7199707</v>
      </c>
      <c r="J662">
        <v>1608.1520995999999</v>
      </c>
      <c r="L662" t="str">
        <f t="shared" si="80"/>
        <v>28AUG2022:13:00:00</v>
      </c>
      <c r="M662">
        <v>13</v>
      </c>
      <c r="N662">
        <f t="shared" si="81"/>
        <v>-74.046508799999856</v>
      </c>
      <c r="O662">
        <f t="shared" si="76"/>
        <v>-74.046508799999856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4.4476209092076928</v>
      </c>
    </row>
    <row r="663" spans="1:19" x14ac:dyDescent="0.25">
      <c r="A663" t="s">
        <v>688</v>
      </c>
      <c r="B663">
        <v>1766.3323975000001</v>
      </c>
      <c r="C663">
        <v>1673.1899414</v>
      </c>
      <c r="D663">
        <v>1595.7325439000001</v>
      </c>
      <c r="E663">
        <v>1660.5465088000001</v>
      </c>
      <c r="F663">
        <v>1708.3599853999999</v>
      </c>
      <c r="G663">
        <v>1673.1899414</v>
      </c>
      <c r="H663">
        <v>1706.1199951000001</v>
      </c>
      <c r="I663">
        <v>1682.0400391000001</v>
      </c>
      <c r="J663">
        <v>1689.7955322</v>
      </c>
      <c r="L663" t="str">
        <f t="shared" si="80"/>
        <v>28AUG2022:14:00:00</v>
      </c>
      <c r="M663">
        <v>14</v>
      </c>
      <c r="N663">
        <f t="shared" si="81"/>
        <v>-93.142456100000118</v>
      </c>
      <c r="O663">
        <f t="shared" si="76"/>
        <v>-93.142456100000118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5.2732122352412505</v>
      </c>
    </row>
    <row r="664" spans="1:19" x14ac:dyDescent="0.25">
      <c r="A664" t="s">
        <v>689</v>
      </c>
      <c r="B664">
        <v>1839.2498779</v>
      </c>
      <c r="C664">
        <v>1744.7299805</v>
      </c>
      <c r="D664">
        <v>1659.8554687999999</v>
      </c>
      <c r="E664">
        <v>1706.4273682</v>
      </c>
      <c r="F664">
        <v>1778.9100341999999</v>
      </c>
      <c r="G664">
        <v>1744.7299805</v>
      </c>
      <c r="H664">
        <v>1773.0200195</v>
      </c>
      <c r="I664">
        <v>1746.2399902</v>
      </c>
      <c r="J664">
        <v>1757.4580077999999</v>
      </c>
      <c r="L664" t="str">
        <f t="shared" si="80"/>
        <v>28AUG2022:15:00:00</v>
      </c>
      <c r="M664">
        <v>15</v>
      </c>
      <c r="N664">
        <f t="shared" si="81"/>
        <v>-94.519897399999991</v>
      </c>
      <c r="O664">
        <f t="shared" si="76"/>
        <v>-94.519897399999991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5.1390460065121744</v>
      </c>
    </row>
    <row r="665" spans="1:19" x14ac:dyDescent="0.25">
      <c r="A665" t="s">
        <v>690</v>
      </c>
      <c r="B665">
        <v>1856.0385742000001</v>
      </c>
      <c r="C665">
        <v>1797.8199463000001</v>
      </c>
      <c r="D665">
        <v>1700.6148682</v>
      </c>
      <c r="E665">
        <v>1736.5126952999999</v>
      </c>
      <c r="F665">
        <v>1830.8299560999999</v>
      </c>
      <c r="G665">
        <v>1797.8199463000001</v>
      </c>
      <c r="H665">
        <v>1823.7800293</v>
      </c>
      <c r="I665">
        <v>1798.7399902</v>
      </c>
      <c r="J665">
        <v>1809.583374</v>
      </c>
      <c r="L665" t="str">
        <f t="shared" si="80"/>
        <v>28AUG2022:16:00:00</v>
      </c>
      <c r="M665">
        <v>16</v>
      </c>
      <c r="N665">
        <f t="shared" si="81"/>
        <v>-58.218627900000001</v>
      </c>
      <c r="O665">
        <f t="shared" si="76"/>
        <v>-58.218627900000001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3.1367143285313301</v>
      </c>
    </row>
    <row r="666" spans="1:19" x14ac:dyDescent="0.25">
      <c r="A666" t="s">
        <v>691</v>
      </c>
      <c r="B666">
        <v>1882.6960449000001</v>
      </c>
      <c r="C666">
        <v>1831.0600586</v>
      </c>
      <c r="D666">
        <v>1740.9444579999999</v>
      </c>
      <c r="E666">
        <v>1772.3442382999999</v>
      </c>
      <c r="F666">
        <v>1858.4799805</v>
      </c>
      <c r="G666">
        <v>1831.0600586</v>
      </c>
      <c r="H666">
        <v>1849.7399902</v>
      </c>
      <c r="I666">
        <v>1823.6199951000001</v>
      </c>
      <c r="J666">
        <v>1837.2388916</v>
      </c>
      <c r="L666" t="str">
        <f t="shared" si="80"/>
        <v>28AUG2022:17:00:00</v>
      </c>
      <c r="M666">
        <v>17</v>
      </c>
      <c r="N666">
        <f t="shared" si="81"/>
        <v>-51.635986300000013</v>
      </c>
      <c r="O666">
        <f t="shared" si="76"/>
        <v>-51.635986300000013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2.7426618566430716</v>
      </c>
    </row>
    <row r="667" spans="1:19" x14ac:dyDescent="0.25">
      <c r="A667" t="s">
        <v>692</v>
      </c>
      <c r="B667">
        <v>1833.8807373</v>
      </c>
      <c r="C667">
        <v>1846.1400146000001</v>
      </c>
      <c r="D667">
        <v>1779.8381348</v>
      </c>
      <c r="E667">
        <v>1810.2744141000001</v>
      </c>
      <c r="F667">
        <v>1865.1999512</v>
      </c>
      <c r="G667">
        <v>1846.1400146000001</v>
      </c>
      <c r="H667">
        <v>1853.6500243999999</v>
      </c>
      <c r="I667">
        <v>1827.5300293</v>
      </c>
      <c r="J667">
        <v>1844.3630370999999</v>
      </c>
      <c r="L667" t="str">
        <f t="shared" si="80"/>
        <v>28AUG2022:18:00:00</v>
      </c>
      <c r="M667">
        <v>18</v>
      </c>
      <c r="N667">
        <f t="shared" si="81"/>
        <v>12.259277300000122</v>
      </c>
      <c r="O667" t="str">
        <f t="shared" si="76"/>
        <v/>
      </c>
      <c r="P667">
        <f t="shared" si="77"/>
        <v>12.259277300000122</v>
      </c>
      <c r="Q667" t="str">
        <f t="shared" si="78"/>
        <v/>
      </c>
      <c r="R667">
        <f t="shared" si="79"/>
        <v>1</v>
      </c>
      <c r="S667">
        <f t="shared" si="82"/>
        <v>0.66848825284294677</v>
      </c>
    </row>
    <row r="668" spans="1:19" x14ac:dyDescent="0.25">
      <c r="A668" t="s">
        <v>693</v>
      </c>
      <c r="B668">
        <v>1806.6386719</v>
      </c>
      <c r="C668">
        <v>1818.8699951000001</v>
      </c>
      <c r="D668">
        <v>1763.5482178</v>
      </c>
      <c r="E668">
        <v>1770.3216553</v>
      </c>
      <c r="F668">
        <v>1828.3499756000001</v>
      </c>
      <c r="G668">
        <v>1818.8699951000001</v>
      </c>
      <c r="H668">
        <v>1810.7800293</v>
      </c>
      <c r="I668">
        <v>1789.1099853999999</v>
      </c>
      <c r="J668">
        <v>1807.8535156</v>
      </c>
      <c r="L668" t="str">
        <f t="shared" si="80"/>
        <v>28AUG2022:19:00:00</v>
      </c>
      <c r="M668">
        <v>19</v>
      </c>
      <c r="N668">
        <f t="shared" si="81"/>
        <v>12.231323200000134</v>
      </c>
      <c r="O668" t="str">
        <f t="shared" si="76"/>
        <v/>
      </c>
      <c r="P668">
        <f t="shared" si="77"/>
        <v>12.231323200000134</v>
      </c>
      <c r="Q668" t="str">
        <f t="shared" si="78"/>
        <v/>
      </c>
      <c r="R668">
        <f t="shared" si="79"/>
        <v>1</v>
      </c>
      <c r="S668">
        <f t="shared" si="82"/>
        <v>0.67702099984036845</v>
      </c>
    </row>
    <row r="669" spans="1:19" x14ac:dyDescent="0.25">
      <c r="A669" t="s">
        <v>694</v>
      </c>
      <c r="B669">
        <v>1745.8100586</v>
      </c>
      <c r="C669">
        <v>1741.0200195</v>
      </c>
      <c r="D669">
        <v>1730.347168</v>
      </c>
      <c r="E669">
        <v>1726.3242187999999</v>
      </c>
      <c r="F669">
        <v>1756.8000488</v>
      </c>
      <c r="G669">
        <v>1741.0200195</v>
      </c>
      <c r="H669">
        <v>1710.0799560999999</v>
      </c>
      <c r="I669">
        <v>1689.3100586</v>
      </c>
      <c r="J669">
        <v>1717.5534668</v>
      </c>
      <c r="L669" t="str">
        <f t="shared" si="80"/>
        <v>28AUG2022:20:00:00</v>
      </c>
      <c r="M669">
        <v>20</v>
      </c>
      <c r="N669">
        <f t="shared" si="81"/>
        <v>-4.7900391000000582</v>
      </c>
      <c r="O669">
        <f t="shared" si="76"/>
        <v>-4.7900391000000582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0.27437343921831259</v>
      </c>
    </row>
    <row r="670" spans="1:19" x14ac:dyDescent="0.25">
      <c r="A670" t="s">
        <v>695</v>
      </c>
      <c r="B670">
        <v>1693.8375243999999</v>
      </c>
      <c r="C670">
        <v>1661.3499756000001</v>
      </c>
      <c r="D670">
        <v>1675.1737060999999</v>
      </c>
      <c r="E670">
        <v>1678.0280762</v>
      </c>
      <c r="F670">
        <v>1667</v>
      </c>
      <c r="G670">
        <v>1661.3499756000001</v>
      </c>
      <c r="H670">
        <v>1631.8199463000001</v>
      </c>
      <c r="I670">
        <v>1605.5999756000001</v>
      </c>
      <c r="J670">
        <v>1635.3024902</v>
      </c>
      <c r="L670" t="str">
        <f t="shared" si="80"/>
        <v>28AUG2022:21:00:00</v>
      </c>
      <c r="M670">
        <v>21</v>
      </c>
      <c r="N670">
        <f t="shared" si="81"/>
        <v>-32.487548799999786</v>
      </c>
      <c r="O670">
        <f t="shared" si="76"/>
        <v>-32.487548799999786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1.9179849502689286</v>
      </c>
    </row>
    <row r="671" spans="1:19" x14ac:dyDescent="0.25">
      <c r="A671" t="s">
        <v>696</v>
      </c>
      <c r="B671">
        <v>1639.4034423999999</v>
      </c>
      <c r="C671">
        <v>1586.4899902</v>
      </c>
      <c r="D671">
        <v>1633.0141602000001</v>
      </c>
      <c r="E671">
        <v>1644.911499</v>
      </c>
      <c r="F671">
        <v>1589.7199707</v>
      </c>
      <c r="G671">
        <v>1586.4899902</v>
      </c>
      <c r="H671">
        <v>1557.2199707</v>
      </c>
      <c r="I671">
        <v>1530.2399902</v>
      </c>
      <c r="J671">
        <v>1559.9694824000001</v>
      </c>
      <c r="L671" t="str">
        <f t="shared" si="80"/>
        <v>28AUG2022:22:00:00</v>
      </c>
      <c r="M671">
        <v>22</v>
      </c>
      <c r="N671">
        <f t="shared" si="81"/>
        <v>-52.913452199999938</v>
      </c>
      <c r="O671">
        <f t="shared" si="76"/>
        <v>-52.913452199999938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3.227604068132091</v>
      </c>
    </row>
    <row r="672" spans="1:19" x14ac:dyDescent="0.25">
      <c r="A672" t="s">
        <v>697</v>
      </c>
      <c r="B672">
        <v>1542.9428711</v>
      </c>
      <c r="C672">
        <v>1471.9100341999999</v>
      </c>
      <c r="D672">
        <v>1518.9554443</v>
      </c>
      <c r="E672">
        <v>1532.5474853999999</v>
      </c>
      <c r="F672">
        <v>1475.9200439000001</v>
      </c>
      <c r="G672">
        <v>1471.9100341999999</v>
      </c>
      <c r="H672">
        <v>1453.5</v>
      </c>
      <c r="I672">
        <v>1427.6800536999999</v>
      </c>
      <c r="J672">
        <v>1452.4285889</v>
      </c>
      <c r="L672" t="str">
        <f t="shared" si="80"/>
        <v>28AUG2022:23:00:00</v>
      </c>
      <c r="M672">
        <v>23</v>
      </c>
      <c r="N672">
        <f t="shared" si="81"/>
        <v>-71.03283690000012</v>
      </c>
      <c r="O672">
        <f t="shared" si="76"/>
        <v>-71.03283690000012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4.6037243653330568</v>
      </c>
    </row>
    <row r="673" spans="1:19" x14ac:dyDescent="0.25">
      <c r="A673" t="s">
        <v>698</v>
      </c>
      <c r="B673">
        <v>1435.8278809000001</v>
      </c>
      <c r="C673">
        <v>1362.9000243999999</v>
      </c>
      <c r="D673">
        <v>1385.2506103999999</v>
      </c>
      <c r="E673">
        <v>1403.5895995999999</v>
      </c>
      <c r="F673">
        <v>1366.9499512</v>
      </c>
      <c r="G673">
        <v>1362.9000243999999</v>
      </c>
      <c r="H673">
        <v>1345.6700439000001</v>
      </c>
      <c r="I673">
        <v>1321.9300536999999</v>
      </c>
      <c r="J673">
        <v>1344.8605957</v>
      </c>
      <c r="L673" t="str">
        <f t="shared" si="80"/>
        <v>29AUG2022:00:00:00</v>
      </c>
      <c r="M673">
        <v>24</v>
      </c>
      <c r="N673">
        <f t="shared" si="81"/>
        <v>-72.927856500000189</v>
      </c>
      <c r="O673">
        <f t="shared" si="76"/>
        <v>-72.927856500000189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5.079150326450538</v>
      </c>
    </row>
    <row r="674" spans="1:19" x14ac:dyDescent="0.25">
      <c r="A674" t="s">
        <v>699</v>
      </c>
      <c r="B674">
        <v>1347.7741699000001</v>
      </c>
      <c r="C674">
        <v>1302.2700195</v>
      </c>
      <c r="D674">
        <v>1316.5749512</v>
      </c>
      <c r="E674">
        <v>1356.0825195</v>
      </c>
      <c r="F674">
        <v>1318.6600341999999</v>
      </c>
      <c r="G674">
        <v>1315.6300048999999</v>
      </c>
      <c r="H674">
        <v>1302.2700195</v>
      </c>
      <c r="I674">
        <v>1279.0999756000001</v>
      </c>
      <c r="J674">
        <v>1299.9589844</v>
      </c>
      <c r="L674" t="str">
        <f t="shared" si="80"/>
        <v>29AUG2022:01:00:00</v>
      </c>
      <c r="M674">
        <v>1</v>
      </c>
      <c r="N674">
        <f t="shared" si="81"/>
        <v>-45.504150400000071</v>
      </c>
      <c r="O674">
        <f t="shared" si="76"/>
        <v>-45.504150400000071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3.376244434434911</v>
      </c>
    </row>
    <row r="675" spans="1:19" x14ac:dyDescent="0.25">
      <c r="A675" t="s">
        <v>700</v>
      </c>
      <c r="B675">
        <v>1299.5407714999999</v>
      </c>
      <c r="C675">
        <v>1229.8299560999999</v>
      </c>
      <c r="D675">
        <v>1256.6306152</v>
      </c>
      <c r="E675">
        <v>1295.2204589999999</v>
      </c>
      <c r="F675">
        <v>1247.8499756000001</v>
      </c>
      <c r="G675">
        <v>1242.0600586</v>
      </c>
      <c r="H675">
        <v>1229.8299560999999</v>
      </c>
      <c r="I675">
        <v>1209.4000243999999</v>
      </c>
      <c r="J675">
        <v>1228.4400635</v>
      </c>
      <c r="L675" t="str">
        <f t="shared" ref="L675:L721" si="83">A675</f>
        <v>29AUG2022:02:00:00</v>
      </c>
      <c r="M675">
        <v>2</v>
      </c>
      <c r="N675">
        <f t="shared" ref="N675:N721" si="84">C675-B675</f>
        <v>-69.710815400000001</v>
      </c>
      <c r="O675">
        <f t="shared" si="76"/>
        <v>-69.710815400000001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5.3642653565640748</v>
      </c>
    </row>
    <row r="676" spans="1:19" x14ac:dyDescent="0.25">
      <c r="A676" t="s">
        <v>701</v>
      </c>
      <c r="B676">
        <v>1258.4514160000001</v>
      </c>
      <c r="C676">
        <v>1173.1999512</v>
      </c>
      <c r="D676">
        <v>1206.3475341999999</v>
      </c>
      <c r="E676">
        <v>1237.1918945</v>
      </c>
      <c r="F676">
        <v>1190.0899658000001</v>
      </c>
      <c r="G676">
        <v>1181.4699707</v>
      </c>
      <c r="H676">
        <v>1173.1999512</v>
      </c>
      <c r="I676">
        <v>1156.8199463000001</v>
      </c>
      <c r="J676">
        <v>1172.0678711</v>
      </c>
      <c r="L676" t="str">
        <f t="shared" si="83"/>
        <v>29AUG2022:03:00:00</v>
      </c>
      <c r="M676">
        <v>3</v>
      </c>
      <c r="N676">
        <f t="shared" si="84"/>
        <v>-85.251464800000122</v>
      </c>
      <c r="O676">
        <f t="shared" si="76"/>
        <v>-85.251464800000122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6.7743151397113701</v>
      </c>
    </row>
    <row r="677" spans="1:19" x14ac:dyDescent="0.25">
      <c r="A677" t="s">
        <v>702</v>
      </c>
      <c r="B677">
        <v>1245.1311035000001</v>
      </c>
      <c r="C677">
        <v>1146.5899658000001</v>
      </c>
      <c r="D677">
        <v>1186.2019043</v>
      </c>
      <c r="E677">
        <v>1211.6318358999999</v>
      </c>
      <c r="F677">
        <v>1167.5500488</v>
      </c>
      <c r="G677">
        <v>1156.5999756000001</v>
      </c>
      <c r="H677">
        <v>1146.5899658000001</v>
      </c>
      <c r="I677">
        <v>1132.0400391000001</v>
      </c>
      <c r="J677">
        <v>1147.144043</v>
      </c>
      <c r="L677" t="str">
        <f t="shared" si="83"/>
        <v>29AUG2022:04:00:00</v>
      </c>
      <c r="M677">
        <v>4</v>
      </c>
      <c r="N677">
        <f t="shared" si="84"/>
        <v>-98.541137700000036</v>
      </c>
      <c r="O677">
        <f t="shared" si="76"/>
        <v>-98.541137700000036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7.9141174309280302</v>
      </c>
    </row>
    <row r="678" spans="1:19" x14ac:dyDescent="0.25">
      <c r="A678" t="s">
        <v>703</v>
      </c>
      <c r="B678">
        <v>1231.5296631000001</v>
      </c>
      <c r="C678">
        <v>1134.8000488</v>
      </c>
      <c r="D678">
        <v>1170.5305175999999</v>
      </c>
      <c r="E678">
        <v>1194.317749</v>
      </c>
      <c r="F678">
        <v>1162.9599608999999</v>
      </c>
      <c r="G678">
        <v>1148.5699463000001</v>
      </c>
      <c r="H678">
        <v>1134.8000488</v>
      </c>
      <c r="I678">
        <v>1121.7900391000001</v>
      </c>
      <c r="J678">
        <v>1137.9129639</v>
      </c>
      <c r="L678" t="str">
        <f t="shared" si="83"/>
        <v>29AUG2022:05:00:00</v>
      </c>
      <c r="M678">
        <v>5</v>
      </c>
      <c r="N678">
        <f t="shared" si="84"/>
        <v>-96.729614300000094</v>
      </c>
      <c r="O678">
        <f t="shared" si="76"/>
        <v>-96.729614300000094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7.8544282933886311</v>
      </c>
    </row>
    <row r="679" spans="1:19" x14ac:dyDescent="0.25">
      <c r="A679" t="s">
        <v>704</v>
      </c>
      <c r="B679">
        <v>1225.9193115</v>
      </c>
      <c r="C679">
        <v>1155.2099608999999</v>
      </c>
      <c r="D679">
        <v>1198.4926757999999</v>
      </c>
      <c r="E679">
        <v>1223.7352295000001</v>
      </c>
      <c r="F679">
        <v>1190.3000488</v>
      </c>
      <c r="G679">
        <v>1171.3199463000001</v>
      </c>
      <c r="H679">
        <v>1155.2099608999999</v>
      </c>
      <c r="I679">
        <v>1142.0500488</v>
      </c>
      <c r="J679">
        <v>1159.8950195</v>
      </c>
      <c r="L679" t="str">
        <f t="shared" si="83"/>
        <v>29AUG2022:06:00:00</v>
      </c>
      <c r="M679">
        <v>6</v>
      </c>
      <c r="N679">
        <f t="shared" si="84"/>
        <v>-70.709350600000107</v>
      </c>
      <c r="O679">
        <f t="shared" si="76"/>
        <v>-70.709350600000107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5.7678633444057716</v>
      </c>
    </row>
    <row r="680" spans="1:19" x14ac:dyDescent="0.25">
      <c r="A680" t="s">
        <v>705</v>
      </c>
      <c r="B680">
        <v>1284.7017822</v>
      </c>
      <c r="C680">
        <v>1203.0899658000001</v>
      </c>
      <c r="D680">
        <v>1261.7994385</v>
      </c>
      <c r="E680">
        <v>1304.5524902</v>
      </c>
      <c r="F680">
        <v>1239.8199463000001</v>
      </c>
      <c r="G680">
        <v>1223.4300536999999</v>
      </c>
      <c r="H680">
        <v>1203.0899658000001</v>
      </c>
      <c r="I680">
        <v>1193.0100098</v>
      </c>
      <c r="J680">
        <v>1210.1564940999999</v>
      </c>
      <c r="L680" t="str">
        <f t="shared" si="83"/>
        <v>29AUG2022:07:00:00</v>
      </c>
      <c r="M680">
        <v>7</v>
      </c>
      <c r="N680">
        <f t="shared" si="84"/>
        <v>-81.611816399999952</v>
      </c>
      <c r="O680">
        <f t="shared" si="76"/>
        <v>-81.611816399999952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6.3525884007293119</v>
      </c>
    </row>
    <row r="681" spans="1:19" x14ac:dyDescent="0.25">
      <c r="A681" t="s">
        <v>706</v>
      </c>
      <c r="B681">
        <v>1297.1286620999999</v>
      </c>
      <c r="C681">
        <v>1237.8100586</v>
      </c>
      <c r="D681">
        <v>1290.5825195</v>
      </c>
      <c r="E681">
        <v>1336.5209961</v>
      </c>
      <c r="F681">
        <v>1272.6899414</v>
      </c>
      <c r="G681">
        <v>1258.6999512</v>
      </c>
      <c r="H681">
        <v>1237.8100586</v>
      </c>
      <c r="I681">
        <v>1227.0200195</v>
      </c>
      <c r="J681">
        <v>1244.4880370999999</v>
      </c>
      <c r="L681" t="str">
        <f t="shared" si="83"/>
        <v>29AUG2022:08:00:00</v>
      </c>
      <c r="M681">
        <v>8</v>
      </c>
      <c r="N681">
        <f t="shared" si="84"/>
        <v>-59.318603499999881</v>
      </c>
      <c r="O681">
        <f t="shared" si="76"/>
        <v>-59.318603499999881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4.573070138159264</v>
      </c>
    </row>
    <row r="682" spans="1:19" x14ac:dyDescent="0.25">
      <c r="A682" t="s">
        <v>707</v>
      </c>
      <c r="B682">
        <v>1329.2785644999999</v>
      </c>
      <c r="C682">
        <v>1313.6099853999999</v>
      </c>
      <c r="D682">
        <v>1334.3211670000001</v>
      </c>
      <c r="E682">
        <v>1370.0269774999999</v>
      </c>
      <c r="F682">
        <v>1333.1700439000001</v>
      </c>
      <c r="G682">
        <v>1325.4699707</v>
      </c>
      <c r="H682">
        <v>1313.6099853999999</v>
      </c>
      <c r="I682">
        <v>1303.4000243999999</v>
      </c>
      <c r="J682">
        <v>1315.9355469</v>
      </c>
      <c r="L682" t="str">
        <f t="shared" si="83"/>
        <v>29AUG2022:09:00:00</v>
      </c>
      <c r="M682">
        <v>9</v>
      </c>
      <c r="N682">
        <f t="shared" si="84"/>
        <v>-15.668579099999988</v>
      </c>
      <c r="O682">
        <f t="shared" si="76"/>
        <v>-15.668579099999988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1.1787280347737821</v>
      </c>
    </row>
    <row r="683" spans="1:19" x14ac:dyDescent="0.25">
      <c r="A683" t="s">
        <v>708</v>
      </c>
      <c r="B683">
        <v>1393.3952637</v>
      </c>
      <c r="C683">
        <v>1439</v>
      </c>
      <c r="D683">
        <v>1387.7027588000001</v>
      </c>
      <c r="E683">
        <v>1435.909668</v>
      </c>
      <c r="F683">
        <v>1435.8299560999999</v>
      </c>
      <c r="G683">
        <v>1434.9300536999999</v>
      </c>
      <c r="H683">
        <v>1439</v>
      </c>
      <c r="I683">
        <v>1426.5500488</v>
      </c>
      <c r="J683">
        <v>1433.1495361</v>
      </c>
      <c r="L683" t="str">
        <f t="shared" si="83"/>
        <v>29AUG2022:10:00:00</v>
      </c>
      <c r="M683">
        <v>10</v>
      </c>
      <c r="N683">
        <f t="shared" si="84"/>
        <v>45.604736300000013</v>
      </c>
      <c r="O683" t="str">
        <f t="shared" si="76"/>
        <v/>
      </c>
      <c r="P683">
        <f t="shared" si="77"/>
        <v>45.604736300000013</v>
      </c>
      <c r="Q683" t="str">
        <f t="shared" si="78"/>
        <v/>
      </c>
      <c r="R683">
        <f t="shared" si="79"/>
        <v>1</v>
      </c>
      <c r="S683">
        <f t="shared" si="85"/>
        <v>3.2729217249455775</v>
      </c>
    </row>
    <row r="684" spans="1:19" x14ac:dyDescent="0.25">
      <c r="A684" t="s">
        <v>709</v>
      </c>
      <c r="B684">
        <v>1483.9815673999999</v>
      </c>
      <c r="C684">
        <v>1533.1300048999999</v>
      </c>
      <c r="D684">
        <v>1474.8286132999999</v>
      </c>
      <c r="E684">
        <v>1531.8018798999999</v>
      </c>
      <c r="F684">
        <v>1522.7600098</v>
      </c>
      <c r="G684">
        <v>1519.3100586</v>
      </c>
      <c r="H684">
        <v>1533.1300048999999</v>
      </c>
      <c r="I684">
        <v>1516.9899902</v>
      </c>
      <c r="J684">
        <v>1522.4704589999999</v>
      </c>
      <c r="L684" t="str">
        <f t="shared" si="83"/>
        <v>29AUG2022:11:00:00</v>
      </c>
      <c r="M684">
        <v>11</v>
      </c>
      <c r="N684">
        <f t="shared" si="84"/>
        <v>49.1484375</v>
      </c>
      <c r="O684" t="str">
        <f t="shared" si="76"/>
        <v/>
      </c>
      <c r="P684">
        <f t="shared" si="77"/>
        <v>49.1484375</v>
      </c>
      <c r="Q684" t="str">
        <f t="shared" si="78"/>
        <v/>
      </c>
      <c r="R684">
        <f t="shared" si="79"/>
        <v>1</v>
      </c>
      <c r="S684">
        <f t="shared" si="85"/>
        <v>3.3119304565292005</v>
      </c>
    </row>
    <row r="685" spans="1:19" x14ac:dyDescent="0.25">
      <c r="A685" t="s">
        <v>710</v>
      </c>
      <c r="B685">
        <v>1589.1765137</v>
      </c>
      <c r="C685">
        <v>1625.6199951000001</v>
      </c>
      <c r="D685">
        <v>1562.7891846</v>
      </c>
      <c r="E685">
        <v>1628.4659423999999</v>
      </c>
      <c r="F685">
        <v>1601.8499756000001</v>
      </c>
      <c r="G685">
        <v>1598.3199463000001</v>
      </c>
      <c r="H685">
        <v>1625.6199951000001</v>
      </c>
      <c r="I685">
        <v>1613.7600098</v>
      </c>
      <c r="J685">
        <v>1611.0783690999999</v>
      </c>
      <c r="L685" t="str">
        <f t="shared" si="83"/>
        <v>29AUG2022:12:00:00</v>
      </c>
      <c r="M685">
        <v>12</v>
      </c>
      <c r="N685">
        <f t="shared" si="84"/>
        <v>36.44348140000011</v>
      </c>
      <c r="O685" t="str">
        <f t="shared" si="76"/>
        <v/>
      </c>
      <c r="P685">
        <f t="shared" si="77"/>
        <v>36.44348140000011</v>
      </c>
      <c r="Q685" t="str">
        <f t="shared" si="78"/>
        <v/>
      </c>
      <c r="R685">
        <f t="shared" si="79"/>
        <v>1</v>
      </c>
      <c r="S685">
        <f t="shared" si="85"/>
        <v>2.2932305559406099</v>
      </c>
    </row>
    <row r="686" spans="1:19" x14ac:dyDescent="0.25">
      <c r="A686" t="s">
        <v>711</v>
      </c>
      <c r="B686">
        <v>1682.9774170000001</v>
      </c>
      <c r="C686">
        <v>1707.8599853999999</v>
      </c>
      <c r="D686">
        <v>1628.8137207</v>
      </c>
      <c r="E686">
        <v>1702.0792236</v>
      </c>
      <c r="F686">
        <v>1685.2399902</v>
      </c>
      <c r="G686">
        <v>1677.1400146000001</v>
      </c>
      <c r="H686">
        <v>1707.8599853999999</v>
      </c>
      <c r="I686">
        <v>1698.0600586</v>
      </c>
      <c r="J686">
        <v>1693.3569336</v>
      </c>
      <c r="L686" t="str">
        <f t="shared" si="83"/>
        <v>29AUG2022:13:00:00</v>
      </c>
      <c r="M686">
        <v>13</v>
      </c>
      <c r="N686">
        <f t="shared" si="84"/>
        <v>24.882568399999855</v>
      </c>
      <c r="O686" t="str">
        <f t="shared" si="76"/>
        <v/>
      </c>
      <c r="P686">
        <f t="shared" si="77"/>
        <v>24.882568399999855</v>
      </c>
      <c r="Q686" t="str">
        <f t="shared" si="78"/>
        <v/>
      </c>
      <c r="R686">
        <f t="shared" si="79"/>
        <v>1</v>
      </c>
      <c r="S686">
        <f t="shared" si="85"/>
        <v>1.4784849843294039</v>
      </c>
    </row>
    <row r="687" spans="1:19" x14ac:dyDescent="0.25">
      <c r="A687" t="s">
        <v>712</v>
      </c>
      <c r="B687">
        <v>1761.590332</v>
      </c>
      <c r="C687">
        <v>1790.1400146000001</v>
      </c>
      <c r="D687">
        <v>1677.4105225000001</v>
      </c>
      <c r="E687">
        <v>1753.5943603999999</v>
      </c>
      <c r="F687">
        <v>1760.4200439000001</v>
      </c>
      <c r="G687">
        <v>1751.5799560999999</v>
      </c>
      <c r="H687">
        <v>1790.1400146000001</v>
      </c>
      <c r="I687">
        <v>1780.8900146000001</v>
      </c>
      <c r="J687">
        <v>1772.8045654</v>
      </c>
      <c r="L687" t="str">
        <f t="shared" si="83"/>
        <v>29AUG2022:14:00:00</v>
      </c>
      <c r="M687">
        <v>14</v>
      </c>
      <c r="N687">
        <f t="shared" si="84"/>
        <v>28.549682600000096</v>
      </c>
      <c r="O687" t="str">
        <f t="shared" si="76"/>
        <v/>
      </c>
      <c r="P687">
        <f t="shared" si="77"/>
        <v>28.549682600000096</v>
      </c>
      <c r="Q687" t="str">
        <f t="shared" si="78"/>
        <v/>
      </c>
      <c r="R687">
        <f t="shared" si="79"/>
        <v>1</v>
      </c>
      <c r="S687">
        <f t="shared" si="85"/>
        <v>1.6206766171103222</v>
      </c>
    </row>
    <row r="688" spans="1:19" x14ac:dyDescent="0.25">
      <c r="A688" t="s">
        <v>713</v>
      </c>
      <c r="B688">
        <v>1824.8939209</v>
      </c>
      <c r="C688">
        <v>1859.9300536999999</v>
      </c>
      <c r="D688">
        <v>1717.8227539</v>
      </c>
      <c r="E688">
        <v>1806.4210204999999</v>
      </c>
      <c r="F688">
        <v>1824.6199951000001</v>
      </c>
      <c r="G688">
        <v>1815.1099853999999</v>
      </c>
      <c r="H688">
        <v>1859.9300536999999</v>
      </c>
      <c r="I688">
        <v>1847.6899414</v>
      </c>
      <c r="J688">
        <v>1839.1445312999999</v>
      </c>
      <c r="L688" t="str">
        <f t="shared" si="83"/>
        <v>29AUG2022:15:00:00</v>
      </c>
      <c r="M688">
        <v>15</v>
      </c>
      <c r="N688">
        <f t="shared" si="84"/>
        <v>35.036132799999905</v>
      </c>
      <c r="O688" t="str">
        <f t="shared" si="76"/>
        <v/>
      </c>
      <c r="P688">
        <f t="shared" si="77"/>
        <v>35.036132799999905</v>
      </c>
      <c r="Q688" t="str">
        <f t="shared" si="78"/>
        <v/>
      </c>
      <c r="R688">
        <f t="shared" si="79"/>
        <v>1</v>
      </c>
      <c r="S688">
        <f t="shared" si="85"/>
        <v>1.919899693825535</v>
      </c>
    </row>
    <row r="689" spans="1:19" x14ac:dyDescent="0.25">
      <c r="A689" t="s">
        <v>714</v>
      </c>
      <c r="B689">
        <v>1874.5656738</v>
      </c>
      <c r="C689">
        <v>1899.75</v>
      </c>
      <c r="D689">
        <v>1727.2490233999999</v>
      </c>
      <c r="E689">
        <v>1837.5888672000001</v>
      </c>
      <c r="F689">
        <v>1863.4399414</v>
      </c>
      <c r="G689">
        <v>1853.8000488</v>
      </c>
      <c r="H689">
        <v>1899.75</v>
      </c>
      <c r="I689">
        <v>1887.8100586</v>
      </c>
      <c r="J689">
        <v>1878.6370850000001</v>
      </c>
      <c r="L689" t="str">
        <f t="shared" si="83"/>
        <v>29AUG2022:16:00:00</v>
      </c>
      <c r="M689">
        <v>16</v>
      </c>
      <c r="N689">
        <f t="shared" si="84"/>
        <v>25.184326199999987</v>
      </c>
      <c r="O689" t="str">
        <f t="shared" si="76"/>
        <v/>
      </c>
      <c r="P689">
        <f t="shared" si="77"/>
        <v>25.184326199999987</v>
      </c>
      <c r="Q689" t="str">
        <f t="shared" si="78"/>
        <v/>
      </c>
      <c r="R689">
        <f t="shared" si="79"/>
        <v>1</v>
      </c>
      <c r="S689">
        <f t="shared" si="85"/>
        <v>1.3434752674707804</v>
      </c>
    </row>
    <row r="690" spans="1:19" x14ac:dyDescent="0.25">
      <c r="A690" t="s">
        <v>715</v>
      </c>
      <c r="B690">
        <v>1934.4625243999999</v>
      </c>
      <c r="C690">
        <v>1914.6099853999999</v>
      </c>
      <c r="D690">
        <v>1748.0614014</v>
      </c>
      <c r="E690">
        <v>1857.5302733999999</v>
      </c>
      <c r="F690">
        <v>1873.2299805</v>
      </c>
      <c r="G690">
        <v>1868.6899414</v>
      </c>
      <c r="H690">
        <v>1914.6099853999999</v>
      </c>
      <c r="I690">
        <v>1903.4300536999999</v>
      </c>
      <c r="J690">
        <v>1893.0100098</v>
      </c>
      <c r="L690" t="str">
        <f t="shared" si="83"/>
        <v>29AUG2022:17:00:00</v>
      </c>
      <c r="M690">
        <v>17</v>
      </c>
      <c r="N690">
        <f t="shared" si="84"/>
        <v>-19.852538999999979</v>
      </c>
      <c r="O690">
        <f t="shared" si="76"/>
        <v>-19.852538999999979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1.0262560659404614</v>
      </c>
    </row>
    <row r="691" spans="1:19" x14ac:dyDescent="0.25">
      <c r="A691" t="s">
        <v>716</v>
      </c>
      <c r="B691">
        <v>1911.1035156</v>
      </c>
      <c r="C691">
        <v>1901.1500243999999</v>
      </c>
      <c r="D691">
        <v>1737.3996582</v>
      </c>
      <c r="E691">
        <v>1829.4888916</v>
      </c>
      <c r="F691">
        <v>1859.6400146000001</v>
      </c>
      <c r="G691">
        <v>1861.7900391000001</v>
      </c>
      <c r="H691">
        <v>1901.1500243999999</v>
      </c>
      <c r="I691">
        <v>1889.8499756000001</v>
      </c>
      <c r="J691">
        <v>1881.1285399999999</v>
      </c>
      <c r="L691" t="str">
        <f t="shared" si="83"/>
        <v>29AUG2022:18:00:00</v>
      </c>
      <c r="M691">
        <v>18</v>
      </c>
      <c r="N691">
        <f t="shared" si="84"/>
        <v>-9.9534912000001441</v>
      </c>
      <c r="O691">
        <f t="shared" si="76"/>
        <v>-9.9534912000001441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0.52082428391510738</v>
      </c>
    </row>
    <row r="692" spans="1:19" x14ac:dyDescent="0.25">
      <c r="A692" t="s">
        <v>717</v>
      </c>
      <c r="B692">
        <v>1788.5089111</v>
      </c>
      <c r="C692">
        <v>1854.9100341999999</v>
      </c>
      <c r="D692">
        <v>1722.112793</v>
      </c>
      <c r="E692">
        <v>1794.0168457</v>
      </c>
      <c r="F692">
        <v>1809.3000488</v>
      </c>
      <c r="G692">
        <v>1821.4699707</v>
      </c>
      <c r="H692">
        <v>1854.9100341999999</v>
      </c>
      <c r="I692">
        <v>1848.5999756000001</v>
      </c>
      <c r="J692">
        <v>1837.5</v>
      </c>
      <c r="L692" t="str">
        <f t="shared" si="83"/>
        <v>29AUG2022:19:00:00</v>
      </c>
      <c r="M692">
        <v>19</v>
      </c>
      <c r="N692">
        <f t="shared" si="84"/>
        <v>66.40112309999995</v>
      </c>
      <c r="O692" t="str">
        <f t="shared" si="76"/>
        <v/>
      </c>
      <c r="P692">
        <f t="shared" si="77"/>
        <v>66.40112309999995</v>
      </c>
      <c r="Q692" t="str">
        <f t="shared" si="78"/>
        <v/>
      </c>
      <c r="R692">
        <f t="shared" si="79"/>
        <v>1</v>
      </c>
      <c r="S692">
        <f t="shared" si="85"/>
        <v>3.7126526285608925</v>
      </c>
    </row>
    <row r="693" spans="1:19" x14ac:dyDescent="0.25">
      <c r="A693" t="s">
        <v>718</v>
      </c>
      <c r="B693">
        <v>1691.8758545000001</v>
      </c>
      <c r="C693">
        <v>1756.5699463000001</v>
      </c>
      <c r="D693">
        <v>1659.2094727000001</v>
      </c>
      <c r="E693">
        <v>1719.4453125</v>
      </c>
      <c r="F693">
        <v>1719.7399902</v>
      </c>
      <c r="G693">
        <v>1731.5100098</v>
      </c>
      <c r="H693">
        <v>1756.5699463000001</v>
      </c>
      <c r="I693">
        <v>1753.3399658000001</v>
      </c>
      <c r="J693">
        <v>1743.6499022999999</v>
      </c>
      <c r="L693" t="str">
        <f t="shared" si="83"/>
        <v>29AUG2022:20:00:00</v>
      </c>
      <c r="M693">
        <v>20</v>
      </c>
      <c r="N693">
        <f t="shared" si="84"/>
        <v>64.694091800000024</v>
      </c>
      <c r="O693" t="str">
        <f t="shared" si="76"/>
        <v/>
      </c>
      <c r="P693">
        <f t="shared" si="77"/>
        <v>64.694091800000024</v>
      </c>
      <c r="Q693" t="str">
        <f t="shared" si="78"/>
        <v/>
      </c>
      <c r="R693">
        <f t="shared" si="79"/>
        <v>1</v>
      </c>
      <c r="S693">
        <f t="shared" si="85"/>
        <v>3.8238084448057248</v>
      </c>
    </row>
    <row r="694" spans="1:19" x14ac:dyDescent="0.25">
      <c r="A694" t="s">
        <v>719</v>
      </c>
      <c r="B694">
        <v>1602.2687988</v>
      </c>
      <c r="C694">
        <v>1679.9599608999999</v>
      </c>
      <c r="D694">
        <v>1605.2908935999999</v>
      </c>
      <c r="E694">
        <v>1650.7998047000001</v>
      </c>
      <c r="F694">
        <v>1648.1600341999999</v>
      </c>
      <c r="G694">
        <v>1660.5600586</v>
      </c>
      <c r="H694">
        <v>1679.9599608999999</v>
      </c>
      <c r="I694">
        <v>1670.1800536999999</v>
      </c>
      <c r="J694">
        <v>1666.9169922000001</v>
      </c>
      <c r="L694" t="str">
        <f t="shared" si="83"/>
        <v>29AUG2022:21:00:00</v>
      </c>
      <c r="M694">
        <v>21</v>
      </c>
      <c r="N694">
        <f t="shared" si="84"/>
        <v>77.691162099999929</v>
      </c>
      <c r="O694" t="str">
        <f t="shared" si="76"/>
        <v/>
      </c>
      <c r="P694">
        <f t="shared" si="77"/>
        <v>77.691162099999929</v>
      </c>
      <c r="Q694" t="str">
        <f t="shared" si="78"/>
        <v/>
      </c>
      <c r="R694">
        <f t="shared" si="79"/>
        <v>1</v>
      </c>
      <c r="S694">
        <f t="shared" si="85"/>
        <v>4.8488220052831199</v>
      </c>
    </row>
    <row r="695" spans="1:19" x14ac:dyDescent="0.25">
      <c r="A695" t="s">
        <v>720</v>
      </c>
      <c r="B695">
        <v>1545.2854004000001</v>
      </c>
      <c r="C695">
        <v>1605.6700439000001</v>
      </c>
      <c r="D695">
        <v>1549.3165283000001</v>
      </c>
      <c r="E695">
        <v>1582.9317627</v>
      </c>
      <c r="F695">
        <v>1586.0699463000001</v>
      </c>
      <c r="G695">
        <v>1597.4000243999999</v>
      </c>
      <c r="H695">
        <v>1605.6700439000001</v>
      </c>
      <c r="I695">
        <v>1593.4499512</v>
      </c>
      <c r="J695">
        <v>1596.3854980000001</v>
      </c>
      <c r="L695" t="str">
        <f t="shared" si="83"/>
        <v>29AUG2022:22:00:00</v>
      </c>
      <c r="M695">
        <v>22</v>
      </c>
      <c r="N695">
        <f t="shared" si="84"/>
        <v>60.384643500000038</v>
      </c>
      <c r="O695" t="str">
        <f t="shared" si="76"/>
        <v/>
      </c>
      <c r="P695">
        <f t="shared" si="77"/>
        <v>60.384643500000038</v>
      </c>
      <c r="Q695" t="str">
        <f t="shared" si="78"/>
        <v/>
      </c>
      <c r="R695">
        <f t="shared" si="79"/>
        <v>1</v>
      </c>
      <c r="S695">
        <f t="shared" si="85"/>
        <v>3.9076693201378436</v>
      </c>
    </row>
    <row r="696" spans="1:19" x14ac:dyDescent="0.25">
      <c r="A696" t="s">
        <v>721</v>
      </c>
      <c r="B696">
        <v>1373.6864014</v>
      </c>
      <c r="C696">
        <v>1490.1099853999999</v>
      </c>
      <c r="D696">
        <v>1449.9199219</v>
      </c>
      <c r="E696">
        <v>1467.2886963000001</v>
      </c>
      <c r="F696">
        <v>1472.5400391000001</v>
      </c>
      <c r="G696">
        <v>1479.1899414</v>
      </c>
      <c r="H696">
        <v>1490.1099853999999</v>
      </c>
      <c r="I696">
        <v>1480.0799560999999</v>
      </c>
      <c r="J696">
        <v>1481.2338867000001</v>
      </c>
      <c r="L696" t="str">
        <f t="shared" si="83"/>
        <v>29AUG2022:23:00:00</v>
      </c>
      <c r="M696">
        <v>23</v>
      </c>
      <c r="N696">
        <f t="shared" si="84"/>
        <v>116.42358399999989</v>
      </c>
      <c r="O696" t="str">
        <f t="shared" si="76"/>
        <v/>
      </c>
      <c r="P696">
        <f t="shared" si="77"/>
        <v>116.42358399999989</v>
      </c>
      <c r="Q696" t="str">
        <f t="shared" si="78"/>
        <v/>
      </c>
      <c r="R696">
        <f t="shared" si="79"/>
        <v>1</v>
      </c>
      <c r="S696">
        <f t="shared" si="85"/>
        <v>8.4752665441942323</v>
      </c>
    </row>
    <row r="697" spans="1:19" x14ac:dyDescent="0.25">
      <c r="A697" t="s">
        <v>722</v>
      </c>
      <c r="B697">
        <v>1274.4649658000001</v>
      </c>
      <c r="C697">
        <v>1377.3000488</v>
      </c>
      <c r="D697">
        <v>1326.4344481999999</v>
      </c>
      <c r="E697">
        <v>1345.4298096</v>
      </c>
      <c r="F697">
        <v>1368.8000488</v>
      </c>
      <c r="G697">
        <v>1373.3800048999999</v>
      </c>
      <c r="H697">
        <v>1377.3000488</v>
      </c>
      <c r="I697">
        <v>1370.4200439000001</v>
      </c>
      <c r="J697">
        <v>1372.6370850000001</v>
      </c>
      <c r="L697" t="str">
        <f t="shared" si="83"/>
        <v>30AUG2022:00:00:00</v>
      </c>
      <c r="M697">
        <v>24</v>
      </c>
      <c r="N697">
        <f t="shared" si="84"/>
        <v>102.83508299999994</v>
      </c>
      <c r="O697" t="str">
        <f t="shared" si="76"/>
        <v/>
      </c>
      <c r="P697">
        <f t="shared" si="77"/>
        <v>102.83508299999994</v>
      </c>
      <c r="Q697" t="str">
        <f t="shared" si="78"/>
        <v/>
      </c>
      <c r="R697">
        <f t="shared" si="79"/>
        <v>1</v>
      </c>
      <c r="S697">
        <f t="shared" si="85"/>
        <v>8.0688826887798264</v>
      </c>
    </row>
    <row r="698" spans="1:19" x14ac:dyDescent="0.25">
      <c r="A698" t="s">
        <v>723</v>
      </c>
      <c r="B698">
        <v>1209.7260742000001</v>
      </c>
      <c r="C698">
        <v>1246.6300048999999</v>
      </c>
      <c r="D698">
        <v>1260.1859131000001</v>
      </c>
      <c r="E698">
        <v>1261.012207</v>
      </c>
      <c r="F698">
        <v>1285.6099853999999</v>
      </c>
      <c r="G698">
        <v>1275.5500488</v>
      </c>
      <c r="H698">
        <v>1246.6300048999999</v>
      </c>
      <c r="I698">
        <v>1255.5799560999999</v>
      </c>
      <c r="J698">
        <v>1262.8394774999999</v>
      </c>
      <c r="L698" t="str">
        <f t="shared" si="83"/>
        <v>30AUG2022:01:00:00</v>
      </c>
      <c r="M698">
        <v>1</v>
      </c>
      <c r="N698">
        <f t="shared" si="84"/>
        <v>36.903930699999819</v>
      </c>
      <c r="O698" t="str">
        <f t="shared" si="76"/>
        <v/>
      </c>
      <c r="P698">
        <f t="shared" si="77"/>
        <v>36.903930699999819</v>
      </c>
      <c r="Q698" t="str">
        <f t="shared" si="78"/>
        <v/>
      </c>
      <c r="R698">
        <f t="shared" si="79"/>
        <v>1</v>
      </c>
      <c r="S698">
        <f t="shared" si="85"/>
        <v>3.0506022385608773</v>
      </c>
    </row>
    <row r="699" spans="1:19" x14ac:dyDescent="0.25">
      <c r="A699" t="s">
        <v>724</v>
      </c>
      <c r="B699">
        <v>1151.6566161999999</v>
      </c>
      <c r="C699">
        <v>1177.8000488</v>
      </c>
      <c r="D699">
        <v>1208.8341064000001</v>
      </c>
      <c r="E699">
        <v>1209.652832</v>
      </c>
      <c r="F699">
        <v>1222.7700195</v>
      </c>
      <c r="G699">
        <v>1206.7600098</v>
      </c>
      <c r="H699">
        <v>1177.8000488</v>
      </c>
      <c r="I699">
        <v>1184.2900391000001</v>
      </c>
      <c r="J699">
        <v>1194.0570068</v>
      </c>
      <c r="L699" t="str">
        <f t="shared" si="83"/>
        <v>30AUG2022:02:00:00</v>
      </c>
      <c r="M699">
        <v>2</v>
      </c>
      <c r="N699">
        <f t="shared" si="84"/>
        <v>26.143432600000096</v>
      </c>
      <c r="O699" t="str">
        <f t="shared" si="76"/>
        <v/>
      </c>
      <c r="P699">
        <f t="shared" si="77"/>
        <v>26.143432600000096</v>
      </c>
      <c r="Q699" t="str">
        <f t="shared" si="78"/>
        <v/>
      </c>
      <c r="R699">
        <f t="shared" si="79"/>
        <v>1</v>
      </c>
      <c r="S699">
        <f t="shared" si="85"/>
        <v>2.2700718453963149</v>
      </c>
    </row>
    <row r="700" spans="1:19" x14ac:dyDescent="0.25">
      <c r="A700" t="s">
        <v>725</v>
      </c>
      <c r="B700">
        <v>1121.1895752</v>
      </c>
      <c r="C700">
        <v>1119.5600586</v>
      </c>
      <c r="D700">
        <v>1170.2336425999999</v>
      </c>
      <c r="E700">
        <v>1172.7880858999999</v>
      </c>
      <c r="F700">
        <v>1166.0699463000001</v>
      </c>
      <c r="G700">
        <v>1145.6600341999999</v>
      </c>
      <c r="H700">
        <v>1119.5600586</v>
      </c>
      <c r="I700">
        <v>1127.3599853999999</v>
      </c>
      <c r="J700">
        <v>1135.7915039</v>
      </c>
      <c r="L700" t="str">
        <f t="shared" si="83"/>
        <v>30AUG2022:03:00:00</v>
      </c>
      <c r="M700">
        <v>3</v>
      </c>
      <c r="N700">
        <f t="shared" si="84"/>
        <v>-1.6295165999999881</v>
      </c>
      <c r="O700">
        <f t="shared" si="76"/>
        <v>-1.6295165999999881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0.14533818687257344</v>
      </c>
    </row>
    <row r="701" spans="1:19" x14ac:dyDescent="0.25">
      <c r="A701" t="s">
        <v>726</v>
      </c>
      <c r="B701">
        <v>1117.7089844</v>
      </c>
      <c r="C701">
        <v>1091.6400146000001</v>
      </c>
      <c r="D701">
        <v>1141.8514404</v>
      </c>
      <c r="E701">
        <v>1139.0494385</v>
      </c>
      <c r="F701">
        <v>1136.6500243999999</v>
      </c>
      <c r="G701">
        <v>1117.9899902</v>
      </c>
      <c r="H701">
        <v>1091.6400146000001</v>
      </c>
      <c r="I701">
        <v>1099.0100098</v>
      </c>
      <c r="J701">
        <v>1107.5585937999999</v>
      </c>
      <c r="L701" t="str">
        <f t="shared" si="83"/>
        <v>30AUG2022:04:00:00</v>
      </c>
      <c r="M701">
        <v>4</v>
      </c>
      <c r="N701">
        <f t="shared" si="84"/>
        <v>-26.068969799999877</v>
      </c>
      <c r="O701">
        <f t="shared" si="76"/>
        <v>-26.068969799999877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2.3323575424236234</v>
      </c>
    </row>
    <row r="702" spans="1:19" x14ac:dyDescent="0.25">
      <c r="A702" t="s">
        <v>727</v>
      </c>
      <c r="B702">
        <v>1119.9829102000001</v>
      </c>
      <c r="C702">
        <v>1078.5600586</v>
      </c>
      <c r="D702">
        <v>1130.2597656</v>
      </c>
      <c r="E702">
        <v>1126.6419678</v>
      </c>
      <c r="F702">
        <v>1126.8599853999999</v>
      </c>
      <c r="G702">
        <v>1109.2199707</v>
      </c>
      <c r="H702">
        <v>1078.5600586</v>
      </c>
      <c r="I702">
        <v>1086.8399658000001</v>
      </c>
      <c r="J702">
        <v>1096.3679199000001</v>
      </c>
      <c r="L702" t="str">
        <f t="shared" si="83"/>
        <v>30AUG2022:05:00:00</v>
      </c>
      <c r="M702">
        <v>5</v>
      </c>
      <c r="N702">
        <f t="shared" si="84"/>
        <v>-41.422851600000058</v>
      </c>
      <c r="O702">
        <f t="shared" si="76"/>
        <v>-41.422851600000058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3.6985253277304926</v>
      </c>
    </row>
    <row r="703" spans="1:19" x14ac:dyDescent="0.25">
      <c r="A703" t="s">
        <v>728</v>
      </c>
      <c r="B703">
        <v>1150.2750243999999</v>
      </c>
      <c r="C703">
        <v>1101.3599853999999</v>
      </c>
      <c r="D703">
        <v>1153.671875</v>
      </c>
      <c r="E703">
        <v>1153.6618652</v>
      </c>
      <c r="F703">
        <v>1147.5100098</v>
      </c>
      <c r="G703">
        <v>1131.0100098</v>
      </c>
      <c r="H703">
        <v>1101.3599853999999</v>
      </c>
      <c r="I703">
        <v>1112.4799805</v>
      </c>
      <c r="J703">
        <v>1119.5869141000001</v>
      </c>
      <c r="L703" t="str">
        <f t="shared" si="83"/>
        <v>30AUG2022:06:00:00</v>
      </c>
      <c r="M703">
        <v>6</v>
      </c>
      <c r="N703">
        <f t="shared" si="84"/>
        <v>-48.915038999999979</v>
      </c>
      <c r="O703">
        <f t="shared" si="76"/>
        <v>-48.915038999999979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4.2524646682226948</v>
      </c>
    </row>
    <row r="704" spans="1:19" x14ac:dyDescent="0.25">
      <c r="A704" t="s">
        <v>729</v>
      </c>
      <c r="B704">
        <v>1214.0496826000001</v>
      </c>
      <c r="C704">
        <v>1150.1400146000001</v>
      </c>
      <c r="D704">
        <v>1227.0019531</v>
      </c>
      <c r="E704">
        <v>1235.9274902</v>
      </c>
      <c r="F704">
        <v>1204.9200439000001</v>
      </c>
      <c r="G704">
        <v>1185.7800293</v>
      </c>
      <c r="H704">
        <v>1150.1400146000001</v>
      </c>
      <c r="I704">
        <v>1171.8599853999999</v>
      </c>
      <c r="J704">
        <v>1174.8690185999999</v>
      </c>
      <c r="L704" t="str">
        <f t="shared" si="83"/>
        <v>30AUG2022:07:00:00</v>
      </c>
      <c r="M704">
        <v>7</v>
      </c>
      <c r="N704">
        <f t="shared" si="84"/>
        <v>-63.909668000000011</v>
      </c>
      <c r="O704">
        <f t="shared" si="76"/>
        <v>-63.909668000000011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5.2641723741594761</v>
      </c>
    </row>
    <row r="705" spans="1:19" x14ac:dyDescent="0.25">
      <c r="A705" t="s">
        <v>730</v>
      </c>
      <c r="B705">
        <v>1259.6293945</v>
      </c>
      <c r="C705">
        <v>1184.2600098</v>
      </c>
      <c r="D705">
        <v>1258.4208983999999</v>
      </c>
      <c r="E705">
        <v>1272.2930908000001</v>
      </c>
      <c r="F705">
        <v>1238.2900391000001</v>
      </c>
      <c r="G705">
        <v>1218.9799805</v>
      </c>
      <c r="H705">
        <v>1184.2600098</v>
      </c>
      <c r="I705">
        <v>1203.9499512</v>
      </c>
      <c r="J705">
        <v>1207.9360352000001</v>
      </c>
      <c r="L705" t="str">
        <f t="shared" si="83"/>
        <v>30AUG2022:08:00:00</v>
      </c>
      <c r="M705">
        <v>8</v>
      </c>
      <c r="N705">
        <f t="shared" si="84"/>
        <v>-75.369384699999955</v>
      </c>
      <c r="O705">
        <f t="shared" si="76"/>
        <v>-75.369384699999955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5.9834571207285334</v>
      </c>
    </row>
    <row r="706" spans="1:19" x14ac:dyDescent="0.25">
      <c r="A706" t="s">
        <v>731</v>
      </c>
      <c r="B706">
        <v>1258.0295410000001</v>
      </c>
      <c r="C706">
        <v>1257.6300048999999</v>
      </c>
      <c r="D706">
        <v>1287.3720702999999</v>
      </c>
      <c r="E706">
        <v>1312.1673584</v>
      </c>
      <c r="F706">
        <v>1295.1899414</v>
      </c>
      <c r="G706">
        <v>1277.9599608999999</v>
      </c>
      <c r="H706">
        <v>1257.6300048999999</v>
      </c>
      <c r="I706">
        <v>1267.9599608999999</v>
      </c>
      <c r="J706">
        <v>1271.9620361</v>
      </c>
      <c r="L706" t="str">
        <f t="shared" si="83"/>
        <v>30AUG2022:09:00:00</v>
      </c>
      <c r="M706">
        <v>9</v>
      </c>
      <c r="N706">
        <f t="shared" si="84"/>
        <v>-0.3995361000002049</v>
      </c>
      <c r="O706">
        <f t="shared" si="76"/>
        <v>-0.3995361000002049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3.1758880612820589E-2</v>
      </c>
    </row>
    <row r="707" spans="1:19" x14ac:dyDescent="0.25">
      <c r="A707" t="s">
        <v>732</v>
      </c>
      <c r="B707">
        <v>1281.8786620999999</v>
      </c>
      <c r="C707">
        <v>1379.9399414</v>
      </c>
      <c r="D707">
        <v>1340.5950928</v>
      </c>
      <c r="E707">
        <v>1374.9014893000001</v>
      </c>
      <c r="F707">
        <v>1402.2800293</v>
      </c>
      <c r="G707">
        <v>1386.4200439000001</v>
      </c>
      <c r="H707">
        <v>1379.9399414</v>
      </c>
      <c r="I707">
        <v>1373.6700439000001</v>
      </c>
      <c r="J707">
        <v>1382.7165527</v>
      </c>
      <c r="L707" t="str">
        <f t="shared" si="83"/>
        <v>30AUG2022:10:00:00</v>
      </c>
      <c r="M707">
        <v>10</v>
      </c>
      <c r="N707">
        <f t="shared" si="84"/>
        <v>98.061279300000024</v>
      </c>
      <c r="O707" t="str">
        <f t="shared" ref="O707:O721" si="86">IF(N707&lt;0,N707,"")</f>
        <v/>
      </c>
      <c r="P707">
        <f t="shared" ref="P707:P721" si="87">IF(N707&gt;0,N707,"")</f>
        <v>98.061279300000024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7.6498097830378127</v>
      </c>
    </row>
    <row r="708" spans="1:19" x14ac:dyDescent="0.25">
      <c r="A708" t="s">
        <v>733</v>
      </c>
      <c r="B708">
        <v>1336.2984618999999</v>
      </c>
      <c r="C708">
        <v>1473</v>
      </c>
      <c r="D708">
        <v>1433.4505615</v>
      </c>
      <c r="E708">
        <v>1478.175293</v>
      </c>
      <c r="F708">
        <v>1495.3900146000001</v>
      </c>
      <c r="G708">
        <v>1474.1700439000001</v>
      </c>
      <c r="H708">
        <v>1473</v>
      </c>
      <c r="I708">
        <v>1450.7700195</v>
      </c>
      <c r="J708">
        <v>1468.8704834</v>
      </c>
      <c r="L708" t="str">
        <f t="shared" si="83"/>
        <v>30AUG2022:11:00:00</v>
      </c>
      <c r="M708">
        <v>11</v>
      </c>
      <c r="N708">
        <f t="shared" si="84"/>
        <v>136.70153810000011</v>
      </c>
      <c r="O708" t="str">
        <f t="shared" si="86"/>
        <v/>
      </c>
      <c r="P708">
        <f t="shared" si="87"/>
        <v>136.70153810000011</v>
      </c>
      <c r="Q708" t="str">
        <f t="shared" si="88"/>
        <v/>
      </c>
      <c r="R708">
        <f t="shared" si="89"/>
        <v>1</v>
      </c>
      <c r="S708">
        <f t="shared" si="85"/>
        <v>10.22986570721878</v>
      </c>
    </row>
    <row r="709" spans="1:19" x14ac:dyDescent="0.25">
      <c r="A709" t="s">
        <v>734</v>
      </c>
      <c r="B709">
        <v>1403.8192139</v>
      </c>
      <c r="C709">
        <v>1562.0999756000001</v>
      </c>
      <c r="D709">
        <v>1525.4243164</v>
      </c>
      <c r="E709">
        <v>1569.1436768000001</v>
      </c>
      <c r="F709">
        <v>1584.5100098</v>
      </c>
      <c r="G709">
        <v>1554.0899658000001</v>
      </c>
      <c r="H709">
        <v>1562.0999756000001</v>
      </c>
      <c r="I709">
        <v>1534.7199707</v>
      </c>
      <c r="J709">
        <v>1553.8759766000001</v>
      </c>
      <c r="L709" t="str">
        <f t="shared" si="83"/>
        <v>30AUG2022:12:00:00</v>
      </c>
      <c r="M709">
        <v>12</v>
      </c>
      <c r="N709">
        <f t="shared" si="84"/>
        <v>158.28076170000008</v>
      </c>
      <c r="O709" t="str">
        <f t="shared" si="86"/>
        <v/>
      </c>
      <c r="P709">
        <f t="shared" si="87"/>
        <v>158.28076170000008</v>
      </c>
      <c r="Q709" t="str">
        <f t="shared" si="88"/>
        <v/>
      </c>
      <c r="R709">
        <f t="shared" si="89"/>
        <v>1</v>
      </c>
      <c r="S709">
        <f t="shared" si="85"/>
        <v>11.275010352670318</v>
      </c>
    </row>
    <row r="710" spans="1:19" x14ac:dyDescent="0.25">
      <c r="A710" t="s">
        <v>735</v>
      </c>
      <c r="B710">
        <v>1465.9112548999999</v>
      </c>
      <c r="C710">
        <v>1640.5400391000001</v>
      </c>
      <c r="D710">
        <v>1603.0142822</v>
      </c>
      <c r="E710">
        <v>1659.6342772999999</v>
      </c>
      <c r="F710">
        <v>1670.8199463000001</v>
      </c>
      <c r="G710">
        <v>1635.2299805</v>
      </c>
      <c r="H710">
        <v>1640.5400391000001</v>
      </c>
      <c r="I710">
        <v>1613.0600586</v>
      </c>
      <c r="J710">
        <v>1634.1364745999999</v>
      </c>
      <c r="L710" t="str">
        <f t="shared" si="83"/>
        <v>30AUG2022:13:00:00</v>
      </c>
      <c r="M710">
        <v>13</v>
      </c>
      <c r="N710">
        <f t="shared" si="84"/>
        <v>174.62878420000015</v>
      </c>
      <c r="O710" t="str">
        <f t="shared" si="86"/>
        <v/>
      </c>
      <c r="P710">
        <f t="shared" si="87"/>
        <v>174.62878420000015</v>
      </c>
      <c r="Q710" t="str">
        <f t="shared" si="88"/>
        <v/>
      </c>
      <c r="R710">
        <f t="shared" si="89"/>
        <v>1</v>
      </c>
      <c r="S710">
        <f t="shared" si="85"/>
        <v>11.912643662178091</v>
      </c>
    </row>
    <row r="711" spans="1:19" x14ac:dyDescent="0.25">
      <c r="A711" t="s">
        <v>736</v>
      </c>
      <c r="B711">
        <v>1526.5656738</v>
      </c>
      <c r="C711">
        <v>1720.2399902</v>
      </c>
      <c r="D711">
        <v>1667.5472411999999</v>
      </c>
      <c r="E711">
        <v>1736.4228516000001</v>
      </c>
      <c r="F711">
        <v>1746.8699951000001</v>
      </c>
      <c r="G711">
        <v>1710.0100098</v>
      </c>
      <c r="H711">
        <v>1720.2399902</v>
      </c>
      <c r="I711">
        <v>1690.0600586</v>
      </c>
      <c r="J711">
        <v>1711.1140137</v>
      </c>
      <c r="L711" t="str">
        <f t="shared" si="83"/>
        <v>30AUG2022:14:00:00</v>
      </c>
      <c r="M711">
        <v>14</v>
      </c>
      <c r="N711">
        <f t="shared" si="84"/>
        <v>193.67431639999995</v>
      </c>
      <c r="O711" t="str">
        <f t="shared" si="86"/>
        <v/>
      </c>
      <c r="P711">
        <f t="shared" si="87"/>
        <v>193.67431639999995</v>
      </c>
      <c r="Q711" t="str">
        <f t="shared" si="88"/>
        <v/>
      </c>
      <c r="R711">
        <f t="shared" si="89"/>
        <v>1</v>
      </c>
      <c r="S711">
        <f t="shared" si="85"/>
        <v>12.68692986642996</v>
      </c>
    </row>
    <row r="712" spans="1:19" x14ac:dyDescent="0.25">
      <c r="A712" t="s">
        <v>737</v>
      </c>
      <c r="B712">
        <v>1580.8096923999999</v>
      </c>
      <c r="C712">
        <v>1791.0400391000001</v>
      </c>
      <c r="D712">
        <v>1716.6171875</v>
      </c>
      <c r="E712">
        <v>1793.9521483999999</v>
      </c>
      <c r="F712">
        <v>1811.4300536999999</v>
      </c>
      <c r="G712">
        <v>1777.4899902</v>
      </c>
      <c r="H712">
        <v>1791.0400391000001</v>
      </c>
      <c r="I712">
        <v>1760.7399902</v>
      </c>
      <c r="J712">
        <v>1780.105957</v>
      </c>
      <c r="L712" t="str">
        <f t="shared" si="83"/>
        <v>30AUG2022:15:00:00</v>
      </c>
      <c r="M712">
        <v>15</v>
      </c>
      <c r="N712">
        <f t="shared" si="84"/>
        <v>210.23034670000015</v>
      </c>
      <c r="O712" t="str">
        <f t="shared" si="86"/>
        <v/>
      </c>
      <c r="P712">
        <f t="shared" si="87"/>
        <v>210.23034670000015</v>
      </c>
      <c r="Q712" t="str">
        <f t="shared" si="88"/>
        <v/>
      </c>
      <c r="R712">
        <f t="shared" si="89"/>
        <v>1</v>
      </c>
      <c r="S712">
        <f t="shared" si="85"/>
        <v>13.298902942632299</v>
      </c>
    </row>
    <row r="713" spans="1:19" x14ac:dyDescent="0.25">
      <c r="A713" t="s">
        <v>738</v>
      </c>
      <c r="B713">
        <v>1629.3502197</v>
      </c>
      <c r="C713">
        <v>1835.1899414</v>
      </c>
      <c r="D713">
        <v>1726.1441649999999</v>
      </c>
      <c r="E713">
        <v>1798.3941649999999</v>
      </c>
      <c r="F713">
        <v>1851.9100341999999</v>
      </c>
      <c r="G713">
        <v>1822.1199951000001</v>
      </c>
      <c r="H713">
        <v>1835.1899414</v>
      </c>
      <c r="I713">
        <v>1809.4699707</v>
      </c>
      <c r="J713">
        <v>1825.4284668</v>
      </c>
      <c r="L713" t="str">
        <f t="shared" si="83"/>
        <v>30AUG2022:16:00:00</v>
      </c>
      <c r="M713">
        <v>16</v>
      </c>
      <c r="N713">
        <f t="shared" si="84"/>
        <v>205.83972169999993</v>
      </c>
      <c r="O713" t="str">
        <f t="shared" si="86"/>
        <v/>
      </c>
      <c r="P713">
        <f t="shared" si="87"/>
        <v>205.83972169999993</v>
      </c>
      <c r="Q713" t="str">
        <f t="shared" si="88"/>
        <v/>
      </c>
      <c r="R713">
        <f t="shared" si="89"/>
        <v>1</v>
      </c>
      <c r="S713">
        <f t="shared" si="85"/>
        <v>12.633239877544536</v>
      </c>
    </row>
    <row r="714" spans="1:19" x14ac:dyDescent="0.25">
      <c r="A714" t="s">
        <v>739</v>
      </c>
      <c r="B714">
        <v>1682.5378418</v>
      </c>
      <c r="C714">
        <v>1850.75</v>
      </c>
      <c r="D714">
        <v>1733.5875243999999</v>
      </c>
      <c r="E714">
        <v>1796.3395995999999</v>
      </c>
      <c r="F714">
        <v>1863.3000488</v>
      </c>
      <c r="G714">
        <v>1840.9200439000001</v>
      </c>
      <c r="H714">
        <v>1850.75</v>
      </c>
      <c r="I714">
        <v>1832.9100341999999</v>
      </c>
      <c r="J714">
        <v>1843.9311522999999</v>
      </c>
      <c r="L714" t="str">
        <f t="shared" si="83"/>
        <v>30AUG2022:17:00:00</v>
      </c>
      <c r="M714">
        <v>17</v>
      </c>
      <c r="N714">
        <f t="shared" si="84"/>
        <v>168.21215819999998</v>
      </c>
      <c r="O714" t="str">
        <f t="shared" si="86"/>
        <v/>
      </c>
      <c r="P714">
        <f t="shared" si="87"/>
        <v>168.21215819999998</v>
      </c>
      <c r="Q714" t="str">
        <f t="shared" si="88"/>
        <v/>
      </c>
      <c r="R714">
        <f t="shared" si="89"/>
        <v>1</v>
      </c>
      <c r="S714">
        <f t="shared" si="85"/>
        <v>9.997526000368854</v>
      </c>
    </row>
    <row r="715" spans="1:19" x14ac:dyDescent="0.25">
      <c r="A715" t="s">
        <v>740</v>
      </c>
      <c r="B715">
        <v>1670.8962402</v>
      </c>
      <c r="C715">
        <v>1839.9200439000001</v>
      </c>
      <c r="D715">
        <v>1720.9989014</v>
      </c>
      <c r="E715">
        <v>1748.3879394999999</v>
      </c>
      <c r="F715">
        <v>1848.4399414</v>
      </c>
      <c r="G715">
        <v>1837.0300293</v>
      </c>
      <c r="H715">
        <v>1839.9200439000001</v>
      </c>
      <c r="I715">
        <v>1830.6099853999999</v>
      </c>
      <c r="J715">
        <v>1837.2170410000001</v>
      </c>
      <c r="L715" t="str">
        <f t="shared" si="83"/>
        <v>30AUG2022:18:00:00</v>
      </c>
      <c r="M715">
        <v>18</v>
      </c>
      <c r="N715">
        <f t="shared" si="84"/>
        <v>169.02380370000014</v>
      </c>
      <c r="O715" t="str">
        <f t="shared" si="86"/>
        <v/>
      </c>
      <c r="P715">
        <f t="shared" si="87"/>
        <v>169.02380370000014</v>
      </c>
      <c r="Q715" t="str">
        <f t="shared" si="88"/>
        <v/>
      </c>
      <c r="R715">
        <f t="shared" si="89"/>
        <v>1</v>
      </c>
      <c r="S715">
        <f t="shared" si="85"/>
        <v>10.115757019105425</v>
      </c>
    </row>
    <row r="716" spans="1:19" x14ac:dyDescent="0.25">
      <c r="A716" t="s">
        <v>741</v>
      </c>
      <c r="B716">
        <v>1624.5321045000001</v>
      </c>
      <c r="C716">
        <v>1798.9899902</v>
      </c>
      <c r="D716">
        <v>1715.1243896000001</v>
      </c>
      <c r="E716">
        <v>1721.7884521000001</v>
      </c>
      <c r="F716">
        <v>1802.7800293</v>
      </c>
      <c r="G716">
        <v>1808.1099853999999</v>
      </c>
      <c r="H716">
        <v>1798.9899902</v>
      </c>
      <c r="I716">
        <v>1802.1800536999999</v>
      </c>
      <c r="J716">
        <v>1802.9550781</v>
      </c>
      <c r="L716" t="str">
        <f t="shared" si="83"/>
        <v>30AUG2022:19:00:00</v>
      </c>
      <c r="M716">
        <v>19</v>
      </c>
      <c r="N716">
        <f t="shared" si="84"/>
        <v>174.45788569999991</v>
      </c>
      <c r="O716" t="str">
        <f t="shared" si="86"/>
        <v/>
      </c>
      <c r="P716">
        <f t="shared" si="87"/>
        <v>174.45788569999991</v>
      </c>
      <c r="Q716" t="str">
        <f t="shared" si="88"/>
        <v/>
      </c>
      <c r="R716">
        <f t="shared" si="89"/>
        <v>1</v>
      </c>
      <c r="S716">
        <f t="shared" si="85"/>
        <v>10.73896201969457</v>
      </c>
    </row>
    <row r="717" spans="1:19" x14ac:dyDescent="0.25">
      <c r="A717" t="s">
        <v>742</v>
      </c>
      <c r="B717">
        <v>1564.9107666</v>
      </c>
      <c r="C717">
        <v>1703.0699463000001</v>
      </c>
      <c r="D717">
        <v>1647.6890868999999</v>
      </c>
      <c r="E717">
        <v>1644.7730713000001</v>
      </c>
      <c r="F717">
        <v>1710.8900146000001</v>
      </c>
      <c r="G717">
        <v>1724.9599608999999</v>
      </c>
      <c r="H717">
        <v>1703.0699463000001</v>
      </c>
      <c r="I717">
        <v>1722.7600098</v>
      </c>
      <c r="J717">
        <v>1716.6069336</v>
      </c>
      <c r="L717" t="str">
        <f t="shared" si="83"/>
        <v>30AUG2022:20:00:00</v>
      </c>
      <c r="M717">
        <v>20</v>
      </c>
      <c r="N717">
        <f t="shared" si="84"/>
        <v>138.1591797000001</v>
      </c>
      <c r="O717" t="str">
        <f t="shared" si="86"/>
        <v/>
      </c>
      <c r="P717">
        <f t="shared" si="87"/>
        <v>138.1591797000001</v>
      </c>
      <c r="Q717" t="str">
        <f t="shared" si="88"/>
        <v/>
      </c>
      <c r="R717">
        <f t="shared" si="89"/>
        <v>1</v>
      </c>
      <c r="S717">
        <f t="shared" si="85"/>
        <v>8.8285659891120396</v>
      </c>
    </row>
    <row r="718" spans="1:19" x14ac:dyDescent="0.25">
      <c r="A718" t="s">
        <v>743</v>
      </c>
      <c r="B718">
        <v>1553.8652344</v>
      </c>
      <c r="C718">
        <v>1627.7299805</v>
      </c>
      <c r="D718">
        <v>1596.7835693</v>
      </c>
      <c r="E718">
        <v>1593.3587646000001</v>
      </c>
      <c r="F718">
        <v>1640.4599608999999</v>
      </c>
      <c r="G718">
        <v>1654.5600586</v>
      </c>
      <c r="H718">
        <v>1627.7299805</v>
      </c>
      <c r="I718">
        <v>1642.2199707</v>
      </c>
      <c r="J718">
        <v>1641.418457</v>
      </c>
      <c r="L718" t="str">
        <f t="shared" si="83"/>
        <v>30AUG2022:21:00:00</v>
      </c>
      <c r="M718">
        <v>21</v>
      </c>
      <c r="N718">
        <f t="shared" si="84"/>
        <v>73.864746100000048</v>
      </c>
      <c r="O718" t="str">
        <f t="shared" si="86"/>
        <v/>
      </c>
      <c r="P718">
        <f t="shared" si="87"/>
        <v>73.864746100000048</v>
      </c>
      <c r="Q718" t="str">
        <f t="shared" si="88"/>
        <v/>
      </c>
      <c r="R718">
        <f t="shared" si="89"/>
        <v>1</v>
      </c>
      <c r="S718">
        <f t="shared" si="85"/>
        <v>4.7536134064111248</v>
      </c>
    </row>
    <row r="719" spans="1:19" x14ac:dyDescent="0.25">
      <c r="A719" t="s">
        <v>744</v>
      </c>
      <c r="B719">
        <v>1477.4012451000001</v>
      </c>
      <c r="C719">
        <v>1553.9499512</v>
      </c>
      <c r="D719">
        <v>1554.6791992000001</v>
      </c>
      <c r="E719">
        <v>1543.8166504000001</v>
      </c>
      <c r="F719">
        <v>1572.7900391000001</v>
      </c>
      <c r="G719">
        <v>1585.75</v>
      </c>
      <c r="H719">
        <v>1553.9499512</v>
      </c>
      <c r="I719">
        <v>1567.5200195</v>
      </c>
      <c r="J719">
        <v>1569.4755858999999</v>
      </c>
      <c r="L719" t="str">
        <f t="shared" si="83"/>
        <v>30AUG2022:22:00:00</v>
      </c>
      <c r="M719">
        <v>22</v>
      </c>
      <c r="N719">
        <f t="shared" si="84"/>
        <v>76.54870609999989</v>
      </c>
      <c r="O719" t="str">
        <f t="shared" si="86"/>
        <v/>
      </c>
      <c r="P719">
        <f t="shared" si="87"/>
        <v>76.54870609999989</v>
      </c>
      <c r="Q719" t="str">
        <f t="shared" si="88"/>
        <v/>
      </c>
      <c r="R719">
        <f t="shared" si="89"/>
        <v>1</v>
      </c>
      <c r="S719">
        <f t="shared" si="85"/>
        <v>5.1813078101757375</v>
      </c>
    </row>
    <row r="720" spans="1:19" x14ac:dyDescent="0.25">
      <c r="A720" t="s">
        <v>745</v>
      </c>
      <c r="B720">
        <v>1392.9375</v>
      </c>
      <c r="C720">
        <v>1442.4599608999999</v>
      </c>
      <c r="D720">
        <v>1453.1472168</v>
      </c>
      <c r="E720">
        <v>1437.5871582</v>
      </c>
      <c r="F720">
        <v>1458.7700195</v>
      </c>
      <c r="G720">
        <v>1467.4899902</v>
      </c>
      <c r="H720">
        <v>1442.4599608999999</v>
      </c>
      <c r="I720">
        <v>1446.1400146000001</v>
      </c>
      <c r="J720">
        <v>1452.4519043</v>
      </c>
      <c r="L720" t="str">
        <f t="shared" si="83"/>
        <v>30AUG2022:23:00:00</v>
      </c>
      <c r="M720">
        <v>23</v>
      </c>
      <c r="N720">
        <f t="shared" si="84"/>
        <v>49.522460899999942</v>
      </c>
      <c r="O720" t="str">
        <f t="shared" si="86"/>
        <v/>
      </c>
      <c r="P720">
        <f t="shared" si="87"/>
        <v>49.522460899999942</v>
      </c>
      <c r="Q720" t="str">
        <f t="shared" si="88"/>
        <v/>
      </c>
      <c r="R720">
        <f t="shared" si="89"/>
        <v>1</v>
      </c>
      <c r="S720">
        <f t="shared" si="85"/>
        <v>3.5552536204962495</v>
      </c>
    </row>
    <row r="721" spans="1:19" x14ac:dyDescent="0.25">
      <c r="A721" t="s">
        <v>746</v>
      </c>
      <c r="B721">
        <v>1310.0139160000001</v>
      </c>
      <c r="C721">
        <v>1342.3599853999999</v>
      </c>
      <c r="D721">
        <v>1337.0089111</v>
      </c>
      <c r="E721">
        <v>1331.3020019999999</v>
      </c>
      <c r="F721">
        <v>1366.9300536999999</v>
      </c>
      <c r="G721">
        <v>1365.0500488</v>
      </c>
      <c r="H721">
        <v>1342.3599853999999</v>
      </c>
      <c r="I721">
        <v>1343.2099608999999</v>
      </c>
      <c r="J721">
        <v>1352.0153809000001</v>
      </c>
      <c r="L721" t="str">
        <f t="shared" si="83"/>
        <v>31AUG2022:00:00:00</v>
      </c>
      <c r="M721">
        <v>24</v>
      </c>
      <c r="N721">
        <f t="shared" si="84"/>
        <v>32.346069399999806</v>
      </c>
      <c r="O721" t="str">
        <f t="shared" si="86"/>
        <v/>
      </c>
      <c r="P721">
        <f t="shared" si="87"/>
        <v>32.346069399999806</v>
      </c>
      <c r="Q721" t="str">
        <f t="shared" si="88"/>
        <v/>
      </c>
      <c r="R721">
        <f t="shared" si="89"/>
        <v>1</v>
      </c>
      <c r="S721">
        <f t="shared" si="85"/>
        <v>2.4691393736308833</v>
      </c>
    </row>
    <row r="722" spans="1:19" x14ac:dyDescent="0.25">
      <c r="A722" t="s">
        <v>747</v>
      </c>
      <c r="B722">
        <v>1262.1770019999999</v>
      </c>
      <c r="C722">
        <v>1192.25</v>
      </c>
      <c r="D722">
        <v>1222.5240478999999</v>
      </c>
      <c r="E722">
        <v>1175.7877197</v>
      </c>
      <c r="F722">
        <v>1244.2099608999999</v>
      </c>
      <c r="G722">
        <v>1253.0500488</v>
      </c>
      <c r="H722">
        <v>1236.5600586</v>
      </c>
      <c r="I722">
        <v>1192.25</v>
      </c>
      <c r="J722">
        <v>1226.3215332</v>
      </c>
    </row>
    <row r="723" spans="1:19" x14ac:dyDescent="0.25">
      <c r="A723" t="s">
        <v>748</v>
      </c>
      <c r="B723">
        <v>1222.3625488</v>
      </c>
      <c r="C723">
        <v>1119.5300293</v>
      </c>
      <c r="D723">
        <v>1175.723999</v>
      </c>
      <c r="E723">
        <v>1135.7662353999999</v>
      </c>
      <c r="F723">
        <v>1183.3800048999999</v>
      </c>
      <c r="G723">
        <v>1186.8699951000001</v>
      </c>
      <c r="H723">
        <v>1170.2800293</v>
      </c>
      <c r="I723">
        <v>1119.5300293</v>
      </c>
      <c r="J723">
        <v>1158.6300048999999</v>
      </c>
    </row>
    <row r="724" spans="1:19" x14ac:dyDescent="0.25">
      <c r="A724" t="s">
        <v>749</v>
      </c>
      <c r="B724">
        <v>1181.8441161999999</v>
      </c>
      <c r="C724">
        <v>1060.1500243999999</v>
      </c>
      <c r="D724">
        <v>1136.5733643000001</v>
      </c>
      <c r="E724">
        <v>1100.8015137</v>
      </c>
      <c r="F724">
        <v>1133.9399414</v>
      </c>
      <c r="G724">
        <v>1128.2199707</v>
      </c>
      <c r="H724">
        <v>1115.8199463000001</v>
      </c>
      <c r="I724">
        <v>1060.1500243999999</v>
      </c>
      <c r="J724">
        <v>1102.1534423999999</v>
      </c>
    </row>
    <row r="725" spans="1:19" x14ac:dyDescent="0.25">
      <c r="A725" t="s">
        <v>750</v>
      </c>
      <c r="B725">
        <v>1157.8540039</v>
      </c>
      <c r="C725">
        <v>1036.5500488</v>
      </c>
      <c r="D725">
        <v>1112.8815918</v>
      </c>
      <c r="E725">
        <v>1080.8674315999999</v>
      </c>
      <c r="F725">
        <v>1100.5300293</v>
      </c>
      <c r="G725">
        <v>1100.4599608999999</v>
      </c>
      <c r="H725">
        <v>1088.4000243999999</v>
      </c>
      <c r="I725">
        <v>1036.5500488</v>
      </c>
      <c r="J725">
        <v>1075.0870361</v>
      </c>
    </row>
    <row r="726" spans="1:19" x14ac:dyDescent="0.25">
      <c r="A726" t="s">
        <v>751</v>
      </c>
      <c r="B726">
        <v>1170.1251221</v>
      </c>
      <c r="C726">
        <v>1028.25</v>
      </c>
      <c r="D726">
        <v>1107.6818848</v>
      </c>
      <c r="E726">
        <v>1075.4331055</v>
      </c>
      <c r="F726">
        <v>1092.5400391000001</v>
      </c>
      <c r="G726">
        <v>1093.4899902</v>
      </c>
      <c r="H726">
        <v>1077.2099608999999</v>
      </c>
      <c r="I726">
        <v>1028.25</v>
      </c>
      <c r="J726">
        <v>1066.4434814000001</v>
      </c>
    </row>
    <row r="727" spans="1:19" x14ac:dyDescent="0.25">
      <c r="A727" t="s">
        <v>752</v>
      </c>
      <c r="B727">
        <v>1206.0067139</v>
      </c>
      <c r="C727">
        <v>1054.8199463000001</v>
      </c>
      <c r="D727">
        <v>1131.1687012</v>
      </c>
      <c r="E727">
        <v>1088.2685547000001</v>
      </c>
      <c r="F727">
        <v>1114.3100586</v>
      </c>
      <c r="G727">
        <v>1116.1999512</v>
      </c>
      <c r="H727">
        <v>1102.5799560999999</v>
      </c>
      <c r="I727">
        <v>1054.8199463000001</v>
      </c>
      <c r="J727">
        <v>1091.0284423999999</v>
      </c>
    </row>
    <row r="728" spans="1:19" x14ac:dyDescent="0.25">
      <c r="A728" t="s">
        <v>753</v>
      </c>
      <c r="B728">
        <v>1260.5759277</v>
      </c>
      <c r="C728">
        <v>1111.1099853999999</v>
      </c>
      <c r="D728">
        <v>1204.3275146000001</v>
      </c>
      <c r="E728">
        <v>1141.8760986</v>
      </c>
      <c r="F728">
        <v>1173.2199707</v>
      </c>
      <c r="G728">
        <v>1174.7700195</v>
      </c>
      <c r="H728">
        <v>1157.0400391000001</v>
      </c>
      <c r="I728">
        <v>1111.1099853999999</v>
      </c>
      <c r="J728">
        <v>1147.8239745999999</v>
      </c>
    </row>
    <row r="729" spans="1:19" x14ac:dyDescent="0.25">
      <c r="A729" t="s">
        <v>754</v>
      </c>
      <c r="B729">
        <v>1273.3275146000001</v>
      </c>
      <c r="C729">
        <v>1146.1999512</v>
      </c>
      <c r="D729">
        <v>1234.3990478999999</v>
      </c>
      <c r="E729">
        <v>1167.3303223</v>
      </c>
      <c r="F729">
        <v>1212.0899658000001</v>
      </c>
      <c r="G729">
        <v>1210.75</v>
      </c>
      <c r="H729">
        <v>1197.4399414</v>
      </c>
      <c r="I729">
        <v>1146.1999512</v>
      </c>
      <c r="J729">
        <v>1185.0310059000001</v>
      </c>
    </row>
    <row r="730" spans="1:19" x14ac:dyDescent="0.25">
      <c r="A730" t="s">
        <v>755</v>
      </c>
      <c r="B730">
        <v>1294.9591064000001</v>
      </c>
      <c r="C730">
        <v>1218.8900146000001</v>
      </c>
      <c r="D730">
        <v>1259.2512207</v>
      </c>
      <c r="E730">
        <v>1204.2041016000001</v>
      </c>
      <c r="F730">
        <v>1274.1400146000001</v>
      </c>
      <c r="G730">
        <v>1267.2700195</v>
      </c>
      <c r="H730">
        <v>1270.6800536999999</v>
      </c>
      <c r="I730">
        <v>1218.8900146000001</v>
      </c>
      <c r="J730">
        <v>1252.2199707</v>
      </c>
    </row>
    <row r="731" spans="1:19" x14ac:dyDescent="0.25">
      <c r="A731" t="s">
        <v>756</v>
      </c>
      <c r="B731">
        <v>1354.9848632999999</v>
      </c>
      <c r="C731">
        <v>1338.3699951000001</v>
      </c>
      <c r="D731">
        <v>1321.5876464999999</v>
      </c>
      <c r="E731">
        <v>1265.2172852000001</v>
      </c>
      <c r="F731">
        <v>1389.0999756000001</v>
      </c>
      <c r="G731">
        <v>1377.8100586</v>
      </c>
      <c r="H731">
        <v>1394.8399658000001</v>
      </c>
      <c r="I731">
        <v>1338.3699951000001</v>
      </c>
      <c r="J731">
        <v>1369.9570312999999</v>
      </c>
    </row>
    <row r="732" spans="1:19" x14ac:dyDescent="0.25">
      <c r="A732" t="s">
        <v>757</v>
      </c>
      <c r="B732">
        <v>1401.6791992000001</v>
      </c>
      <c r="C732">
        <v>1420.8800048999999</v>
      </c>
      <c r="D732">
        <v>1423.1527100000001</v>
      </c>
      <c r="E732">
        <v>1365.2280272999999</v>
      </c>
      <c r="F732">
        <v>1484.9100341999999</v>
      </c>
      <c r="G732">
        <v>1468.1800536999999</v>
      </c>
      <c r="H732">
        <v>1486.6999512</v>
      </c>
      <c r="I732">
        <v>1420.8800048999999</v>
      </c>
      <c r="J732">
        <v>1458.7644043</v>
      </c>
    </row>
    <row r="733" spans="1:19" x14ac:dyDescent="0.25">
      <c r="A733" t="s">
        <v>758</v>
      </c>
      <c r="B733">
        <v>1439.0628661999999</v>
      </c>
      <c r="C733">
        <v>1516.5200195</v>
      </c>
      <c r="D733">
        <v>1516.4515381000001</v>
      </c>
      <c r="E733">
        <v>1458.0535889</v>
      </c>
      <c r="F733">
        <v>1583.7800293</v>
      </c>
      <c r="G733">
        <v>1559.5400391000001</v>
      </c>
      <c r="H733">
        <v>1583.3299560999999</v>
      </c>
      <c r="I733">
        <v>1516.5200195</v>
      </c>
      <c r="J733">
        <v>1554.0665283000001</v>
      </c>
    </row>
    <row r="734" spans="1:19" x14ac:dyDescent="0.25">
      <c r="A734" t="s">
        <v>759</v>
      </c>
      <c r="B734">
        <v>1477.3201904</v>
      </c>
      <c r="C734">
        <v>1591.2800293</v>
      </c>
      <c r="D734">
        <v>1597.7689209</v>
      </c>
      <c r="E734">
        <v>1556.5136719</v>
      </c>
      <c r="F734">
        <v>1673.5100098</v>
      </c>
      <c r="G734">
        <v>1647.6400146000001</v>
      </c>
      <c r="H734">
        <v>1664.6500243999999</v>
      </c>
      <c r="I734">
        <v>1591.2800293</v>
      </c>
      <c r="J734">
        <v>1636.0469971</v>
      </c>
    </row>
    <row r="735" spans="1:19" x14ac:dyDescent="0.25">
      <c r="A735" t="s">
        <v>760</v>
      </c>
      <c r="B735">
        <v>1504.682251</v>
      </c>
      <c r="C735">
        <v>1664.1500243999999</v>
      </c>
      <c r="D735">
        <v>1661.6469727000001</v>
      </c>
      <c r="E735">
        <v>1631.8057861</v>
      </c>
      <c r="F735">
        <v>1754.8000488</v>
      </c>
      <c r="G735">
        <v>1727.6800536999999</v>
      </c>
      <c r="H735">
        <v>1744.6999512</v>
      </c>
      <c r="I735">
        <v>1664.1500243999999</v>
      </c>
      <c r="J735">
        <v>1713.7674560999999</v>
      </c>
    </row>
    <row r="736" spans="1:19" x14ac:dyDescent="0.25">
      <c r="A736" t="s">
        <v>761</v>
      </c>
      <c r="B736">
        <v>1547.505249</v>
      </c>
      <c r="C736">
        <v>1720.7700195</v>
      </c>
      <c r="D736">
        <v>1712.8768310999999</v>
      </c>
      <c r="E736">
        <v>1699.7431641000001</v>
      </c>
      <c r="F736">
        <v>1823.5600586</v>
      </c>
      <c r="G736">
        <v>1798.3199463000001</v>
      </c>
      <c r="H736">
        <v>1812.5100098</v>
      </c>
      <c r="I736">
        <v>1720.7700195</v>
      </c>
      <c r="J736">
        <v>1778.5109863</v>
      </c>
    </row>
    <row r="737" spans="1:10" x14ac:dyDescent="0.25">
      <c r="A737" t="s">
        <v>762</v>
      </c>
      <c r="B737">
        <v>1614.5600586</v>
      </c>
      <c r="C737">
        <v>1757.9799805</v>
      </c>
      <c r="D737">
        <v>1735.7550048999999</v>
      </c>
      <c r="E737">
        <v>1734.8303223</v>
      </c>
      <c r="F737">
        <v>1871.7800293</v>
      </c>
      <c r="G737">
        <v>1848.7099608999999</v>
      </c>
      <c r="H737">
        <v>1857.0899658000001</v>
      </c>
      <c r="I737">
        <v>1757.9799805</v>
      </c>
      <c r="J737">
        <v>1822.5100098</v>
      </c>
    </row>
    <row r="738" spans="1:10" x14ac:dyDescent="0.25">
      <c r="A738" t="s">
        <v>763</v>
      </c>
      <c r="B738">
        <v>1628.8526611</v>
      </c>
      <c r="C738">
        <v>1762.7700195</v>
      </c>
      <c r="D738">
        <v>1771.9570312999999</v>
      </c>
      <c r="E738">
        <v>1790.1910399999999</v>
      </c>
      <c r="F738">
        <v>1890.1199951000001</v>
      </c>
      <c r="G738">
        <v>1873.6400146000001</v>
      </c>
      <c r="H738">
        <v>1871.9599608999999</v>
      </c>
      <c r="I738">
        <v>1762.7700195</v>
      </c>
      <c r="J738">
        <v>1836.8874512</v>
      </c>
    </row>
    <row r="739" spans="1:10" x14ac:dyDescent="0.25">
      <c r="A739" t="s">
        <v>764</v>
      </c>
      <c r="B739">
        <v>1618.1999512</v>
      </c>
      <c r="C739">
        <v>1736.2199707</v>
      </c>
      <c r="D739">
        <v>1758.8765868999999</v>
      </c>
      <c r="E739">
        <v>1761.1228027</v>
      </c>
      <c r="F739">
        <v>1872.0400391000001</v>
      </c>
      <c r="G739">
        <v>1862.5500488</v>
      </c>
      <c r="H739">
        <v>1853.1099853999999</v>
      </c>
      <c r="I739">
        <v>1736.2199707</v>
      </c>
      <c r="J739">
        <v>1817.3980713000001</v>
      </c>
    </row>
    <row r="740" spans="1:10" x14ac:dyDescent="0.25">
      <c r="A740" t="s">
        <v>765</v>
      </c>
      <c r="B740">
        <v>1602.628418</v>
      </c>
      <c r="C740">
        <v>1679.8800048999999</v>
      </c>
      <c r="D740">
        <v>1734.0058594</v>
      </c>
      <c r="E740">
        <v>1719.1049805</v>
      </c>
      <c r="F740">
        <v>1820.7900391000001</v>
      </c>
      <c r="G740">
        <v>1818.5799560999999</v>
      </c>
      <c r="H740">
        <v>1802.5200195</v>
      </c>
      <c r="I740">
        <v>1679.8800048999999</v>
      </c>
      <c r="J740">
        <v>1766.3515625</v>
      </c>
    </row>
    <row r="741" spans="1:10" x14ac:dyDescent="0.25">
      <c r="A741" t="s">
        <v>766</v>
      </c>
      <c r="B741">
        <v>1575.1751709</v>
      </c>
      <c r="C741">
        <v>1573.75</v>
      </c>
      <c r="D741">
        <v>1673.3203125</v>
      </c>
      <c r="E741">
        <v>1648.8535156</v>
      </c>
      <c r="F741">
        <v>1725.0500488</v>
      </c>
      <c r="G741">
        <v>1733.2299805</v>
      </c>
      <c r="H741">
        <v>1694.8900146000001</v>
      </c>
      <c r="I741">
        <v>1573.75</v>
      </c>
      <c r="J741">
        <v>1666.5999756000001</v>
      </c>
    </row>
    <row r="742" spans="1:10" x14ac:dyDescent="0.25">
      <c r="A742" t="s">
        <v>767</v>
      </c>
      <c r="B742">
        <v>1533.8381348</v>
      </c>
      <c r="C742">
        <v>1497.9300536999999</v>
      </c>
      <c r="D742">
        <v>1611.6856689000001</v>
      </c>
      <c r="E742">
        <v>1573.0065918</v>
      </c>
      <c r="F742">
        <v>1655.3399658000001</v>
      </c>
      <c r="G742">
        <v>1664.5300293</v>
      </c>
      <c r="H742">
        <v>1621.5100098</v>
      </c>
      <c r="I742">
        <v>1497.9300536999999</v>
      </c>
      <c r="J742">
        <v>1594.0865478999999</v>
      </c>
    </row>
    <row r="743" spans="1:10" x14ac:dyDescent="0.25">
      <c r="A743" t="s">
        <v>768</v>
      </c>
      <c r="B743">
        <v>1475.9815673999999</v>
      </c>
      <c r="C743">
        <v>1429.5100098</v>
      </c>
      <c r="D743">
        <v>1557.2844238</v>
      </c>
      <c r="E743">
        <v>1512.3813477000001</v>
      </c>
      <c r="F743">
        <v>1585.6500243999999</v>
      </c>
      <c r="G743">
        <v>1594.4699707</v>
      </c>
      <c r="H743">
        <v>1548.5699463000001</v>
      </c>
      <c r="I743">
        <v>1429.5100098</v>
      </c>
      <c r="J743">
        <v>1523.9360352000001</v>
      </c>
    </row>
    <row r="744" spans="1:10" x14ac:dyDescent="0.25">
      <c r="A744" t="s">
        <v>769</v>
      </c>
      <c r="B744">
        <v>1391.6590576000001</v>
      </c>
      <c r="C744">
        <v>1320.1099853999999</v>
      </c>
      <c r="D744">
        <v>1432.6892089999999</v>
      </c>
      <c r="E744">
        <v>1356.6407471</v>
      </c>
      <c r="F744">
        <v>1469.0300293</v>
      </c>
      <c r="G744">
        <v>1474.2299805</v>
      </c>
      <c r="H744">
        <v>1438.6300048999999</v>
      </c>
      <c r="I744">
        <v>1320.1099853999999</v>
      </c>
      <c r="J744">
        <v>1410.6079102000001</v>
      </c>
    </row>
    <row r="745" spans="1:10" x14ac:dyDescent="0.25">
      <c r="A745" t="s">
        <v>770</v>
      </c>
      <c r="B745">
        <v>1316.0462646000001</v>
      </c>
      <c r="C745">
        <v>1219.3000488</v>
      </c>
      <c r="D745">
        <v>1318.3107910000001</v>
      </c>
      <c r="E745">
        <v>1264.4285889</v>
      </c>
      <c r="F745">
        <v>1367.0300293</v>
      </c>
      <c r="G745">
        <v>1367.7600098</v>
      </c>
      <c r="H745">
        <v>1332.1800536999999</v>
      </c>
      <c r="I745">
        <v>1219.3000488</v>
      </c>
      <c r="J745">
        <v>1306.7945557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R1" workbookViewId="0">
      <selection activeCell="AD2" sqref="AD2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9298.1240233999997</v>
      </c>
      <c r="C2">
        <v>8959.25</v>
      </c>
      <c r="D2">
        <v>9214.8466797000001</v>
      </c>
      <c r="E2">
        <v>9306.0048827999999</v>
      </c>
      <c r="F2">
        <v>9061.1201172000001</v>
      </c>
      <c r="G2">
        <v>9056.8203125</v>
      </c>
      <c r="H2">
        <v>8959.25</v>
      </c>
      <c r="I2">
        <v>9332.9804688000004</v>
      </c>
      <c r="J2">
        <v>9129.7285155999998</v>
      </c>
      <c r="L2" t="str">
        <f>A2</f>
        <v>01AUG2022:01:00:00</v>
      </c>
      <c r="M2">
        <v>1</v>
      </c>
      <c r="N2">
        <f>C2-B2</f>
        <v>-338.87402339999971</v>
      </c>
      <c r="O2">
        <f>IF(N2&lt;0,N2,"")</f>
        <v>-338.87402339999971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3.6445418726097536</v>
      </c>
      <c r="T2">
        <f>AVERAGE(S2:S722)</f>
        <v>3.7652248959867278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8644.6171875</v>
      </c>
      <c r="C3">
        <v>8254.3300780999998</v>
      </c>
      <c r="D3">
        <v>8569.3330077999999</v>
      </c>
      <c r="E3">
        <v>8620.0927733999997</v>
      </c>
      <c r="F3">
        <v>8357.9599608999997</v>
      </c>
      <c r="G3">
        <v>8378.5898438000004</v>
      </c>
      <c r="H3">
        <v>8254.3300780999998</v>
      </c>
      <c r="I3">
        <v>8619.3496094000002</v>
      </c>
      <c r="J3">
        <v>8428.6962891000003</v>
      </c>
      <c r="L3" t="str">
        <f t="shared" ref="L3:L66" si="0">A3</f>
        <v>01AUG2022:02:00:00</v>
      </c>
      <c r="M3">
        <v>2</v>
      </c>
      <c r="N3">
        <f t="shared" ref="N3:N66" si="1">C3-B3</f>
        <v>-390.28710940000019</v>
      </c>
      <c r="O3">
        <f t="shared" ref="O3:O66" si="2">IF(N3&lt;0,N3,"")</f>
        <v>-390.28710940000019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4.5147992205409642</v>
      </c>
      <c r="V3" s="3">
        <v>1</v>
      </c>
      <c r="W3" s="4">
        <v>-349.55851862307685</v>
      </c>
      <c r="X3" s="4">
        <v>435.14245607500015</v>
      </c>
      <c r="Y3" s="4"/>
      <c r="Z3">
        <v>1</v>
      </c>
      <c r="AA3">
        <f>W3</f>
        <v>-349.55851862307685</v>
      </c>
      <c r="AB3">
        <f>X3</f>
        <v>435.14245607500015</v>
      </c>
    </row>
    <row r="4" spans="1:28" x14ac:dyDescent="0.25">
      <c r="A4" t="s">
        <v>29</v>
      </c>
      <c r="B4">
        <v>8220.9296875</v>
      </c>
      <c r="C4">
        <v>7758.6499022999997</v>
      </c>
      <c r="D4">
        <v>8149.7817383000001</v>
      </c>
      <c r="E4">
        <v>8252.4960938000004</v>
      </c>
      <c r="F4">
        <v>7861.0600586</v>
      </c>
      <c r="G4">
        <v>7902.8798827999999</v>
      </c>
      <c r="H4">
        <v>7758.6499022999997</v>
      </c>
      <c r="I4">
        <v>8100.9799805000002</v>
      </c>
      <c r="J4">
        <v>7929.8847655999998</v>
      </c>
      <c r="L4" t="str">
        <f t="shared" si="0"/>
        <v>01AUG2022:03:00:00</v>
      </c>
      <c r="M4">
        <v>3</v>
      </c>
      <c r="N4">
        <f t="shared" si="1"/>
        <v>-462.27978520000033</v>
      </c>
      <c r="O4">
        <f t="shared" si="2"/>
        <v>-462.27978520000033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5.6232056807747792</v>
      </c>
      <c r="V4" s="3">
        <v>2</v>
      </c>
      <c r="W4" s="4">
        <v>-360.62652119230773</v>
      </c>
      <c r="X4" s="4">
        <v>337.96997069999998</v>
      </c>
      <c r="Y4" s="4"/>
      <c r="Z4">
        <v>2</v>
      </c>
      <c r="AA4">
        <f t="shared" ref="AA4:AB26" si="7">W4</f>
        <v>-360.62652119230773</v>
      </c>
      <c r="AB4">
        <f t="shared" si="7"/>
        <v>337.96997069999998</v>
      </c>
    </row>
    <row r="5" spans="1:28" x14ac:dyDescent="0.25">
      <c r="A5" t="s">
        <v>30</v>
      </c>
      <c r="B5">
        <v>7873.0893555000002</v>
      </c>
      <c r="C5">
        <v>7476.1000977000003</v>
      </c>
      <c r="D5">
        <v>7840.0014647999997</v>
      </c>
      <c r="E5">
        <v>7898.5488280999998</v>
      </c>
      <c r="F5">
        <v>7613.25</v>
      </c>
      <c r="G5">
        <v>7666.75</v>
      </c>
      <c r="H5">
        <v>7476.1000977000003</v>
      </c>
      <c r="I5">
        <v>7775.0698241999999</v>
      </c>
      <c r="J5">
        <v>7648.9746094000002</v>
      </c>
      <c r="L5" t="str">
        <f t="shared" si="0"/>
        <v>01AUG2022:04:00:00</v>
      </c>
      <c r="M5">
        <v>4</v>
      </c>
      <c r="N5">
        <f t="shared" si="1"/>
        <v>-396.9892577999999</v>
      </c>
      <c r="O5">
        <f t="shared" si="2"/>
        <v>-396.9892577999999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5.0423568166754045</v>
      </c>
      <c r="V5" s="3">
        <v>3</v>
      </c>
      <c r="W5" s="4">
        <v>-359.15741435769229</v>
      </c>
      <c r="X5" s="4">
        <v>257.4468993749997</v>
      </c>
      <c r="Y5" s="4"/>
      <c r="Z5">
        <v>3</v>
      </c>
      <c r="AA5">
        <f t="shared" si="7"/>
        <v>-359.15741435769229</v>
      </c>
      <c r="AB5">
        <f t="shared" si="7"/>
        <v>257.4468993749997</v>
      </c>
    </row>
    <row r="6" spans="1:28" x14ac:dyDescent="0.25">
      <c r="A6" t="s">
        <v>31</v>
      </c>
      <c r="B6">
        <v>7737.3881836</v>
      </c>
      <c r="C6">
        <v>7350.2900391000003</v>
      </c>
      <c r="D6">
        <v>7752.0429688000004</v>
      </c>
      <c r="E6">
        <v>7797.6777344000002</v>
      </c>
      <c r="F6">
        <v>7498.2299805000002</v>
      </c>
      <c r="G6">
        <v>7567.9101563000004</v>
      </c>
      <c r="H6">
        <v>7350.2900391000003</v>
      </c>
      <c r="I6">
        <v>7659.5800780999998</v>
      </c>
      <c r="J6">
        <v>7535.1372069999998</v>
      </c>
      <c r="L6" t="str">
        <f t="shared" si="0"/>
        <v>01AUG2022:05:00:00</v>
      </c>
      <c r="M6">
        <v>5</v>
      </c>
      <c r="N6">
        <f t="shared" si="1"/>
        <v>-387.09814449999976</v>
      </c>
      <c r="O6">
        <f t="shared" si="2"/>
        <v>-387.09814449999976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5.0029562342559544</v>
      </c>
      <c r="V6" s="3">
        <v>4</v>
      </c>
      <c r="W6" s="4">
        <v>-327.03166594074071</v>
      </c>
      <c r="X6" s="4">
        <v>316.41503910000029</v>
      </c>
      <c r="Y6" s="4"/>
      <c r="Z6">
        <v>4</v>
      </c>
      <c r="AA6">
        <f t="shared" si="7"/>
        <v>-327.03166594074071</v>
      </c>
      <c r="AB6">
        <f t="shared" si="7"/>
        <v>316.41503910000029</v>
      </c>
    </row>
    <row r="7" spans="1:28" x14ac:dyDescent="0.25">
      <c r="A7" t="s">
        <v>32</v>
      </c>
      <c r="B7">
        <v>7804.2333983999997</v>
      </c>
      <c r="C7">
        <v>7494.0498047000001</v>
      </c>
      <c r="D7">
        <v>7768.8359375</v>
      </c>
      <c r="E7">
        <v>7848.5722655999998</v>
      </c>
      <c r="F7">
        <v>7638.3701172000001</v>
      </c>
      <c r="G7">
        <v>7720.7402344000002</v>
      </c>
      <c r="H7">
        <v>7494.0498047000001</v>
      </c>
      <c r="I7">
        <v>7818.9399414</v>
      </c>
      <c r="J7">
        <v>7686.0820313000004</v>
      </c>
      <c r="L7" t="str">
        <f t="shared" si="0"/>
        <v>01AUG2022:06:00:00</v>
      </c>
      <c r="M7">
        <v>6</v>
      </c>
      <c r="N7">
        <f t="shared" si="1"/>
        <v>-310.18359369999962</v>
      </c>
      <c r="O7">
        <f t="shared" si="2"/>
        <v>-310.18359369999962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3.9745555759979263</v>
      </c>
      <c r="V7" s="3">
        <v>5</v>
      </c>
      <c r="W7" s="4">
        <v>-318.3861762037036</v>
      </c>
      <c r="X7" s="4">
        <v>308.37744139999995</v>
      </c>
      <c r="Y7" s="4"/>
      <c r="Z7">
        <v>5</v>
      </c>
      <c r="AA7">
        <f t="shared" si="7"/>
        <v>-318.3861762037036</v>
      </c>
      <c r="AB7">
        <f t="shared" si="7"/>
        <v>308.37744139999995</v>
      </c>
    </row>
    <row r="8" spans="1:28" x14ac:dyDescent="0.25">
      <c r="A8" t="s">
        <v>33</v>
      </c>
      <c r="B8">
        <v>7980.3129883000001</v>
      </c>
      <c r="C8">
        <v>7846.3300780999998</v>
      </c>
      <c r="D8">
        <v>7926.0043944999998</v>
      </c>
      <c r="E8">
        <v>8074.8300780999998</v>
      </c>
      <c r="F8">
        <v>7992.7900391000003</v>
      </c>
      <c r="G8">
        <v>8074.5200194999998</v>
      </c>
      <c r="H8">
        <v>7846.3300780999998</v>
      </c>
      <c r="I8">
        <v>8150.9799805000002</v>
      </c>
      <c r="J8">
        <v>8031.9736327999999</v>
      </c>
      <c r="L8" t="str">
        <f t="shared" si="0"/>
        <v>01AUG2022:07:00:00</v>
      </c>
      <c r="M8">
        <v>7</v>
      </c>
      <c r="N8">
        <f t="shared" si="1"/>
        <v>-133.98291020000033</v>
      </c>
      <c r="O8">
        <f t="shared" si="2"/>
        <v>-133.98291020000033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1.6789179872573137</v>
      </c>
      <c r="V8" s="3">
        <v>6</v>
      </c>
      <c r="W8" s="4">
        <v>-271.7156575481481</v>
      </c>
      <c r="X8" s="4">
        <v>334.50895183333341</v>
      </c>
      <c r="Y8" s="4"/>
      <c r="Z8">
        <v>6</v>
      </c>
      <c r="AA8">
        <f t="shared" si="7"/>
        <v>-271.7156575481481</v>
      </c>
      <c r="AB8">
        <f t="shared" si="7"/>
        <v>334.50895183333341</v>
      </c>
    </row>
    <row r="9" spans="1:28" x14ac:dyDescent="0.25">
      <c r="A9" t="s">
        <v>34</v>
      </c>
      <c r="B9">
        <v>8140.0654297000001</v>
      </c>
      <c r="C9">
        <v>7950.0297852000003</v>
      </c>
      <c r="D9">
        <v>8220.0058594000002</v>
      </c>
      <c r="E9">
        <v>8351.8222655999998</v>
      </c>
      <c r="F9">
        <v>8129.3398438000004</v>
      </c>
      <c r="G9">
        <v>8190.3398438000004</v>
      </c>
      <c r="H9">
        <v>7950.0297852000003</v>
      </c>
      <c r="I9">
        <v>8257.1601563000004</v>
      </c>
      <c r="J9">
        <v>8144.4990233999997</v>
      </c>
      <c r="L9" t="str">
        <f t="shared" si="0"/>
        <v>01AUG2022:08:00:00</v>
      </c>
      <c r="M9">
        <v>8</v>
      </c>
      <c r="N9">
        <f t="shared" si="1"/>
        <v>-190.03564449999976</v>
      </c>
      <c r="O9">
        <f t="shared" si="2"/>
        <v>-190.03564449999976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2.3345714618783289</v>
      </c>
      <c r="V9" s="3">
        <v>7</v>
      </c>
      <c r="W9" s="4">
        <v>-212.19553785769227</v>
      </c>
      <c r="X9" s="4">
        <v>243.25537107499986</v>
      </c>
      <c r="Y9" s="4"/>
      <c r="Z9">
        <v>7</v>
      </c>
      <c r="AA9">
        <f t="shared" si="7"/>
        <v>-212.19553785769227</v>
      </c>
      <c r="AB9">
        <f t="shared" si="7"/>
        <v>243.25537107499986</v>
      </c>
    </row>
    <row r="10" spans="1:28" x14ac:dyDescent="0.25">
      <c r="A10" t="s">
        <v>35</v>
      </c>
      <c r="B10">
        <v>8599.8681641000003</v>
      </c>
      <c r="C10">
        <v>8295.7900391000003</v>
      </c>
      <c r="D10">
        <v>8602.7783202999999</v>
      </c>
      <c r="E10">
        <v>8644.5566405999998</v>
      </c>
      <c r="F10">
        <v>8423.5195313000004</v>
      </c>
      <c r="G10">
        <v>8455.7099608999997</v>
      </c>
      <c r="H10">
        <v>8295.7900391000003</v>
      </c>
      <c r="I10">
        <v>8620.1396483999997</v>
      </c>
      <c r="J10">
        <v>8468.4521483999997</v>
      </c>
      <c r="L10" t="str">
        <f t="shared" si="0"/>
        <v>01AUG2022:09:00:00</v>
      </c>
      <c r="M10">
        <v>9</v>
      </c>
      <c r="N10">
        <f t="shared" si="1"/>
        <v>-304.078125</v>
      </c>
      <c r="O10">
        <f t="shared" si="2"/>
        <v>-304.078125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3.5358463548240056</v>
      </c>
      <c r="V10" s="3">
        <v>8</v>
      </c>
      <c r="W10" s="4">
        <v>-216.88189696249992</v>
      </c>
      <c r="X10" s="4">
        <v>168.6879068833332</v>
      </c>
      <c r="Y10" s="4"/>
      <c r="Z10">
        <v>8</v>
      </c>
      <c r="AA10">
        <f t="shared" si="7"/>
        <v>-216.88189696249992</v>
      </c>
      <c r="AB10">
        <f t="shared" si="7"/>
        <v>168.6879068833332</v>
      </c>
    </row>
    <row r="11" spans="1:28" x14ac:dyDescent="0.25">
      <c r="A11" t="s">
        <v>36</v>
      </c>
      <c r="B11">
        <v>9132.0449219000002</v>
      </c>
      <c r="C11">
        <v>8976.1796875</v>
      </c>
      <c r="D11">
        <v>9156.5966797000001</v>
      </c>
      <c r="E11">
        <v>9177.0654297000001</v>
      </c>
      <c r="F11">
        <v>8971.2597655999998</v>
      </c>
      <c r="G11">
        <v>8983.9804688000004</v>
      </c>
      <c r="H11">
        <v>8976.1796875</v>
      </c>
      <c r="I11">
        <v>9303.9404297000001</v>
      </c>
      <c r="J11">
        <v>9092.1083983999997</v>
      </c>
      <c r="L11" t="str">
        <f t="shared" si="0"/>
        <v>01AUG2022:10:00:00</v>
      </c>
      <c r="M11">
        <v>10</v>
      </c>
      <c r="N11">
        <f t="shared" si="1"/>
        <v>-155.86523440000019</v>
      </c>
      <c r="O11">
        <f t="shared" si="2"/>
        <v>-155.86523440000019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1.7067944335907963</v>
      </c>
      <c r="V11" s="3">
        <v>9</v>
      </c>
      <c r="W11" s="4">
        <v>-217.90966796956522</v>
      </c>
      <c r="X11" s="4">
        <v>198.85100445714281</v>
      </c>
      <c r="Y11" s="4"/>
      <c r="Z11">
        <v>9</v>
      </c>
      <c r="AA11">
        <f t="shared" si="7"/>
        <v>-217.90966796956522</v>
      </c>
      <c r="AB11">
        <f t="shared" si="7"/>
        <v>198.85100445714281</v>
      </c>
    </row>
    <row r="12" spans="1:28" x14ac:dyDescent="0.25">
      <c r="A12" t="s">
        <v>37</v>
      </c>
      <c r="B12">
        <v>9827.9433594000002</v>
      </c>
      <c r="C12">
        <v>9740.0498047000001</v>
      </c>
      <c r="D12">
        <v>9809.0615233999997</v>
      </c>
      <c r="E12">
        <v>9748.9736327999999</v>
      </c>
      <c r="F12">
        <v>9570.5595702999999</v>
      </c>
      <c r="G12">
        <v>9571.8203125</v>
      </c>
      <c r="H12">
        <v>9740.0498047000001</v>
      </c>
      <c r="I12">
        <v>10139.900390999999</v>
      </c>
      <c r="J12">
        <v>9812.5166016000003</v>
      </c>
      <c r="L12" t="str">
        <f t="shared" si="0"/>
        <v>01AUG2022:11:00:00</v>
      </c>
      <c r="M12">
        <v>11</v>
      </c>
      <c r="N12">
        <f t="shared" si="1"/>
        <v>-87.893554700000095</v>
      </c>
      <c r="O12">
        <f t="shared" si="2"/>
        <v>-87.893554700000095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0.89432296754064755</v>
      </c>
      <c r="V12" s="3">
        <v>10</v>
      </c>
      <c r="W12" s="4">
        <v>-197.94917630000006</v>
      </c>
      <c r="X12" s="4">
        <v>236.76681082857144</v>
      </c>
      <c r="Y12" s="4"/>
      <c r="Z12">
        <v>10</v>
      </c>
      <c r="AA12">
        <f t="shared" si="7"/>
        <v>-197.94917630000006</v>
      </c>
      <c r="AB12">
        <f t="shared" si="7"/>
        <v>236.76681082857144</v>
      </c>
    </row>
    <row r="13" spans="1:28" x14ac:dyDescent="0.25">
      <c r="A13" t="s">
        <v>38</v>
      </c>
      <c r="B13">
        <v>10501.854492</v>
      </c>
      <c r="C13">
        <v>10572.400390999999</v>
      </c>
      <c r="D13">
        <v>10505.439453000001</v>
      </c>
      <c r="E13">
        <v>10437.613281</v>
      </c>
      <c r="F13">
        <v>10270.599609000001</v>
      </c>
      <c r="G13">
        <v>10255.200194999999</v>
      </c>
      <c r="H13">
        <v>10572.400390999999</v>
      </c>
      <c r="I13">
        <v>11050.200194999999</v>
      </c>
      <c r="J13">
        <v>10615.060546999999</v>
      </c>
      <c r="L13" t="str">
        <f t="shared" si="0"/>
        <v>01AUG2022:12:00:00</v>
      </c>
      <c r="M13">
        <v>12</v>
      </c>
      <c r="N13">
        <f t="shared" si="1"/>
        <v>70.545898999998826</v>
      </c>
      <c r="O13" t="str">
        <f t="shared" si="2"/>
        <v/>
      </c>
      <c r="P13">
        <f t="shared" si="3"/>
        <v>70.545898999998826</v>
      </c>
      <c r="Q13" t="str">
        <f t="shared" si="4"/>
        <v/>
      </c>
      <c r="R13">
        <f t="shared" si="5"/>
        <v>1</v>
      </c>
      <c r="S13">
        <f t="shared" si="6"/>
        <v>0.67174706194737877</v>
      </c>
      <c r="V13" s="3">
        <v>11</v>
      </c>
      <c r="W13" s="4">
        <v>-232.53943451428563</v>
      </c>
      <c r="X13" s="4">
        <v>277.72493484444448</v>
      </c>
      <c r="Y13" s="4"/>
      <c r="Z13">
        <v>11</v>
      </c>
      <c r="AA13">
        <f t="shared" si="7"/>
        <v>-232.53943451428563</v>
      </c>
      <c r="AB13">
        <f t="shared" si="7"/>
        <v>277.72493484444448</v>
      </c>
    </row>
    <row r="14" spans="1:28" x14ac:dyDescent="0.25">
      <c r="A14" t="s">
        <v>39</v>
      </c>
      <c r="B14">
        <v>11156.158203000001</v>
      </c>
      <c r="C14">
        <v>11397.099609000001</v>
      </c>
      <c r="D14">
        <v>11213.649414</v>
      </c>
      <c r="E14">
        <v>11133.753906</v>
      </c>
      <c r="F14">
        <v>11006.900390999999</v>
      </c>
      <c r="G14">
        <v>10958.400390999999</v>
      </c>
      <c r="H14">
        <v>11397.099609000001</v>
      </c>
      <c r="I14">
        <v>11959.5</v>
      </c>
      <c r="J14">
        <v>11425.734375</v>
      </c>
      <c r="L14" t="str">
        <f t="shared" si="0"/>
        <v>01AUG2022:13:00:00</v>
      </c>
      <c r="M14">
        <v>13</v>
      </c>
      <c r="N14">
        <f t="shared" si="1"/>
        <v>240.94140599999992</v>
      </c>
      <c r="O14" t="str">
        <f t="shared" si="2"/>
        <v/>
      </c>
      <c r="P14">
        <f t="shared" si="3"/>
        <v>240.94140599999992</v>
      </c>
      <c r="Q14" t="str">
        <f t="shared" si="4"/>
        <v/>
      </c>
      <c r="R14">
        <f t="shared" si="5"/>
        <v>1</v>
      </c>
      <c r="S14">
        <f t="shared" si="6"/>
        <v>2.1597166481128638</v>
      </c>
      <c r="V14" s="3">
        <v>12</v>
      </c>
      <c r="W14" s="4">
        <v>-249.68568648095251</v>
      </c>
      <c r="X14" s="4">
        <v>300.60828994444415</v>
      </c>
      <c r="Y14" s="4"/>
      <c r="Z14">
        <v>12</v>
      </c>
      <c r="AA14">
        <f t="shared" si="7"/>
        <v>-249.68568648095251</v>
      </c>
      <c r="AB14">
        <f t="shared" si="7"/>
        <v>300.60828994444415</v>
      </c>
    </row>
    <row r="15" spans="1:28" x14ac:dyDescent="0.25">
      <c r="A15" t="s">
        <v>40</v>
      </c>
      <c r="B15">
        <v>11815.180664</v>
      </c>
      <c r="C15">
        <v>12084.099609000001</v>
      </c>
      <c r="D15">
        <v>11886.517578000001</v>
      </c>
      <c r="E15">
        <v>11796.694336</v>
      </c>
      <c r="F15">
        <v>11639.799805000001</v>
      </c>
      <c r="G15">
        <v>11580.599609000001</v>
      </c>
      <c r="H15">
        <v>12084.099609000001</v>
      </c>
      <c r="I15">
        <v>12737</v>
      </c>
      <c r="J15">
        <v>12120.094727</v>
      </c>
      <c r="L15" t="str">
        <f t="shared" si="0"/>
        <v>01AUG2022:14:00:00</v>
      </c>
      <c r="M15">
        <v>14</v>
      </c>
      <c r="N15">
        <f t="shared" si="1"/>
        <v>268.91894500000126</v>
      </c>
      <c r="O15" t="str">
        <f t="shared" si="2"/>
        <v/>
      </c>
      <c r="P15">
        <f t="shared" si="3"/>
        <v>268.91894500000126</v>
      </c>
      <c r="Q15" t="str">
        <f t="shared" si="4"/>
        <v/>
      </c>
      <c r="R15">
        <f t="shared" si="5"/>
        <v>1</v>
      </c>
      <c r="S15">
        <f t="shared" si="6"/>
        <v>2.2760459839550129</v>
      </c>
      <c r="V15" s="3">
        <v>13</v>
      </c>
      <c r="W15" s="4">
        <v>-325.29503029444459</v>
      </c>
      <c r="X15" s="4">
        <v>258.89778641666697</v>
      </c>
      <c r="Y15" s="4"/>
      <c r="Z15">
        <v>13</v>
      </c>
      <c r="AA15">
        <f t="shared" si="7"/>
        <v>-325.29503029444459</v>
      </c>
      <c r="AB15">
        <f t="shared" si="7"/>
        <v>258.89778641666697</v>
      </c>
    </row>
    <row r="16" spans="1:28" x14ac:dyDescent="0.25">
      <c r="A16" t="s">
        <v>41</v>
      </c>
      <c r="B16">
        <v>12375.845703000001</v>
      </c>
      <c r="C16">
        <v>12695.099609000001</v>
      </c>
      <c r="D16">
        <v>12363.314453000001</v>
      </c>
      <c r="E16">
        <v>12296.679688</v>
      </c>
      <c r="F16">
        <v>12225.599609000001</v>
      </c>
      <c r="G16">
        <v>12168.799805000001</v>
      </c>
      <c r="H16">
        <v>12695.099609000001</v>
      </c>
      <c r="I16">
        <v>13325.599609000001</v>
      </c>
      <c r="J16">
        <v>12713.775390999999</v>
      </c>
      <c r="L16" t="str">
        <f t="shared" si="0"/>
        <v>01AUG2022:15:00:00</v>
      </c>
      <c r="M16">
        <v>15</v>
      </c>
      <c r="N16">
        <f t="shared" si="1"/>
        <v>319.25390599999992</v>
      </c>
      <c r="O16" t="str">
        <f t="shared" si="2"/>
        <v/>
      </c>
      <c r="P16">
        <f t="shared" si="3"/>
        <v>319.25390599999992</v>
      </c>
      <c r="Q16" t="str">
        <f t="shared" si="4"/>
        <v/>
      </c>
      <c r="R16">
        <f t="shared" si="5"/>
        <v>1</v>
      </c>
      <c r="S16">
        <f t="shared" si="6"/>
        <v>2.5796532508692338</v>
      </c>
      <c r="V16" s="3">
        <v>14</v>
      </c>
      <c r="W16" s="4">
        <v>-338.09076611111129</v>
      </c>
      <c r="X16" s="4">
        <v>349.40917984999987</v>
      </c>
      <c r="Y16" s="4"/>
      <c r="Z16">
        <v>14</v>
      </c>
      <c r="AA16">
        <f t="shared" si="7"/>
        <v>-338.09076611111129</v>
      </c>
      <c r="AB16">
        <f t="shared" si="7"/>
        <v>349.40917984999987</v>
      </c>
    </row>
    <row r="17" spans="1:28" x14ac:dyDescent="0.25">
      <c r="A17" t="s">
        <v>42</v>
      </c>
      <c r="B17">
        <v>12837.080078000001</v>
      </c>
      <c r="C17">
        <v>13055.400390999999</v>
      </c>
      <c r="D17">
        <v>12832.076171999999</v>
      </c>
      <c r="E17">
        <v>12801.145508</v>
      </c>
      <c r="F17">
        <v>12588.599609000001</v>
      </c>
      <c r="G17">
        <v>12547.900390999999</v>
      </c>
      <c r="H17">
        <v>13055.400390999999</v>
      </c>
      <c r="I17">
        <v>13651.5</v>
      </c>
      <c r="J17">
        <v>13067.140625</v>
      </c>
      <c r="L17" t="str">
        <f t="shared" si="0"/>
        <v>01AUG2022:16:00:00</v>
      </c>
      <c r="M17">
        <v>16</v>
      </c>
      <c r="N17">
        <f t="shared" si="1"/>
        <v>218.32031299999835</v>
      </c>
      <c r="O17" t="str">
        <f t="shared" si="2"/>
        <v/>
      </c>
      <c r="P17">
        <f t="shared" si="3"/>
        <v>218.32031299999835</v>
      </c>
      <c r="Q17" t="str">
        <f t="shared" si="4"/>
        <v/>
      </c>
      <c r="R17">
        <f t="shared" si="5"/>
        <v>1</v>
      </c>
      <c r="S17">
        <f t="shared" si="6"/>
        <v>1.7007007175576672</v>
      </c>
      <c r="V17" s="3">
        <v>15</v>
      </c>
      <c r="W17" s="4">
        <v>-357.75482175000013</v>
      </c>
      <c r="X17" s="4">
        <v>367.70856606428578</v>
      </c>
      <c r="Y17" s="4"/>
      <c r="Z17">
        <v>15</v>
      </c>
      <c r="AA17">
        <f t="shared" si="7"/>
        <v>-357.75482175000013</v>
      </c>
      <c r="AB17">
        <f t="shared" si="7"/>
        <v>367.70856606428578</v>
      </c>
    </row>
    <row r="18" spans="1:28" x14ac:dyDescent="0.25">
      <c r="A18" t="s">
        <v>43</v>
      </c>
      <c r="B18">
        <v>13144.607421999999</v>
      </c>
      <c r="C18">
        <v>13344.400390999999</v>
      </c>
      <c r="D18">
        <v>13122.369140999999</v>
      </c>
      <c r="E18">
        <v>13084.690430000001</v>
      </c>
      <c r="F18">
        <v>12884.700194999999</v>
      </c>
      <c r="G18">
        <v>12896.200194999999</v>
      </c>
      <c r="H18">
        <v>13344.400390999999</v>
      </c>
      <c r="I18">
        <v>13808.700194999999</v>
      </c>
      <c r="J18">
        <v>13325.900390999999</v>
      </c>
      <c r="L18" t="str">
        <f t="shared" si="0"/>
        <v>01AUG2022:17:00:00</v>
      </c>
      <c r="M18">
        <v>17</v>
      </c>
      <c r="N18">
        <f t="shared" si="1"/>
        <v>199.79296900000008</v>
      </c>
      <c r="O18" t="str">
        <f t="shared" si="2"/>
        <v/>
      </c>
      <c r="P18">
        <f t="shared" si="3"/>
        <v>199.79296900000008</v>
      </c>
      <c r="Q18" t="str">
        <f t="shared" si="4"/>
        <v/>
      </c>
      <c r="R18">
        <f t="shared" si="5"/>
        <v>1</v>
      </c>
      <c r="S18">
        <f t="shared" si="6"/>
        <v>1.5199614761077502</v>
      </c>
      <c r="V18" s="3">
        <v>16</v>
      </c>
      <c r="W18" s="4">
        <v>-381.29486112499978</v>
      </c>
      <c r="X18" s="4">
        <v>468.31431367142875</v>
      </c>
      <c r="Y18" s="4"/>
      <c r="Z18">
        <v>16</v>
      </c>
      <c r="AA18">
        <f t="shared" si="7"/>
        <v>-381.29486112499978</v>
      </c>
      <c r="AB18">
        <f t="shared" si="7"/>
        <v>468.31431367142875</v>
      </c>
    </row>
    <row r="19" spans="1:28" x14ac:dyDescent="0.25">
      <c r="A19" t="s">
        <v>44</v>
      </c>
      <c r="B19">
        <v>13298.125</v>
      </c>
      <c r="C19">
        <v>13420.799805000001</v>
      </c>
      <c r="D19">
        <v>13219.902344</v>
      </c>
      <c r="E19">
        <v>13232.514648</v>
      </c>
      <c r="F19">
        <v>13011.299805000001</v>
      </c>
      <c r="G19">
        <v>13095</v>
      </c>
      <c r="H19">
        <v>13420.799805000001</v>
      </c>
      <c r="I19">
        <v>13796.5</v>
      </c>
      <c r="J19">
        <v>13409.419921999999</v>
      </c>
      <c r="L19" t="str">
        <f t="shared" si="0"/>
        <v>01AUG2022:18:00:00</v>
      </c>
      <c r="M19">
        <v>18</v>
      </c>
      <c r="N19">
        <f t="shared" si="1"/>
        <v>122.67480500000056</v>
      </c>
      <c r="O19" t="str">
        <f t="shared" si="2"/>
        <v/>
      </c>
      <c r="P19">
        <f t="shared" si="3"/>
        <v>122.67480500000056</v>
      </c>
      <c r="Q19" t="str">
        <f t="shared" si="4"/>
        <v/>
      </c>
      <c r="R19">
        <f t="shared" si="5"/>
        <v>1</v>
      </c>
      <c r="S19">
        <f t="shared" si="6"/>
        <v>0.92249700615688723</v>
      </c>
      <c r="V19" s="3">
        <v>17</v>
      </c>
      <c r="W19" s="4">
        <v>-397.40963533333343</v>
      </c>
      <c r="X19" s="4">
        <v>522.16940102666695</v>
      </c>
      <c r="Y19" s="4"/>
      <c r="Z19">
        <v>17</v>
      </c>
      <c r="AA19">
        <f t="shared" si="7"/>
        <v>-397.40963533333343</v>
      </c>
      <c r="AB19">
        <f t="shared" si="7"/>
        <v>522.16940102666695</v>
      </c>
    </row>
    <row r="20" spans="1:28" x14ac:dyDescent="0.25">
      <c r="A20" t="s">
        <v>45</v>
      </c>
      <c r="B20">
        <v>13292.747069999999</v>
      </c>
      <c r="C20">
        <v>13208.200194999999</v>
      </c>
      <c r="D20">
        <v>13126.197265999999</v>
      </c>
      <c r="E20">
        <v>13218.195313</v>
      </c>
      <c r="F20">
        <v>12896.599609000001</v>
      </c>
      <c r="G20">
        <v>13044.400390999999</v>
      </c>
      <c r="H20">
        <v>13208.200194999999</v>
      </c>
      <c r="I20">
        <v>13526.400390999999</v>
      </c>
      <c r="J20">
        <v>13231.879883</v>
      </c>
      <c r="L20" t="str">
        <f t="shared" si="0"/>
        <v>01AUG2022:19:00:00</v>
      </c>
      <c r="M20">
        <v>19</v>
      </c>
      <c r="N20">
        <f t="shared" si="1"/>
        <v>-84.546875</v>
      </c>
      <c r="O20">
        <f t="shared" si="2"/>
        <v>-84.546875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0.63603764184162725</v>
      </c>
      <c r="V20" s="3">
        <v>18</v>
      </c>
      <c r="W20" s="4">
        <v>-432.41204818749998</v>
      </c>
      <c r="X20" s="4">
        <v>577.04861888571452</v>
      </c>
      <c r="Y20" s="4"/>
      <c r="Z20">
        <v>18</v>
      </c>
      <c r="AA20">
        <f t="shared" si="7"/>
        <v>-432.41204818749998</v>
      </c>
      <c r="AB20">
        <f t="shared" si="7"/>
        <v>577.04861888571452</v>
      </c>
    </row>
    <row r="21" spans="1:28" x14ac:dyDescent="0.25">
      <c r="A21" t="s">
        <v>46</v>
      </c>
      <c r="B21">
        <v>12970.215819999999</v>
      </c>
      <c r="C21">
        <v>12721.599609000001</v>
      </c>
      <c r="D21">
        <v>12727.532227</v>
      </c>
      <c r="E21">
        <v>12694.775390999999</v>
      </c>
      <c r="F21">
        <v>12498.599609000001</v>
      </c>
      <c r="G21">
        <v>12652.700194999999</v>
      </c>
      <c r="H21">
        <v>12721.599609000001</v>
      </c>
      <c r="I21">
        <v>13011.200194999999</v>
      </c>
      <c r="J21">
        <v>12772.285156</v>
      </c>
      <c r="L21" t="str">
        <f t="shared" si="0"/>
        <v>01AUG2022:20:00:00</v>
      </c>
      <c r="M21">
        <v>20</v>
      </c>
      <c r="N21">
        <f t="shared" si="1"/>
        <v>-248.61621099999866</v>
      </c>
      <c r="O21">
        <f t="shared" si="2"/>
        <v>-248.61621099999866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1.9168240101034701</v>
      </c>
      <c r="V21" s="3">
        <v>19</v>
      </c>
      <c r="W21" s="4">
        <v>-450.82565499999981</v>
      </c>
      <c r="X21" s="4">
        <v>642.43862686153852</v>
      </c>
      <c r="Y21" s="4"/>
      <c r="Z21">
        <v>19</v>
      </c>
      <c r="AA21">
        <f t="shared" si="7"/>
        <v>-450.82565499999981</v>
      </c>
      <c r="AB21">
        <f t="shared" si="7"/>
        <v>642.43862686153852</v>
      </c>
    </row>
    <row r="22" spans="1:28" x14ac:dyDescent="0.25">
      <c r="A22" t="s">
        <v>47</v>
      </c>
      <c r="B22">
        <v>12480.513671999999</v>
      </c>
      <c r="C22">
        <v>12229.900390999999</v>
      </c>
      <c r="D22">
        <v>12313.354492</v>
      </c>
      <c r="E22">
        <v>12305.279296999999</v>
      </c>
      <c r="F22">
        <v>12125.400390999999</v>
      </c>
      <c r="G22">
        <v>12206.200194999999</v>
      </c>
      <c r="H22">
        <v>12229.900390999999</v>
      </c>
      <c r="I22">
        <v>12502.099609000001</v>
      </c>
      <c r="J22">
        <v>12303.570313</v>
      </c>
      <c r="L22" t="str">
        <f t="shared" si="0"/>
        <v>01AUG2022:21:00:00</v>
      </c>
      <c r="M22">
        <v>21</v>
      </c>
      <c r="N22">
        <f t="shared" si="1"/>
        <v>-250.61328099999992</v>
      </c>
      <c r="O22">
        <f t="shared" si="2"/>
        <v>-250.61328099999992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2.0080365887683786</v>
      </c>
      <c r="V22" s="3">
        <v>20</v>
      </c>
      <c r="W22" s="4">
        <v>-481.70415289473692</v>
      </c>
      <c r="X22" s="4">
        <v>657.30007097272744</v>
      </c>
      <c r="Y22" s="4"/>
      <c r="Z22">
        <v>20</v>
      </c>
      <c r="AA22">
        <f t="shared" si="7"/>
        <v>-481.70415289473692</v>
      </c>
      <c r="AB22">
        <f t="shared" si="7"/>
        <v>657.30007097272744</v>
      </c>
    </row>
    <row r="23" spans="1:28" x14ac:dyDescent="0.25">
      <c r="A23" t="s">
        <v>48</v>
      </c>
      <c r="B23">
        <v>12035.582031</v>
      </c>
      <c r="C23">
        <v>11618.5</v>
      </c>
      <c r="D23">
        <v>11975.054688</v>
      </c>
      <c r="E23">
        <v>11967.709961</v>
      </c>
      <c r="F23">
        <v>11586.299805000001</v>
      </c>
      <c r="G23">
        <v>11653.599609000001</v>
      </c>
      <c r="H23">
        <v>11618.5</v>
      </c>
      <c r="I23">
        <v>11857.299805000001</v>
      </c>
      <c r="J23">
        <v>11706.024414</v>
      </c>
      <c r="L23" t="str">
        <f t="shared" si="0"/>
        <v>01AUG2022:22:00:00</v>
      </c>
      <c r="M23">
        <v>22</v>
      </c>
      <c r="N23">
        <f t="shared" si="1"/>
        <v>-417.08203099999992</v>
      </c>
      <c r="O23">
        <f t="shared" si="2"/>
        <v>-417.08203099999992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3.4654080702181531</v>
      </c>
      <c r="V23" s="3">
        <v>21</v>
      </c>
      <c r="W23" s="4">
        <v>-414.8688300454545</v>
      </c>
      <c r="X23" s="4">
        <v>765.47839329999988</v>
      </c>
      <c r="Y23" s="4"/>
      <c r="Z23">
        <v>21</v>
      </c>
      <c r="AA23">
        <f t="shared" si="7"/>
        <v>-414.8688300454545</v>
      </c>
      <c r="AB23">
        <f t="shared" si="7"/>
        <v>765.47839329999988</v>
      </c>
    </row>
    <row r="24" spans="1:28" x14ac:dyDescent="0.25">
      <c r="A24" t="s">
        <v>49</v>
      </c>
      <c r="B24">
        <v>11307.390625</v>
      </c>
      <c r="C24">
        <v>10715.200194999999</v>
      </c>
      <c r="D24">
        <v>11246.215819999999</v>
      </c>
      <c r="E24">
        <v>11268.327148</v>
      </c>
      <c r="F24">
        <v>10720.799805000001</v>
      </c>
      <c r="G24">
        <v>10772.200194999999</v>
      </c>
      <c r="H24">
        <v>10715.200194999999</v>
      </c>
      <c r="I24">
        <v>11008.599609000001</v>
      </c>
      <c r="J24">
        <v>10832.979492</v>
      </c>
      <c r="L24" t="str">
        <f t="shared" si="0"/>
        <v>01AUG2022:23:00:00</v>
      </c>
      <c r="M24">
        <v>23</v>
      </c>
      <c r="N24">
        <f t="shared" si="1"/>
        <v>-592.19043000000056</v>
      </c>
      <c r="O24">
        <f t="shared" si="2"/>
        <v>-592.19043000000056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5.2371979499027921</v>
      </c>
      <c r="V24" s="3">
        <v>22</v>
      </c>
      <c r="W24" s="4">
        <v>-442.20925072272729</v>
      </c>
      <c r="X24" s="4">
        <v>653.43249510000032</v>
      </c>
      <c r="Y24" s="4"/>
      <c r="Z24">
        <v>22</v>
      </c>
      <c r="AA24">
        <f t="shared" si="7"/>
        <v>-442.20925072272729</v>
      </c>
      <c r="AB24">
        <f t="shared" si="7"/>
        <v>653.43249510000032</v>
      </c>
    </row>
    <row r="25" spans="1:28" x14ac:dyDescent="0.25">
      <c r="A25" t="s">
        <v>50</v>
      </c>
      <c r="B25">
        <v>10428.6875</v>
      </c>
      <c r="C25">
        <v>9810.8798827999999</v>
      </c>
      <c r="D25">
        <v>10308.098633</v>
      </c>
      <c r="E25">
        <v>10269.137694999999</v>
      </c>
      <c r="F25">
        <v>9807.5498047000001</v>
      </c>
      <c r="G25">
        <v>9866.6103516000003</v>
      </c>
      <c r="H25">
        <v>9810.8798827999999</v>
      </c>
      <c r="I25">
        <v>10151</v>
      </c>
      <c r="J25">
        <v>9943.3544922000001</v>
      </c>
      <c r="L25" t="str">
        <f t="shared" si="0"/>
        <v>02AUG2022:00:00:00</v>
      </c>
      <c r="M25">
        <v>24</v>
      </c>
      <c r="N25">
        <f t="shared" si="1"/>
        <v>-617.8076172000001</v>
      </c>
      <c r="O25">
        <f t="shared" si="2"/>
        <v>-617.8076172000001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5.9241166944546002</v>
      </c>
      <c r="V25" s="3">
        <v>23</v>
      </c>
      <c r="W25" s="4">
        <v>-464.23939094090912</v>
      </c>
      <c r="X25" s="4">
        <v>569.42187490000015</v>
      </c>
      <c r="Y25" s="4"/>
      <c r="Z25">
        <v>23</v>
      </c>
      <c r="AA25">
        <f t="shared" si="7"/>
        <v>-464.23939094090912</v>
      </c>
      <c r="AB25">
        <f t="shared" si="7"/>
        <v>569.42187490000015</v>
      </c>
    </row>
    <row r="26" spans="1:28" x14ac:dyDescent="0.25">
      <c r="A26" t="s">
        <v>51</v>
      </c>
      <c r="B26">
        <v>9583.6816405999998</v>
      </c>
      <c r="C26">
        <v>9142.1298827999999</v>
      </c>
      <c r="D26">
        <v>9557.6210938000004</v>
      </c>
      <c r="E26">
        <v>9500.0039063000004</v>
      </c>
      <c r="F26">
        <v>9097.1699219000002</v>
      </c>
      <c r="G26">
        <v>9202.1796875</v>
      </c>
      <c r="H26">
        <v>9142.1298827999999</v>
      </c>
      <c r="I26">
        <v>9566.8798827999999</v>
      </c>
      <c r="J26">
        <v>9299.0615233999997</v>
      </c>
      <c r="L26" t="str">
        <f t="shared" si="0"/>
        <v>02AUG2022:01:00:00</v>
      </c>
      <c r="M26">
        <v>1</v>
      </c>
      <c r="N26">
        <f t="shared" si="1"/>
        <v>-441.5517577999999</v>
      </c>
      <c r="O26">
        <f t="shared" si="2"/>
        <v>-441.5517577999999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4.6073291492637267</v>
      </c>
      <c r="V26" s="3">
        <v>24</v>
      </c>
      <c r="W26" s="4">
        <v>-459.10600140000003</v>
      </c>
      <c r="X26" s="4">
        <v>501.52185056249982</v>
      </c>
      <c r="Y26" s="4"/>
      <c r="Z26">
        <v>24</v>
      </c>
      <c r="AA26">
        <f t="shared" si="7"/>
        <v>-459.10600140000003</v>
      </c>
      <c r="AB26">
        <f t="shared" si="7"/>
        <v>501.52185056249982</v>
      </c>
    </row>
    <row r="27" spans="1:28" x14ac:dyDescent="0.25">
      <c r="A27" t="s">
        <v>52</v>
      </c>
      <c r="B27">
        <v>8944.8564452999999</v>
      </c>
      <c r="C27">
        <v>8502.5302733999997</v>
      </c>
      <c r="D27">
        <v>8904.2324219000002</v>
      </c>
      <c r="E27">
        <v>8851.6269530999998</v>
      </c>
      <c r="F27">
        <v>8494.6503905999998</v>
      </c>
      <c r="G27">
        <v>8595.4599608999997</v>
      </c>
      <c r="H27">
        <v>8502.5302733999997</v>
      </c>
      <c r="I27">
        <v>8922.1503905999998</v>
      </c>
      <c r="J27">
        <v>8671.4482422000001</v>
      </c>
      <c r="L27" t="str">
        <f t="shared" si="0"/>
        <v>02AUG2022:02:00:00</v>
      </c>
      <c r="M27">
        <v>2</v>
      </c>
      <c r="N27">
        <f t="shared" si="1"/>
        <v>-442.32617190000019</v>
      </c>
      <c r="O27">
        <f t="shared" si="2"/>
        <v>-442.32617190000019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4.9450337700211699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8453.3515625</v>
      </c>
      <c r="C28">
        <v>8059.7299805000002</v>
      </c>
      <c r="D28">
        <v>8433.3701172000001</v>
      </c>
      <c r="E28">
        <v>8403.4082030999998</v>
      </c>
      <c r="F28">
        <v>8063.6601563000004</v>
      </c>
      <c r="G28">
        <v>8168.75</v>
      </c>
      <c r="H28">
        <v>8059.7299805000002</v>
      </c>
      <c r="I28">
        <v>8460.0195313000004</v>
      </c>
      <c r="J28">
        <v>8227.6757813000004</v>
      </c>
      <c r="L28" t="str">
        <f t="shared" si="0"/>
        <v>02AUG2022:03:00:00</v>
      </c>
      <c r="M28">
        <v>3</v>
      </c>
      <c r="N28">
        <f t="shared" si="1"/>
        <v>-393.62158199999976</v>
      </c>
      <c r="O28">
        <f t="shared" si="2"/>
        <v>-393.62158199999976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4.6563966858559214</v>
      </c>
      <c r="V28" s="3" t="s">
        <v>13</v>
      </c>
      <c r="W28" s="4">
        <v>-337.71239765653883</v>
      </c>
      <c r="X28" s="4">
        <v>438.27839844699992</v>
      </c>
    </row>
    <row r="29" spans="1:28" x14ac:dyDescent="0.25">
      <c r="A29" t="s">
        <v>54</v>
      </c>
      <c r="B29">
        <v>8166.0932616999999</v>
      </c>
      <c r="C29">
        <v>7758.2700194999998</v>
      </c>
      <c r="D29">
        <v>8122.0908202999999</v>
      </c>
      <c r="E29">
        <v>8081.2382813000004</v>
      </c>
      <c r="F29">
        <v>7799.75</v>
      </c>
      <c r="G29">
        <v>7912.2299805000002</v>
      </c>
      <c r="H29">
        <v>7758.2700194999998</v>
      </c>
      <c r="I29">
        <v>8115.7299805000002</v>
      </c>
      <c r="J29">
        <v>7928.0927733999997</v>
      </c>
      <c r="L29" t="str">
        <f t="shared" si="0"/>
        <v>02AUG2022:04:00:00</v>
      </c>
      <c r="M29">
        <v>4</v>
      </c>
      <c r="N29">
        <f t="shared" si="1"/>
        <v>-407.8232422000001</v>
      </c>
      <c r="O29">
        <f t="shared" si="2"/>
        <v>-407.8232422000001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4.9941046364574619</v>
      </c>
    </row>
    <row r="30" spans="1:28" x14ac:dyDescent="0.25">
      <c r="A30" t="s">
        <v>55</v>
      </c>
      <c r="B30">
        <v>8007.8300780999998</v>
      </c>
      <c r="C30">
        <v>7607.3798827999999</v>
      </c>
      <c r="D30">
        <v>7997.8164063000004</v>
      </c>
      <c r="E30">
        <v>7941.8481444999998</v>
      </c>
      <c r="F30">
        <v>7664.6699219000002</v>
      </c>
      <c r="G30">
        <v>7790.1401366999999</v>
      </c>
      <c r="H30">
        <v>7607.3798827999999</v>
      </c>
      <c r="I30">
        <v>7980.2597655999998</v>
      </c>
      <c r="J30">
        <v>7792.1713866999999</v>
      </c>
      <c r="L30" t="str">
        <f t="shared" si="0"/>
        <v>02AUG2022:05:00:00</v>
      </c>
      <c r="M30">
        <v>5</v>
      </c>
      <c r="N30">
        <f t="shared" si="1"/>
        <v>-400.4501952999999</v>
      </c>
      <c r="O30">
        <f t="shared" si="2"/>
        <v>-400.4501952999999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5.0007329250799222</v>
      </c>
    </row>
    <row r="31" spans="1:28" x14ac:dyDescent="0.25">
      <c r="A31" t="s">
        <v>56</v>
      </c>
      <c r="B31">
        <v>8064.4804688000004</v>
      </c>
      <c r="C31">
        <v>7736.9301758000001</v>
      </c>
      <c r="D31">
        <v>8079.0629883000001</v>
      </c>
      <c r="E31">
        <v>8045.1650391000003</v>
      </c>
      <c r="F31">
        <v>7789.0200194999998</v>
      </c>
      <c r="G31">
        <v>7921.7700194999998</v>
      </c>
      <c r="H31">
        <v>7736.9301758000001</v>
      </c>
      <c r="I31">
        <v>8138.7597655999998</v>
      </c>
      <c r="J31">
        <v>7931.59375</v>
      </c>
      <c r="L31" t="str">
        <f t="shared" si="0"/>
        <v>02AUG2022:06:00:00</v>
      </c>
      <c r="M31">
        <v>6</v>
      </c>
      <c r="N31">
        <f t="shared" si="1"/>
        <v>-327.55029300000024</v>
      </c>
      <c r="O31">
        <f t="shared" si="2"/>
        <v>-327.55029300000024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4.0616415932462413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8257.6630858999997</v>
      </c>
      <c r="C32">
        <v>8098.2299805000002</v>
      </c>
      <c r="D32">
        <v>8211.6689452999999</v>
      </c>
      <c r="E32">
        <v>8152.7519530999998</v>
      </c>
      <c r="F32">
        <v>8143.3300780999998</v>
      </c>
      <c r="G32">
        <v>8272.3300780999998</v>
      </c>
      <c r="H32">
        <v>8098.2299805000002</v>
      </c>
      <c r="I32">
        <v>8497.7001952999999</v>
      </c>
      <c r="J32">
        <v>8288.3349608999997</v>
      </c>
      <c r="L32" t="str">
        <f t="shared" si="0"/>
        <v>02AUG2022:07:00:00</v>
      </c>
      <c r="M32">
        <v>7</v>
      </c>
      <c r="N32">
        <f t="shared" si="1"/>
        <v>-159.43310539999948</v>
      </c>
      <c r="O32">
        <f t="shared" si="2"/>
        <v>-159.43310539999948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1.9307291147810606</v>
      </c>
      <c r="V32" s="3">
        <v>1</v>
      </c>
      <c r="W32" s="4">
        <v>26</v>
      </c>
      <c r="X32" s="4">
        <v>4</v>
      </c>
      <c r="Z32">
        <v>1</v>
      </c>
      <c r="AA32">
        <f>W32</f>
        <v>26</v>
      </c>
      <c r="AB32">
        <f>X32</f>
        <v>4</v>
      </c>
    </row>
    <row r="33" spans="1:28" x14ac:dyDescent="0.25">
      <c r="A33" t="s">
        <v>58</v>
      </c>
      <c r="B33">
        <v>8410.3046875</v>
      </c>
      <c r="C33">
        <v>8198.9697266000003</v>
      </c>
      <c r="D33">
        <v>8358.0078125</v>
      </c>
      <c r="E33">
        <v>8357.8798827999999</v>
      </c>
      <c r="F33">
        <v>8277.6601563000004</v>
      </c>
      <c r="G33">
        <v>8374.3701172000001</v>
      </c>
      <c r="H33">
        <v>8198.9697266000003</v>
      </c>
      <c r="I33">
        <v>8597.2597655999998</v>
      </c>
      <c r="J33">
        <v>8394.0253905999998</v>
      </c>
      <c r="L33" t="str">
        <f t="shared" si="0"/>
        <v>02AUG2022:08:00:00</v>
      </c>
      <c r="M33">
        <v>8</v>
      </c>
      <c r="N33">
        <f t="shared" si="1"/>
        <v>-211.33496089999971</v>
      </c>
      <c r="O33">
        <f t="shared" si="2"/>
        <v>-211.33496089999971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2.5128098059764818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25">
      <c r="A34" t="s">
        <v>59</v>
      </c>
      <c r="B34">
        <v>8852.4609375</v>
      </c>
      <c r="C34">
        <v>8507.4599608999997</v>
      </c>
      <c r="D34">
        <v>8780.2871094000002</v>
      </c>
      <c r="E34">
        <v>8732.2412108999997</v>
      </c>
      <c r="F34">
        <v>8523.1796875</v>
      </c>
      <c r="G34">
        <v>8608.7402344000002</v>
      </c>
      <c r="H34">
        <v>8507.4599608999997</v>
      </c>
      <c r="I34">
        <v>8907.7304688000004</v>
      </c>
      <c r="J34">
        <v>8675.2324219000002</v>
      </c>
      <c r="L34" t="str">
        <f t="shared" si="0"/>
        <v>02AUG2022:09:00:00</v>
      </c>
      <c r="M34">
        <v>9</v>
      </c>
      <c r="N34">
        <f t="shared" si="1"/>
        <v>-345.00097660000029</v>
      </c>
      <c r="O34">
        <f t="shared" si="2"/>
        <v>-345.00097660000029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3.8972324084316279</v>
      </c>
      <c r="V34" s="3">
        <v>3</v>
      </c>
      <c r="W34" s="4">
        <v>26</v>
      </c>
      <c r="X34" s="4">
        <v>4</v>
      </c>
      <c r="Z34">
        <v>3</v>
      </c>
      <c r="AA34">
        <f t="shared" si="8"/>
        <v>26</v>
      </c>
      <c r="AB34">
        <f t="shared" si="9"/>
        <v>4</v>
      </c>
    </row>
    <row r="35" spans="1:28" x14ac:dyDescent="0.25">
      <c r="A35" t="s">
        <v>60</v>
      </c>
      <c r="B35">
        <v>9491.1083983999997</v>
      </c>
      <c r="C35">
        <v>9181.9296875</v>
      </c>
      <c r="D35">
        <v>9305.9560547000001</v>
      </c>
      <c r="E35">
        <v>9226.4892577999999</v>
      </c>
      <c r="F35">
        <v>9068.4404297000001</v>
      </c>
      <c r="G35">
        <v>9155.1601563000004</v>
      </c>
      <c r="H35">
        <v>9181.9296875</v>
      </c>
      <c r="I35">
        <v>9580.7001952999999</v>
      </c>
      <c r="J35">
        <v>9297.7832030999998</v>
      </c>
      <c r="L35" t="str">
        <f t="shared" si="0"/>
        <v>02AUG2022:10:00:00</v>
      </c>
      <c r="M35">
        <v>10</v>
      </c>
      <c r="N35">
        <f t="shared" si="1"/>
        <v>-309.17871089999971</v>
      </c>
      <c r="O35">
        <f t="shared" si="2"/>
        <v>-309.17871089999971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3.257561687443383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25">
      <c r="A36" t="s">
        <v>61</v>
      </c>
      <c r="B36">
        <v>10169.412109000001</v>
      </c>
      <c r="C36">
        <v>9954.6396483999997</v>
      </c>
      <c r="D36">
        <v>9995.1835938000004</v>
      </c>
      <c r="E36">
        <v>9957.5234375</v>
      </c>
      <c r="F36">
        <v>9693.2900391000003</v>
      </c>
      <c r="G36">
        <v>9782.5097655999998</v>
      </c>
      <c r="H36">
        <v>9954.6396483999997</v>
      </c>
      <c r="I36">
        <v>10427.400390999999</v>
      </c>
      <c r="J36">
        <v>10037.871094</v>
      </c>
      <c r="L36" t="str">
        <f t="shared" si="0"/>
        <v>02AUG2022:11:00:00</v>
      </c>
      <c r="M36">
        <v>11</v>
      </c>
      <c r="N36">
        <f t="shared" si="1"/>
        <v>-214.77246060000107</v>
      </c>
      <c r="O36">
        <f t="shared" si="2"/>
        <v>-214.77246060000107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2.111945688678758</v>
      </c>
      <c r="V36" s="3">
        <v>5</v>
      </c>
      <c r="W36" s="4">
        <v>27</v>
      </c>
      <c r="X36" s="4">
        <v>3</v>
      </c>
      <c r="Z36">
        <v>5</v>
      </c>
      <c r="AA36">
        <f t="shared" si="8"/>
        <v>27</v>
      </c>
      <c r="AB36">
        <f t="shared" si="9"/>
        <v>3</v>
      </c>
    </row>
    <row r="37" spans="1:28" x14ac:dyDescent="0.25">
      <c r="A37" t="s">
        <v>62</v>
      </c>
      <c r="B37">
        <v>10919.864258</v>
      </c>
      <c r="C37">
        <v>10795.599609000001</v>
      </c>
      <c r="D37">
        <v>10785.247069999999</v>
      </c>
      <c r="E37">
        <v>10712.389648</v>
      </c>
      <c r="F37">
        <v>10411.900390999999</v>
      </c>
      <c r="G37">
        <v>10496.099609000001</v>
      </c>
      <c r="H37">
        <v>10795.599609000001</v>
      </c>
      <c r="I37">
        <v>11348.5</v>
      </c>
      <c r="J37">
        <v>10856.684569999999</v>
      </c>
      <c r="L37" t="str">
        <f t="shared" si="0"/>
        <v>02AUG2022:12:00:00</v>
      </c>
      <c r="M37">
        <v>12</v>
      </c>
      <c r="N37">
        <f t="shared" si="1"/>
        <v>-124.26464899999883</v>
      </c>
      <c r="O37">
        <f t="shared" si="2"/>
        <v>-124.26464899999883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1.1379688067913603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25">
      <c r="A38" t="s">
        <v>63</v>
      </c>
      <c r="B38">
        <v>11608.872069999999</v>
      </c>
      <c r="C38">
        <v>11615.5</v>
      </c>
      <c r="D38">
        <v>11543.15625</v>
      </c>
      <c r="E38">
        <v>11485.969727</v>
      </c>
      <c r="F38">
        <v>11144.799805000001</v>
      </c>
      <c r="G38">
        <v>11214</v>
      </c>
      <c r="H38">
        <v>11615.5</v>
      </c>
      <c r="I38">
        <v>12258.700194999999</v>
      </c>
      <c r="J38">
        <v>11669.640625</v>
      </c>
      <c r="L38" t="str">
        <f t="shared" si="0"/>
        <v>02AUG2022:13:00:00</v>
      </c>
      <c r="M38">
        <v>13</v>
      </c>
      <c r="N38">
        <f t="shared" si="1"/>
        <v>6.6279300000005605</v>
      </c>
      <c r="O38" t="str">
        <f t="shared" si="2"/>
        <v/>
      </c>
      <c r="P38">
        <f t="shared" si="3"/>
        <v>6.6279300000005605</v>
      </c>
      <c r="Q38" t="str">
        <f t="shared" si="4"/>
        <v/>
      </c>
      <c r="R38">
        <f t="shared" si="5"/>
        <v>1</v>
      </c>
      <c r="S38">
        <f t="shared" si="6"/>
        <v>5.7093660435182672E-2</v>
      </c>
      <c r="V38" s="3">
        <v>7</v>
      </c>
      <c r="W38" s="4">
        <v>26</v>
      </c>
      <c r="X38" s="4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25">
      <c r="A39" t="s">
        <v>64</v>
      </c>
      <c r="B39">
        <v>12361.799805000001</v>
      </c>
      <c r="C39">
        <v>12311.099609000001</v>
      </c>
      <c r="D39">
        <v>12255.083984000001</v>
      </c>
      <c r="E39">
        <v>12170.810546999999</v>
      </c>
      <c r="F39">
        <v>11793.5</v>
      </c>
      <c r="G39">
        <v>11858.5</v>
      </c>
      <c r="H39">
        <v>12311.099609000001</v>
      </c>
      <c r="I39">
        <v>13056.799805000001</v>
      </c>
      <c r="J39">
        <v>12381.304688</v>
      </c>
      <c r="L39" t="str">
        <f t="shared" si="0"/>
        <v>02AUG2022:14:00:00</v>
      </c>
      <c r="M39">
        <v>14</v>
      </c>
      <c r="N39">
        <f t="shared" si="1"/>
        <v>-50.700195999999778</v>
      </c>
      <c r="O39">
        <f t="shared" si="2"/>
        <v>-50.700195999999778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0.41013603843910312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65</v>
      </c>
      <c r="B40">
        <v>12875.930664</v>
      </c>
      <c r="C40">
        <v>12907.5</v>
      </c>
      <c r="D40">
        <v>12749.181640999999</v>
      </c>
      <c r="E40">
        <v>12600.914063</v>
      </c>
      <c r="F40">
        <v>12396.400390999999</v>
      </c>
      <c r="G40">
        <v>12452.799805000001</v>
      </c>
      <c r="H40">
        <v>12907.5</v>
      </c>
      <c r="I40">
        <v>13637.900390999999</v>
      </c>
      <c r="J40">
        <v>12972.800781</v>
      </c>
      <c r="L40" t="str">
        <f t="shared" si="0"/>
        <v>02AUG2022:15:00:00</v>
      </c>
      <c r="M40">
        <v>15</v>
      </c>
      <c r="N40">
        <f t="shared" si="1"/>
        <v>31.569336000000476</v>
      </c>
      <c r="O40" t="str">
        <f t="shared" si="2"/>
        <v/>
      </c>
      <c r="P40">
        <f t="shared" si="3"/>
        <v>31.569336000000476</v>
      </c>
      <c r="Q40" t="str">
        <f t="shared" si="4"/>
        <v/>
      </c>
      <c r="R40">
        <f t="shared" si="5"/>
        <v>1</v>
      </c>
      <c r="S40">
        <f t="shared" si="6"/>
        <v>0.24518100340712176</v>
      </c>
      <c r="V40" s="3">
        <v>9</v>
      </c>
      <c r="W40" s="4">
        <v>23</v>
      </c>
      <c r="X40" s="4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66</v>
      </c>
      <c r="B41">
        <v>12951.319336</v>
      </c>
      <c r="C41">
        <v>13238</v>
      </c>
      <c r="D41">
        <v>13190.411133</v>
      </c>
      <c r="E41">
        <v>13079.480469</v>
      </c>
      <c r="F41">
        <v>12766.400390999999</v>
      </c>
      <c r="G41">
        <v>12816.200194999999</v>
      </c>
      <c r="H41">
        <v>13238</v>
      </c>
      <c r="I41">
        <v>13936.599609000001</v>
      </c>
      <c r="J41">
        <v>13306.319336</v>
      </c>
      <c r="L41" t="str">
        <f t="shared" si="0"/>
        <v>02AUG2022:16:00:00</v>
      </c>
      <c r="M41">
        <v>16</v>
      </c>
      <c r="N41">
        <f t="shared" si="1"/>
        <v>286.68066399999952</v>
      </c>
      <c r="O41" t="str">
        <f t="shared" si="2"/>
        <v/>
      </c>
      <c r="P41">
        <f t="shared" si="3"/>
        <v>286.68066399999952</v>
      </c>
      <c r="Q41" t="str">
        <f t="shared" si="4"/>
        <v/>
      </c>
      <c r="R41">
        <f t="shared" si="5"/>
        <v>1</v>
      </c>
      <c r="S41">
        <f t="shared" si="6"/>
        <v>2.2135247889620837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67</v>
      </c>
      <c r="B42">
        <v>13122.575194999999</v>
      </c>
      <c r="C42">
        <v>13530</v>
      </c>
      <c r="D42">
        <v>13479.733398</v>
      </c>
      <c r="E42">
        <v>13419.777344</v>
      </c>
      <c r="F42">
        <v>13112.700194999999</v>
      </c>
      <c r="G42">
        <v>13146.700194999999</v>
      </c>
      <c r="H42">
        <v>13530</v>
      </c>
      <c r="I42">
        <v>14091.400390999999</v>
      </c>
      <c r="J42">
        <v>13568.070313</v>
      </c>
      <c r="L42" t="str">
        <f t="shared" si="0"/>
        <v>02AUG2022:17:00:00</v>
      </c>
      <c r="M42">
        <v>17</v>
      </c>
      <c r="N42">
        <f t="shared" si="1"/>
        <v>407.42480500000056</v>
      </c>
      <c r="O42" t="str">
        <f t="shared" si="2"/>
        <v/>
      </c>
      <c r="P42">
        <f t="shared" si="3"/>
        <v>407.42480500000056</v>
      </c>
      <c r="Q42" t="str">
        <f t="shared" si="4"/>
        <v/>
      </c>
      <c r="R42">
        <f t="shared" si="5"/>
        <v>1</v>
      </c>
      <c r="S42">
        <f t="shared" si="6"/>
        <v>3.1047625861975527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68</v>
      </c>
      <c r="B43">
        <v>13341.512694999999</v>
      </c>
      <c r="C43">
        <v>13700.400390999999</v>
      </c>
      <c r="D43">
        <v>13650.374023</v>
      </c>
      <c r="E43">
        <v>13643.512694999999</v>
      </c>
      <c r="F43">
        <v>13340.299805000001</v>
      </c>
      <c r="G43">
        <v>13357.200194999999</v>
      </c>
      <c r="H43">
        <v>13700.400390999999</v>
      </c>
      <c r="I43">
        <v>14171.700194999999</v>
      </c>
      <c r="J43">
        <v>13725.541015999999</v>
      </c>
      <c r="L43" t="str">
        <f t="shared" si="0"/>
        <v>02AUG2022:18:00:00</v>
      </c>
      <c r="M43">
        <v>18</v>
      </c>
      <c r="N43">
        <f t="shared" si="1"/>
        <v>358.88769599999978</v>
      </c>
      <c r="O43" t="str">
        <f t="shared" si="2"/>
        <v/>
      </c>
      <c r="P43">
        <f t="shared" si="3"/>
        <v>358.88769599999978</v>
      </c>
      <c r="Q43" t="str">
        <f t="shared" si="4"/>
        <v/>
      </c>
      <c r="R43">
        <f t="shared" si="5"/>
        <v>1</v>
      </c>
      <c r="S43">
        <f t="shared" si="6"/>
        <v>2.6900075291649661</v>
      </c>
      <c r="V43" s="3">
        <v>12</v>
      </c>
      <c r="W43" s="4">
        <v>21</v>
      </c>
      <c r="X43" s="4">
        <v>9</v>
      </c>
      <c r="Z43">
        <v>12</v>
      </c>
      <c r="AA43">
        <f t="shared" si="8"/>
        <v>21</v>
      </c>
      <c r="AB43">
        <f t="shared" si="9"/>
        <v>9</v>
      </c>
    </row>
    <row r="44" spans="1:28" x14ac:dyDescent="0.25">
      <c r="A44" t="s">
        <v>69</v>
      </c>
      <c r="B44">
        <v>13561.487305000001</v>
      </c>
      <c r="C44">
        <v>13621.200194999999</v>
      </c>
      <c r="D44">
        <v>13605.500977</v>
      </c>
      <c r="E44">
        <v>13583.992188</v>
      </c>
      <c r="F44">
        <v>13333</v>
      </c>
      <c r="G44">
        <v>13332.5</v>
      </c>
      <c r="H44">
        <v>13621.200194999999</v>
      </c>
      <c r="I44">
        <v>14035</v>
      </c>
      <c r="J44">
        <v>13650.625</v>
      </c>
      <c r="L44" t="str">
        <f t="shared" si="0"/>
        <v>02AUG2022:19:00:00</v>
      </c>
      <c r="M44">
        <v>19</v>
      </c>
      <c r="N44">
        <f t="shared" si="1"/>
        <v>59.712889999998879</v>
      </c>
      <c r="O44" t="str">
        <f t="shared" si="2"/>
        <v/>
      </c>
      <c r="P44">
        <f t="shared" si="3"/>
        <v>59.712889999998879</v>
      </c>
      <c r="Q44" t="str">
        <f t="shared" si="4"/>
        <v/>
      </c>
      <c r="R44">
        <f t="shared" si="5"/>
        <v>1</v>
      </c>
      <c r="S44">
        <f t="shared" si="6"/>
        <v>0.44031225083979736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70</v>
      </c>
      <c r="B45">
        <v>13295.122069999999</v>
      </c>
      <c r="C45">
        <v>13175.299805000001</v>
      </c>
      <c r="D45">
        <v>13230.651367</v>
      </c>
      <c r="E45">
        <v>13155.860352</v>
      </c>
      <c r="F45">
        <v>12953.299805000001</v>
      </c>
      <c r="G45">
        <v>12959.400390999999</v>
      </c>
      <c r="H45">
        <v>13175.299805000001</v>
      </c>
      <c r="I45">
        <v>13561.5</v>
      </c>
      <c r="J45">
        <v>13223.195313</v>
      </c>
      <c r="L45" t="str">
        <f t="shared" si="0"/>
        <v>02AUG2022:20:00:00</v>
      </c>
      <c r="M45">
        <v>20</v>
      </c>
      <c r="N45">
        <f t="shared" si="1"/>
        <v>-119.82226499999888</v>
      </c>
      <c r="O45">
        <f t="shared" si="2"/>
        <v>-119.82226499999888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0.90124982959256783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71</v>
      </c>
      <c r="B46">
        <v>12843.996094</v>
      </c>
      <c r="C46">
        <v>12589.5</v>
      </c>
      <c r="D46">
        <v>12726.614258</v>
      </c>
      <c r="E46">
        <v>12680.715819999999</v>
      </c>
      <c r="F46">
        <v>12445.5</v>
      </c>
      <c r="G46">
        <v>12477.700194999999</v>
      </c>
      <c r="H46">
        <v>12589.5</v>
      </c>
      <c r="I46">
        <v>12951.799805000001</v>
      </c>
      <c r="J46">
        <v>12666.754883</v>
      </c>
      <c r="L46" t="str">
        <f t="shared" si="0"/>
        <v>02AUG2022:21:00:00</v>
      </c>
      <c r="M46">
        <v>21</v>
      </c>
      <c r="N46">
        <f t="shared" si="1"/>
        <v>-254.49609400000008</v>
      </c>
      <c r="O46">
        <f t="shared" si="2"/>
        <v>-254.49609400000008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1.9814401385475855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72</v>
      </c>
      <c r="B47">
        <v>12372.641602</v>
      </c>
      <c r="C47">
        <v>11974.299805000001</v>
      </c>
      <c r="D47">
        <v>12270.051758</v>
      </c>
      <c r="E47">
        <v>12194.839844</v>
      </c>
      <c r="F47">
        <v>11873</v>
      </c>
      <c r="G47">
        <v>11910.799805000001</v>
      </c>
      <c r="H47">
        <v>11974.299805000001</v>
      </c>
      <c r="I47">
        <v>12296.900390999999</v>
      </c>
      <c r="J47">
        <v>12056.139648</v>
      </c>
      <c r="L47" t="str">
        <f t="shared" si="0"/>
        <v>02AUG2022:22:00:00</v>
      </c>
      <c r="M47">
        <v>22</v>
      </c>
      <c r="N47">
        <f t="shared" si="1"/>
        <v>-398.34179699999913</v>
      </c>
      <c r="O47">
        <f t="shared" si="2"/>
        <v>-398.34179699999913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3.2195371838428457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73</v>
      </c>
      <c r="B48">
        <v>11530.691406</v>
      </c>
      <c r="C48">
        <v>11036.200194999999</v>
      </c>
      <c r="D48">
        <v>11405.394531</v>
      </c>
      <c r="E48">
        <v>11376.609375</v>
      </c>
      <c r="F48">
        <v>10959.700194999999</v>
      </c>
      <c r="G48">
        <v>11000.400390999999</v>
      </c>
      <c r="H48">
        <v>11036.200194999999</v>
      </c>
      <c r="I48">
        <v>11400.099609000001</v>
      </c>
      <c r="J48">
        <v>11143.140625</v>
      </c>
      <c r="L48" t="str">
        <f t="shared" si="0"/>
        <v>02AUG2022:23:00:00</v>
      </c>
      <c r="M48">
        <v>23</v>
      </c>
      <c r="N48">
        <f t="shared" si="1"/>
        <v>-494.49121100000048</v>
      </c>
      <c r="O48">
        <f t="shared" si="2"/>
        <v>-494.49121100000048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4.2884784059236187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74</v>
      </c>
      <c r="B49">
        <v>10641.09375</v>
      </c>
      <c r="C49">
        <v>10128.299805000001</v>
      </c>
      <c r="D49">
        <v>10417.820313</v>
      </c>
      <c r="E49">
        <v>10405.357421999999</v>
      </c>
      <c r="F49">
        <v>10053</v>
      </c>
      <c r="G49">
        <v>10099.700194999999</v>
      </c>
      <c r="H49">
        <v>10128.299805000001</v>
      </c>
      <c r="I49">
        <v>10524.599609000001</v>
      </c>
      <c r="J49">
        <v>10248.560546999999</v>
      </c>
      <c r="L49" t="str">
        <f t="shared" si="0"/>
        <v>03AUG2022:00:00:00</v>
      </c>
      <c r="M49">
        <v>24</v>
      </c>
      <c r="N49">
        <f t="shared" si="1"/>
        <v>-512.79394499999944</v>
      </c>
      <c r="O49">
        <f t="shared" si="2"/>
        <v>-512.79394499999944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4.818996590458565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75</v>
      </c>
      <c r="B50">
        <v>9707.8779297000001</v>
      </c>
      <c r="C50">
        <v>9323.2099608999997</v>
      </c>
      <c r="D50">
        <v>9587.0136719000002</v>
      </c>
      <c r="E50">
        <v>9694.9658202999999</v>
      </c>
      <c r="F50">
        <v>9391.8701172000001</v>
      </c>
      <c r="G50">
        <v>9381.3798827999999</v>
      </c>
      <c r="H50">
        <v>9323.2099608999997</v>
      </c>
      <c r="I50">
        <v>9776.7099608999997</v>
      </c>
      <c r="J50">
        <v>9506.7763672000001</v>
      </c>
      <c r="L50" t="str">
        <f t="shared" si="0"/>
        <v>03AUG2022:01:00:00</v>
      </c>
      <c r="M50">
        <v>1</v>
      </c>
      <c r="N50">
        <f t="shared" si="1"/>
        <v>-384.66796880000038</v>
      </c>
      <c r="O50">
        <f t="shared" si="2"/>
        <v>-384.66796880000038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3.9624310439994135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76</v>
      </c>
      <c r="B51">
        <v>9008.2724608999997</v>
      </c>
      <c r="C51">
        <v>8627.9599608999997</v>
      </c>
      <c r="D51">
        <v>8890.3261719000002</v>
      </c>
      <c r="E51">
        <v>8971.8720702999999</v>
      </c>
      <c r="F51">
        <v>8735.2001952999999</v>
      </c>
      <c r="G51">
        <v>8725.2304688000004</v>
      </c>
      <c r="H51">
        <v>8627.9599608999997</v>
      </c>
      <c r="I51">
        <v>9071.3095702999999</v>
      </c>
      <c r="J51">
        <v>8823.5361327999999</v>
      </c>
      <c r="L51" t="str">
        <f t="shared" si="0"/>
        <v>03AUG2022:02:00:00</v>
      </c>
      <c r="M51">
        <v>2</v>
      </c>
      <c r="N51">
        <f t="shared" si="1"/>
        <v>-380.3125</v>
      </c>
      <c r="O51">
        <f t="shared" si="2"/>
        <v>-380.3125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4.2218139121649489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8560.9541016000003</v>
      </c>
      <c r="C52">
        <v>8144.5297852000003</v>
      </c>
      <c r="D52">
        <v>8447.6591797000001</v>
      </c>
      <c r="E52">
        <v>8497.4003905999998</v>
      </c>
      <c r="F52">
        <v>8281.7099608999997</v>
      </c>
      <c r="G52">
        <v>8265.2099608999997</v>
      </c>
      <c r="H52">
        <v>8144.5297852000003</v>
      </c>
      <c r="I52">
        <v>8567.5898438000004</v>
      </c>
      <c r="J52">
        <v>8343.3476563000004</v>
      </c>
      <c r="L52" t="str">
        <f t="shared" si="0"/>
        <v>03AUG2022:03:00:00</v>
      </c>
      <c r="M52">
        <v>3</v>
      </c>
      <c r="N52">
        <f t="shared" si="1"/>
        <v>-416.42431639999995</v>
      </c>
      <c r="O52">
        <f t="shared" si="2"/>
        <v>-416.42431639999995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4.8642278822891054</v>
      </c>
      <c r="V52" s="3">
        <v>21</v>
      </c>
      <c r="W52" s="4">
        <v>22</v>
      </c>
      <c r="X52" s="4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78</v>
      </c>
      <c r="B53">
        <v>8284.0849608999997</v>
      </c>
      <c r="C53">
        <v>7810.7597655999998</v>
      </c>
      <c r="D53">
        <v>8142.8979491999999</v>
      </c>
      <c r="E53">
        <v>8128.796875</v>
      </c>
      <c r="F53">
        <v>8008.7900391000003</v>
      </c>
      <c r="G53">
        <v>7989.0698241999999</v>
      </c>
      <c r="H53">
        <v>7810.7597655999998</v>
      </c>
      <c r="I53">
        <v>8188.6801758000001</v>
      </c>
      <c r="J53">
        <v>8017.3139647999997</v>
      </c>
      <c r="L53" t="str">
        <f t="shared" si="0"/>
        <v>03AUG2022:04:00:00</v>
      </c>
      <c r="M53">
        <v>4</v>
      </c>
      <c r="N53">
        <f t="shared" si="1"/>
        <v>-473.3251952999999</v>
      </c>
      <c r="O53">
        <f t="shared" si="2"/>
        <v>-473.3251952999999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5.7136690115328914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25">
      <c r="A54" t="s">
        <v>79</v>
      </c>
      <c r="B54">
        <v>8177.3471680000002</v>
      </c>
      <c r="C54">
        <v>7653.9702147999997</v>
      </c>
      <c r="D54">
        <v>7990.7670897999997</v>
      </c>
      <c r="E54">
        <v>7992.2285155999998</v>
      </c>
      <c r="F54">
        <v>7895.3999022999997</v>
      </c>
      <c r="G54">
        <v>7863.5800780999998</v>
      </c>
      <c r="H54">
        <v>7653.9702147999997</v>
      </c>
      <c r="I54">
        <v>8051.1699219000002</v>
      </c>
      <c r="J54">
        <v>7881.6074219000002</v>
      </c>
      <c r="L54" t="str">
        <f t="shared" si="0"/>
        <v>03AUG2022:05:00:00</v>
      </c>
      <c r="M54">
        <v>5</v>
      </c>
      <c r="N54">
        <f t="shared" si="1"/>
        <v>-523.37695320000057</v>
      </c>
      <c r="O54">
        <f t="shared" si="2"/>
        <v>-523.37695320000057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6.4003269330193682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80</v>
      </c>
      <c r="B55">
        <v>8277.4765625</v>
      </c>
      <c r="C55">
        <v>7787.6201172000001</v>
      </c>
      <c r="D55">
        <v>8092.7680664</v>
      </c>
      <c r="E55">
        <v>8133.3476563000004</v>
      </c>
      <c r="F55">
        <v>8040.2797852000003</v>
      </c>
      <c r="G55">
        <v>7991.75</v>
      </c>
      <c r="H55">
        <v>7787.6201172000001</v>
      </c>
      <c r="I55">
        <v>8220.9804688000004</v>
      </c>
      <c r="J55">
        <v>8028.2275391000003</v>
      </c>
      <c r="L55" t="str">
        <f t="shared" si="0"/>
        <v>03AUG2022:06:00:00</v>
      </c>
      <c r="M55">
        <v>6</v>
      </c>
      <c r="N55">
        <f t="shared" si="1"/>
        <v>-489.8564452999999</v>
      </c>
      <c r="O55">
        <f t="shared" si="2"/>
        <v>-489.8564452999999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5.9179442140522509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81</v>
      </c>
      <c r="B56">
        <v>8456.9658202999999</v>
      </c>
      <c r="C56">
        <v>8139.4301758000001</v>
      </c>
      <c r="D56">
        <v>8241.3945313000004</v>
      </c>
      <c r="E56">
        <v>8265.1611327999999</v>
      </c>
      <c r="F56">
        <v>8399.8603516000003</v>
      </c>
      <c r="G56">
        <v>8339.7597655999998</v>
      </c>
      <c r="H56">
        <v>8139.4301758000001</v>
      </c>
      <c r="I56">
        <v>8583.6904297000001</v>
      </c>
      <c r="J56">
        <v>8384.0683594000002</v>
      </c>
      <c r="L56" t="str">
        <f t="shared" si="0"/>
        <v>03AUG2022:07:00:00</v>
      </c>
      <c r="M56">
        <v>7</v>
      </c>
      <c r="N56">
        <f t="shared" si="1"/>
        <v>-317.53564449999976</v>
      </c>
      <c r="O56">
        <f t="shared" si="2"/>
        <v>-317.53564449999976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3.7547230442600465</v>
      </c>
      <c r="V56" s="3" t="s">
        <v>24</v>
      </c>
      <c r="W56" s="4"/>
      <c r="X56" s="4"/>
    </row>
    <row r="57" spans="1:28" x14ac:dyDescent="0.25">
      <c r="A57" t="s">
        <v>82</v>
      </c>
      <c r="B57">
        <v>8594.3261719000002</v>
      </c>
      <c r="C57">
        <v>8223.8603516000003</v>
      </c>
      <c r="D57">
        <v>8432.2167969000002</v>
      </c>
      <c r="E57">
        <v>8500.5009766000003</v>
      </c>
      <c r="F57">
        <v>8510.7695313000004</v>
      </c>
      <c r="G57">
        <v>8441.7695313000004</v>
      </c>
      <c r="H57">
        <v>8223.8603516000003</v>
      </c>
      <c r="I57">
        <v>8673.5498047000001</v>
      </c>
      <c r="J57">
        <v>8478.765625</v>
      </c>
      <c r="L57" t="str">
        <f t="shared" si="0"/>
        <v>03AUG2022:08:00:00</v>
      </c>
      <c r="M57">
        <v>8</v>
      </c>
      <c r="N57">
        <f t="shared" si="1"/>
        <v>-370.4658202999999</v>
      </c>
      <c r="O57">
        <f t="shared" si="2"/>
        <v>-370.4658202999999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4.3105859946446365</v>
      </c>
      <c r="V57" s="3" t="s">
        <v>13</v>
      </c>
      <c r="W57" s="4">
        <v>520</v>
      </c>
      <c r="X57" s="4">
        <v>200</v>
      </c>
    </row>
    <row r="58" spans="1:28" x14ac:dyDescent="0.25">
      <c r="A58" t="s">
        <v>83</v>
      </c>
      <c r="B58">
        <v>8915.8720702999999</v>
      </c>
      <c r="C58">
        <v>8550.2900391000003</v>
      </c>
      <c r="D58">
        <v>8842.0791016000003</v>
      </c>
      <c r="E58">
        <v>8898.0976563000004</v>
      </c>
      <c r="F58">
        <v>8680.1796875</v>
      </c>
      <c r="G58">
        <v>8662.25</v>
      </c>
      <c r="H58">
        <v>8550.2900391000003</v>
      </c>
      <c r="I58">
        <v>9005.0703125</v>
      </c>
      <c r="J58">
        <v>8756.9365233999997</v>
      </c>
      <c r="L58" t="str">
        <f t="shared" si="0"/>
        <v>03AUG2022:09:00:00</v>
      </c>
      <c r="M58">
        <v>9</v>
      </c>
      <c r="N58">
        <f t="shared" si="1"/>
        <v>-365.58203119999962</v>
      </c>
      <c r="O58">
        <f t="shared" si="2"/>
        <v>-365.58203119999962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4.1003507937019847</v>
      </c>
    </row>
    <row r="59" spans="1:28" x14ac:dyDescent="0.25">
      <c r="A59" t="s">
        <v>84</v>
      </c>
      <c r="B59">
        <v>9522.2167969000002</v>
      </c>
      <c r="C59">
        <v>9262.4501952999999</v>
      </c>
      <c r="D59">
        <v>9369.1220702999999</v>
      </c>
      <c r="E59">
        <v>9396.8496094000002</v>
      </c>
      <c r="F59">
        <v>9194.1298827999999</v>
      </c>
      <c r="G59">
        <v>9222.8603516000003</v>
      </c>
      <c r="H59">
        <v>9262.4501952999999</v>
      </c>
      <c r="I59">
        <v>9727.2197266000003</v>
      </c>
      <c r="J59">
        <v>9404.9746094000002</v>
      </c>
      <c r="L59" t="str">
        <f t="shared" si="0"/>
        <v>03AUG2022:10:00:00</v>
      </c>
      <c r="M59">
        <v>10</v>
      </c>
      <c r="N59">
        <f t="shared" si="1"/>
        <v>-259.76660160000029</v>
      </c>
      <c r="O59">
        <f t="shared" si="2"/>
        <v>-259.76660160000029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2.7280055384221922</v>
      </c>
    </row>
    <row r="60" spans="1:28" x14ac:dyDescent="0.25">
      <c r="A60" t="s">
        <v>85</v>
      </c>
      <c r="B60">
        <v>10267.904296999999</v>
      </c>
      <c r="C60">
        <v>10096.200194999999</v>
      </c>
      <c r="D60">
        <v>10054.575194999999</v>
      </c>
      <c r="E60">
        <v>10072.919921999999</v>
      </c>
      <c r="F60">
        <v>9822.8095702999999</v>
      </c>
      <c r="G60">
        <v>9881.0898438000004</v>
      </c>
      <c r="H60">
        <v>10096.200194999999</v>
      </c>
      <c r="I60">
        <v>10656.799805000001</v>
      </c>
      <c r="J60">
        <v>10197.624023</v>
      </c>
      <c r="L60" t="str">
        <f t="shared" si="0"/>
        <v>03AUG2022:11:00:00</v>
      </c>
      <c r="M60">
        <v>11</v>
      </c>
      <c r="N60">
        <f t="shared" si="1"/>
        <v>-171.70410199999969</v>
      </c>
      <c r="O60">
        <f t="shared" si="2"/>
        <v>-171.70410199999969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1.6722409659599862</v>
      </c>
    </row>
    <row r="61" spans="1:28" x14ac:dyDescent="0.25">
      <c r="A61" t="s">
        <v>86</v>
      </c>
      <c r="B61">
        <v>11063.974609000001</v>
      </c>
      <c r="C61">
        <v>10996.299805000001</v>
      </c>
      <c r="D61">
        <v>10889.608398</v>
      </c>
      <c r="E61">
        <v>10957.224609000001</v>
      </c>
      <c r="F61">
        <v>10533.200194999999</v>
      </c>
      <c r="G61">
        <v>10621.200194999999</v>
      </c>
      <c r="H61">
        <v>10996.299805000001</v>
      </c>
      <c r="I61">
        <v>11662.5</v>
      </c>
      <c r="J61">
        <v>11066.230469</v>
      </c>
      <c r="L61" t="str">
        <f t="shared" si="0"/>
        <v>03AUG2022:12:00:00</v>
      </c>
      <c r="M61">
        <v>12</v>
      </c>
      <c r="N61">
        <f t="shared" si="1"/>
        <v>-67.674804000000222</v>
      </c>
      <c r="O61">
        <f t="shared" si="2"/>
        <v>-67.674804000000222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0.61166810654961268</v>
      </c>
    </row>
    <row r="62" spans="1:28" x14ac:dyDescent="0.25">
      <c r="A62" t="s">
        <v>87</v>
      </c>
      <c r="B62">
        <v>11771.829102</v>
      </c>
      <c r="C62">
        <v>11853.799805000001</v>
      </c>
      <c r="D62">
        <v>11778.292969</v>
      </c>
      <c r="E62">
        <v>11829.988281</v>
      </c>
      <c r="F62">
        <v>11261.5</v>
      </c>
      <c r="G62">
        <v>11367.299805000001</v>
      </c>
      <c r="H62">
        <v>11853.799805000001</v>
      </c>
      <c r="I62">
        <v>12636.200194999999</v>
      </c>
      <c r="J62">
        <v>11917.169921999999</v>
      </c>
      <c r="L62" t="str">
        <f t="shared" si="0"/>
        <v>03AUG2022:13:00:00</v>
      </c>
      <c r="M62">
        <v>13</v>
      </c>
      <c r="N62">
        <f t="shared" si="1"/>
        <v>81.970703000000867</v>
      </c>
      <c r="O62" t="str">
        <f t="shared" si="2"/>
        <v/>
      </c>
      <c r="P62">
        <f t="shared" si="3"/>
        <v>81.970703000000867</v>
      </c>
      <c r="Q62" t="str">
        <f t="shared" si="4"/>
        <v/>
      </c>
      <c r="R62">
        <f t="shared" si="5"/>
        <v>1</v>
      </c>
      <c r="S62">
        <f t="shared" si="6"/>
        <v>0.69632936640300258</v>
      </c>
    </row>
    <row r="63" spans="1:28" x14ac:dyDescent="0.25">
      <c r="A63" t="s">
        <v>88</v>
      </c>
      <c r="B63">
        <v>12474.208008</v>
      </c>
      <c r="C63">
        <v>12532.400390999999</v>
      </c>
      <c r="D63">
        <v>12527.397461</v>
      </c>
      <c r="E63">
        <v>12504.416015999999</v>
      </c>
      <c r="F63">
        <v>11874.799805000001</v>
      </c>
      <c r="G63">
        <v>12003.599609000001</v>
      </c>
      <c r="H63">
        <v>12532.400390999999</v>
      </c>
      <c r="I63">
        <v>13437.799805000001</v>
      </c>
      <c r="J63">
        <v>12618.450194999999</v>
      </c>
      <c r="L63" t="str">
        <f t="shared" si="0"/>
        <v>03AUG2022:14:00:00</v>
      </c>
      <c r="M63">
        <v>14</v>
      </c>
      <c r="N63">
        <f t="shared" si="1"/>
        <v>58.192382999999609</v>
      </c>
      <c r="O63" t="str">
        <f t="shared" si="2"/>
        <v/>
      </c>
      <c r="P63">
        <f t="shared" si="3"/>
        <v>58.192382999999609</v>
      </c>
      <c r="Q63" t="str">
        <f t="shared" si="4"/>
        <v/>
      </c>
      <c r="R63">
        <f t="shared" si="5"/>
        <v>1</v>
      </c>
      <c r="S63">
        <f t="shared" si="6"/>
        <v>0.46650162449335042</v>
      </c>
    </row>
    <row r="64" spans="1:28" x14ac:dyDescent="0.25">
      <c r="A64" t="s">
        <v>89</v>
      </c>
      <c r="B64">
        <v>13067.661133</v>
      </c>
      <c r="C64">
        <v>13091.5</v>
      </c>
      <c r="D64">
        <v>13152.806640999999</v>
      </c>
      <c r="E64">
        <v>13127.154296999999</v>
      </c>
      <c r="F64">
        <v>12467.799805000001</v>
      </c>
      <c r="G64">
        <v>12588.099609000001</v>
      </c>
      <c r="H64">
        <v>13091.5</v>
      </c>
      <c r="I64">
        <v>13993.400390999999</v>
      </c>
      <c r="J64">
        <v>13187.759765999999</v>
      </c>
      <c r="L64" t="str">
        <f t="shared" si="0"/>
        <v>03AUG2022:15:00:00</v>
      </c>
      <c r="M64">
        <v>15</v>
      </c>
      <c r="N64">
        <f t="shared" si="1"/>
        <v>23.838867000000391</v>
      </c>
      <c r="O64" t="str">
        <f t="shared" si="2"/>
        <v/>
      </c>
      <c r="P64">
        <f t="shared" si="3"/>
        <v>23.838867000000391</v>
      </c>
      <c r="Q64" t="str">
        <f t="shared" si="4"/>
        <v/>
      </c>
      <c r="R64">
        <f t="shared" si="5"/>
        <v>1</v>
      </c>
      <c r="S64">
        <f t="shared" si="6"/>
        <v>0.18242642472415871</v>
      </c>
    </row>
    <row r="65" spans="1:19" x14ac:dyDescent="0.25">
      <c r="A65" t="s">
        <v>90</v>
      </c>
      <c r="B65">
        <v>13118.102539</v>
      </c>
      <c r="C65">
        <v>13392.299805000001</v>
      </c>
      <c r="D65">
        <v>13631.726563</v>
      </c>
      <c r="E65">
        <v>13589.522461</v>
      </c>
      <c r="F65">
        <v>12837.5</v>
      </c>
      <c r="G65">
        <v>12941.299805000001</v>
      </c>
      <c r="H65">
        <v>13392.299805000001</v>
      </c>
      <c r="I65">
        <v>14268.299805000001</v>
      </c>
      <c r="J65">
        <v>13502.929688</v>
      </c>
      <c r="L65" t="str">
        <f t="shared" si="0"/>
        <v>03AUG2022:16:00:00</v>
      </c>
      <c r="M65">
        <v>16</v>
      </c>
      <c r="N65">
        <f t="shared" si="1"/>
        <v>274.19726600000104</v>
      </c>
      <c r="O65" t="str">
        <f t="shared" si="2"/>
        <v/>
      </c>
      <c r="P65">
        <f t="shared" si="3"/>
        <v>274.19726600000104</v>
      </c>
      <c r="Q65" t="str">
        <f t="shared" si="4"/>
        <v/>
      </c>
      <c r="R65">
        <f t="shared" si="5"/>
        <v>1</v>
      </c>
      <c r="S65">
        <f t="shared" si="6"/>
        <v>2.0902204810856988</v>
      </c>
    </row>
    <row r="66" spans="1:19" x14ac:dyDescent="0.25">
      <c r="A66" t="s">
        <v>91</v>
      </c>
      <c r="B66">
        <v>13199.901367</v>
      </c>
      <c r="C66">
        <v>13626.299805000001</v>
      </c>
      <c r="D66">
        <v>13848.508789</v>
      </c>
      <c r="E66">
        <v>13752.383789</v>
      </c>
      <c r="F66">
        <v>13155.900390999999</v>
      </c>
      <c r="G66">
        <v>13243.299805000001</v>
      </c>
      <c r="H66">
        <v>13626.299805000001</v>
      </c>
      <c r="I66">
        <v>14365.700194999999</v>
      </c>
      <c r="J66">
        <v>13718.780273</v>
      </c>
      <c r="L66" t="str">
        <f t="shared" si="0"/>
        <v>03AUG2022:17:00:00</v>
      </c>
      <c r="M66">
        <v>17</v>
      </c>
      <c r="N66">
        <f t="shared" si="1"/>
        <v>426.39843800000017</v>
      </c>
      <c r="O66" t="str">
        <f t="shared" si="2"/>
        <v/>
      </c>
      <c r="P66">
        <f t="shared" si="3"/>
        <v>426.39843800000017</v>
      </c>
      <c r="Q66" t="str">
        <f t="shared" si="4"/>
        <v/>
      </c>
      <c r="R66">
        <f t="shared" si="5"/>
        <v>1</v>
      </c>
      <c r="S66">
        <f t="shared" si="6"/>
        <v>3.2303153345221518</v>
      </c>
    </row>
    <row r="67" spans="1:19" x14ac:dyDescent="0.25">
      <c r="A67" t="s">
        <v>92</v>
      </c>
      <c r="B67">
        <v>13400.453125</v>
      </c>
      <c r="C67">
        <v>13736.099609000001</v>
      </c>
      <c r="D67">
        <v>14078.923828000001</v>
      </c>
      <c r="E67">
        <v>14058.09375</v>
      </c>
      <c r="F67">
        <v>13362.099609000001</v>
      </c>
      <c r="G67">
        <v>13447.700194999999</v>
      </c>
      <c r="H67">
        <v>13736.099609000001</v>
      </c>
      <c r="I67">
        <v>14377.599609000001</v>
      </c>
      <c r="J67">
        <v>13832.425781</v>
      </c>
      <c r="L67" t="str">
        <f t="shared" ref="L67:L130" si="10">A67</f>
        <v>03AUG2022:18:00:00</v>
      </c>
      <c r="M67">
        <v>18</v>
      </c>
      <c r="N67">
        <f t="shared" ref="N67:N130" si="11">C67-B67</f>
        <v>335.64648400000078</v>
      </c>
      <c r="O67" t="str">
        <f t="shared" ref="O67:O130" si="12">IF(N67&lt;0,N67,"")</f>
        <v/>
      </c>
      <c r="P67">
        <f t="shared" ref="P67:P130" si="13">IF(N67&gt;0,N67,"")</f>
        <v>335.64648400000078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2.5047398089383699</v>
      </c>
    </row>
    <row r="68" spans="1:19" x14ac:dyDescent="0.25">
      <c r="A68" t="s">
        <v>93</v>
      </c>
      <c r="B68">
        <v>13613.864258</v>
      </c>
      <c r="C68">
        <v>13605.799805000001</v>
      </c>
      <c r="D68">
        <v>14014.036133</v>
      </c>
      <c r="E68">
        <v>13990.825194999999</v>
      </c>
      <c r="F68">
        <v>13337.900390999999</v>
      </c>
      <c r="G68">
        <v>13450</v>
      </c>
      <c r="H68">
        <v>13605.799805000001</v>
      </c>
      <c r="I68">
        <v>14185.099609000001</v>
      </c>
      <c r="J68">
        <v>13729.419921999999</v>
      </c>
      <c r="L68" t="str">
        <f t="shared" si="10"/>
        <v>03AUG2022:19:00:00</v>
      </c>
      <c r="M68">
        <v>19</v>
      </c>
      <c r="N68">
        <f t="shared" si="11"/>
        <v>-8.0644529999990482</v>
      </c>
      <c r="O68">
        <f t="shared" si="12"/>
        <v>-8.0644529999990482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5.9237060449314267E-2</v>
      </c>
    </row>
    <row r="69" spans="1:19" x14ac:dyDescent="0.25">
      <c r="A69" t="s">
        <v>94</v>
      </c>
      <c r="B69">
        <v>13273.565430000001</v>
      </c>
      <c r="C69">
        <v>13122.799805000001</v>
      </c>
      <c r="D69">
        <v>13611.938477</v>
      </c>
      <c r="E69">
        <v>13574.605469</v>
      </c>
      <c r="F69">
        <v>12966</v>
      </c>
      <c r="G69">
        <v>13084.799805000001</v>
      </c>
      <c r="H69">
        <v>13122.799805000001</v>
      </c>
      <c r="I69">
        <v>13663.700194999999</v>
      </c>
      <c r="J69">
        <v>13279.094727</v>
      </c>
      <c r="L69" t="str">
        <f t="shared" si="10"/>
        <v>03AUG2022:20:00:00</v>
      </c>
      <c r="M69">
        <v>20</v>
      </c>
      <c r="N69">
        <f t="shared" si="11"/>
        <v>-150.765625</v>
      </c>
      <c r="O69">
        <f t="shared" si="12"/>
        <v>-150.765625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1.135833667262075</v>
      </c>
    </row>
    <row r="70" spans="1:19" x14ac:dyDescent="0.25">
      <c r="A70" t="s">
        <v>95</v>
      </c>
      <c r="B70">
        <v>12780.489258</v>
      </c>
      <c r="C70">
        <v>12557.200194999999</v>
      </c>
      <c r="D70">
        <v>13019.984375</v>
      </c>
      <c r="E70">
        <v>12976.776367</v>
      </c>
      <c r="F70">
        <v>12489.700194999999</v>
      </c>
      <c r="G70">
        <v>12597.799805000001</v>
      </c>
      <c r="H70">
        <v>12557.200194999999</v>
      </c>
      <c r="I70">
        <v>13057.900390999999</v>
      </c>
      <c r="J70">
        <v>12732.470703000001</v>
      </c>
      <c r="L70" t="str">
        <f t="shared" si="10"/>
        <v>03AUG2022:21:00:00</v>
      </c>
      <c r="M70">
        <v>21</v>
      </c>
      <c r="N70">
        <f t="shared" si="11"/>
        <v>-223.28906300000017</v>
      </c>
      <c r="O70">
        <f t="shared" si="12"/>
        <v>-223.28906300000017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1.7471088820815797</v>
      </c>
    </row>
    <row r="71" spans="1:19" x14ac:dyDescent="0.25">
      <c r="A71" t="s">
        <v>96</v>
      </c>
      <c r="B71">
        <v>12361.419921999999</v>
      </c>
      <c r="C71">
        <v>11920.299805000001</v>
      </c>
      <c r="D71">
        <v>12421.837890999999</v>
      </c>
      <c r="E71">
        <v>12349.616211</v>
      </c>
      <c r="F71">
        <v>11912.5</v>
      </c>
      <c r="G71">
        <v>12008</v>
      </c>
      <c r="H71">
        <v>11920.299805000001</v>
      </c>
      <c r="I71">
        <v>12366.900390999999</v>
      </c>
      <c r="J71">
        <v>12097.365234000001</v>
      </c>
      <c r="L71" t="str">
        <f t="shared" si="10"/>
        <v>03AUG2022:22:00:00</v>
      </c>
      <c r="M71">
        <v>22</v>
      </c>
      <c r="N71">
        <f t="shared" si="11"/>
        <v>-441.12011699999857</v>
      </c>
      <c r="O71">
        <f t="shared" si="12"/>
        <v>-441.12011699999857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3.5685230320096442</v>
      </c>
    </row>
    <row r="72" spans="1:19" x14ac:dyDescent="0.25">
      <c r="A72" t="s">
        <v>97</v>
      </c>
      <c r="B72">
        <v>11596.416992</v>
      </c>
      <c r="C72">
        <v>10962.5</v>
      </c>
      <c r="D72">
        <v>11522.192383</v>
      </c>
      <c r="E72">
        <v>11463.430664</v>
      </c>
      <c r="F72">
        <v>11020.400390999999</v>
      </c>
      <c r="G72">
        <v>11097.299805000001</v>
      </c>
      <c r="H72">
        <v>10962.5</v>
      </c>
      <c r="I72">
        <v>11425.5</v>
      </c>
      <c r="J72">
        <v>11166.935546999999</v>
      </c>
      <c r="L72" t="str">
        <f t="shared" si="10"/>
        <v>03AUG2022:23:00:00</v>
      </c>
      <c r="M72">
        <v>23</v>
      </c>
      <c r="N72">
        <f t="shared" si="11"/>
        <v>-633.91699200000039</v>
      </c>
      <c r="O72">
        <f t="shared" si="12"/>
        <v>-633.91699200000039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5.4664901446482954</v>
      </c>
    </row>
    <row r="73" spans="1:19" x14ac:dyDescent="0.25">
      <c r="A73" t="s">
        <v>98</v>
      </c>
      <c r="B73">
        <v>10679.652344</v>
      </c>
      <c r="C73">
        <v>10008.5</v>
      </c>
      <c r="D73">
        <v>10491.498046999999</v>
      </c>
      <c r="E73">
        <v>10496.285156</v>
      </c>
      <c r="F73">
        <v>10108.200194999999</v>
      </c>
      <c r="G73">
        <v>10166.5</v>
      </c>
      <c r="H73">
        <v>10008.5</v>
      </c>
      <c r="I73">
        <v>10477.799805000001</v>
      </c>
      <c r="J73">
        <v>10227.209961</v>
      </c>
      <c r="L73" t="str">
        <f t="shared" si="10"/>
        <v>04AUG2022:00:00:00</v>
      </c>
      <c r="M73">
        <v>24</v>
      </c>
      <c r="N73">
        <f t="shared" si="11"/>
        <v>-671.15234400000008</v>
      </c>
      <c r="O73">
        <f t="shared" si="12"/>
        <v>-671.15234400000008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6.2844025477764189</v>
      </c>
    </row>
    <row r="74" spans="1:19" x14ac:dyDescent="0.25">
      <c r="A74" t="s">
        <v>99</v>
      </c>
      <c r="B74">
        <v>9815.28125</v>
      </c>
      <c r="C74">
        <v>9279.9804688000004</v>
      </c>
      <c r="D74">
        <v>9685.0957030999998</v>
      </c>
      <c r="E74">
        <v>9708.1660155999998</v>
      </c>
      <c r="F74">
        <v>9467.5996094000002</v>
      </c>
      <c r="G74">
        <v>9411.1396483999997</v>
      </c>
      <c r="H74">
        <v>9279.9804688000004</v>
      </c>
      <c r="I74">
        <v>9728.6201172000001</v>
      </c>
      <c r="J74">
        <v>9497.9375</v>
      </c>
      <c r="L74" t="str">
        <f t="shared" si="10"/>
        <v>04AUG2022:01:00:00</v>
      </c>
      <c r="M74">
        <v>1</v>
      </c>
      <c r="N74">
        <f t="shared" si="11"/>
        <v>-535.30078119999962</v>
      </c>
      <c r="O74">
        <f t="shared" si="12"/>
        <v>-535.30078119999962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5.4537487777031313</v>
      </c>
    </row>
    <row r="75" spans="1:19" x14ac:dyDescent="0.25">
      <c r="A75" t="s">
        <v>100</v>
      </c>
      <c r="B75">
        <v>9182.0849608999997</v>
      </c>
      <c r="C75">
        <v>8596.2802733999997</v>
      </c>
      <c r="D75">
        <v>9023.2373047000001</v>
      </c>
      <c r="E75">
        <v>9056.3662108999997</v>
      </c>
      <c r="F75">
        <v>8824.9902344000002</v>
      </c>
      <c r="G75">
        <v>8766.8701172000001</v>
      </c>
      <c r="H75">
        <v>8596.2802733999997</v>
      </c>
      <c r="I75">
        <v>9026.9199219000002</v>
      </c>
      <c r="J75">
        <v>8823.9580077999999</v>
      </c>
      <c r="L75" t="str">
        <f t="shared" si="10"/>
        <v>04AUG2022:02:00:00</v>
      </c>
      <c r="M75">
        <v>2</v>
      </c>
      <c r="N75">
        <f t="shared" si="11"/>
        <v>-585.8046875</v>
      </c>
      <c r="O75">
        <f t="shared" si="12"/>
        <v>-585.8046875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6.3798656840415608</v>
      </c>
    </row>
    <row r="76" spans="1:19" x14ac:dyDescent="0.25">
      <c r="A76" t="s">
        <v>101</v>
      </c>
      <c r="B76">
        <v>8722.484375</v>
      </c>
      <c r="C76">
        <v>8120.1601563000004</v>
      </c>
      <c r="D76">
        <v>8541.1611327999999</v>
      </c>
      <c r="E76">
        <v>8546.8125</v>
      </c>
      <c r="F76">
        <v>8383.6796875</v>
      </c>
      <c r="G76">
        <v>8328.1396483999997</v>
      </c>
      <c r="H76">
        <v>8120.1601563000004</v>
      </c>
      <c r="I76">
        <v>8520.2001952999999</v>
      </c>
      <c r="J76">
        <v>8351.6972655999998</v>
      </c>
      <c r="L76" t="str">
        <f t="shared" si="10"/>
        <v>04AUG2022:03:00:00</v>
      </c>
      <c r="M76">
        <v>3</v>
      </c>
      <c r="N76">
        <f t="shared" si="11"/>
        <v>-602.32421869999962</v>
      </c>
      <c r="O76">
        <f t="shared" si="12"/>
        <v>-602.32421869999962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6.9054204376261739</v>
      </c>
    </row>
    <row r="77" spans="1:19" x14ac:dyDescent="0.25">
      <c r="A77" t="s">
        <v>102</v>
      </c>
      <c r="B77">
        <v>8431.7392577999999</v>
      </c>
      <c r="C77">
        <v>7790.0800780999998</v>
      </c>
      <c r="D77">
        <v>8242.6865233999997</v>
      </c>
      <c r="E77">
        <v>8213.0195313000004</v>
      </c>
      <c r="F77">
        <v>8102.5297852000003</v>
      </c>
      <c r="G77">
        <v>8051.6899414</v>
      </c>
      <c r="H77">
        <v>7790.0800780999998</v>
      </c>
      <c r="I77">
        <v>8148.1499022999997</v>
      </c>
      <c r="J77">
        <v>8027.6748047000001</v>
      </c>
      <c r="L77" t="str">
        <f t="shared" si="10"/>
        <v>04AUG2022:04:00:00</v>
      </c>
      <c r="M77">
        <v>4</v>
      </c>
      <c r="N77">
        <f t="shared" si="11"/>
        <v>-641.6591797000001</v>
      </c>
      <c r="O77">
        <f t="shared" si="12"/>
        <v>-641.6591797000001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7.6100453308778082</v>
      </c>
    </row>
    <row r="78" spans="1:19" x14ac:dyDescent="0.25">
      <c r="A78" t="s">
        <v>103</v>
      </c>
      <c r="B78">
        <v>8292.1552733999997</v>
      </c>
      <c r="C78">
        <v>7634.3100586</v>
      </c>
      <c r="D78">
        <v>8166.2866211</v>
      </c>
      <c r="E78">
        <v>8184.1059569999998</v>
      </c>
      <c r="F78">
        <v>7974.0097655999998</v>
      </c>
      <c r="G78">
        <v>7922.1699219000002</v>
      </c>
      <c r="H78">
        <v>7634.3100586</v>
      </c>
      <c r="I78">
        <v>8011.0097655999998</v>
      </c>
      <c r="J78">
        <v>7889.0751952999999</v>
      </c>
      <c r="L78" t="str">
        <f t="shared" si="10"/>
        <v>04AUG2022:05:00:00</v>
      </c>
      <c r="M78">
        <v>5</v>
      </c>
      <c r="N78">
        <f t="shared" si="11"/>
        <v>-657.84521479999967</v>
      </c>
      <c r="O78">
        <f t="shared" si="12"/>
        <v>-657.84521479999967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7.9333441440763801</v>
      </c>
    </row>
    <row r="79" spans="1:19" x14ac:dyDescent="0.25">
      <c r="A79" t="s">
        <v>104</v>
      </c>
      <c r="B79">
        <v>8377.1884766000003</v>
      </c>
      <c r="C79">
        <v>7776.9799805000002</v>
      </c>
      <c r="D79">
        <v>8269.1152344000002</v>
      </c>
      <c r="E79">
        <v>8270.7773438000004</v>
      </c>
      <c r="F79">
        <v>8117.0698241999999</v>
      </c>
      <c r="G79">
        <v>8061.75</v>
      </c>
      <c r="H79">
        <v>7776.9799805000002</v>
      </c>
      <c r="I79">
        <v>8184.6899414</v>
      </c>
      <c r="J79">
        <v>8041.8847655999998</v>
      </c>
      <c r="L79" t="str">
        <f t="shared" si="10"/>
        <v>04AUG2022:06:00:00</v>
      </c>
      <c r="M79">
        <v>6</v>
      </c>
      <c r="N79">
        <f t="shared" si="11"/>
        <v>-600.20849610000005</v>
      </c>
      <c r="O79">
        <f t="shared" si="12"/>
        <v>-600.20849610000005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7.1647963726322068</v>
      </c>
    </row>
    <row r="80" spans="1:19" x14ac:dyDescent="0.25">
      <c r="A80" t="s">
        <v>105</v>
      </c>
      <c r="B80">
        <v>8589.53125</v>
      </c>
      <c r="C80">
        <v>8159.7202147999997</v>
      </c>
      <c r="D80">
        <v>8460.4628905999998</v>
      </c>
      <c r="E80">
        <v>8457.8652344000002</v>
      </c>
      <c r="F80">
        <v>8497.0400391000003</v>
      </c>
      <c r="G80">
        <v>8435.0800780999998</v>
      </c>
      <c r="H80">
        <v>8159.7202147999997</v>
      </c>
      <c r="I80">
        <v>8569.75</v>
      </c>
      <c r="J80">
        <v>8422.6689452999999</v>
      </c>
      <c r="L80" t="str">
        <f t="shared" si="10"/>
        <v>04AUG2022:07:00:00</v>
      </c>
      <c r="M80">
        <v>7</v>
      </c>
      <c r="N80">
        <f t="shared" si="11"/>
        <v>-429.81103520000033</v>
      </c>
      <c r="O80">
        <f t="shared" si="12"/>
        <v>-429.81103520000033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5.0038939575427976</v>
      </c>
    </row>
    <row r="81" spans="1:19" x14ac:dyDescent="0.25">
      <c r="A81" t="s">
        <v>106</v>
      </c>
      <c r="B81">
        <v>8694.8378905999998</v>
      </c>
      <c r="C81">
        <v>8253.0400391000003</v>
      </c>
      <c r="D81">
        <v>8615.4238280999998</v>
      </c>
      <c r="E81">
        <v>8597.9736327999999</v>
      </c>
      <c r="F81">
        <v>8612.4003905999998</v>
      </c>
      <c r="G81">
        <v>8524.7802733999997</v>
      </c>
      <c r="H81">
        <v>8253.0400391000003</v>
      </c>
      <c r="I81">
        <v>8668.1298827999999</v>
      </c>
      <c r="J81">
        <v>8520.1611327999999</v>
      </c>
      <c r="L81" t="str">
        <f t="shared" si="10"/>
        <v>04AUG2022:08:00:00</v>
      </c>
      <c r="M81">
        <v>8</v>
      </c>
      <c r="N81">
        <f t="shared" si="11"/>
        <v>-441.79785149999952</v>
      </c>
      <c r="O81">
        <f t="shared" si="12"/>
        <v>-441.79785149999952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5.0811511043538573</v>
      </c>
    </row>
    <row r="82" spans="1:19" x14ac:dyDescent="0.25">
      <c r="A82" t="s">
        <v>107</v>
      </c>
      <c r="B82">
        <v>8975.6953125</v>
      </c>
      <c r="C82">
        <v>8589.5800780999998</v>
      </c>
      <c r="D82">
        <v>9016.9042969000002</v>
      </c>
      <c r="E82">
        <v>9075.4873047000001</v>
      </c>
      <c r="F82">
        <v>8790.2597655999998</v>
      </c>
      <c r="G82">
        <v>8738.8603516000003</v>
      </c>
      <c r="H82">
        <v>8589.5800780999998</v>
      </c>
      <c r="I82">
        <v>9018.4697266000003</v>
      </c>
      <c r="J82">
        <v>8807.1132813000004</v>
      </c>
      <c r="L82" t="str">
        <f t="shared" si="10"/>
        <v>04AUG2022:09:00:00</v>
      </c>
      <c r="M82">
        <v>9</v>
      </c>
      <c r="N82">
        <f t="shared" si="11"/>
        <v>-386.11523440000019</v>
      </c>
      <c r="O82">
        <f t="shared" si="12"/>
        <v>-386.11523440000019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4.3017863347285967</v>
      </c>
    </row>
    <row r="83" spans="1:19" x14ac:dyDescent="0.25">
      <c r="A83" t="s">
        <v>108</v>
      </c>
      <c r="B83">
        <v>9526.4511719000002</v>
      </c>
      <c r="C83">
        <v>9321.25</v>
      </c>
      <c r="D83">
        <v>9540.2568358999997</v>
      </c>
      <c r="E83">
        <v>9612.8320313000004</v>
      </c>
      <c r="F83">
        <v>9306.7001952999999</v>
      </c>
      <c r="G83">
        <v>9295.6298827999999</v>
      </c>
      <c r="H83">
        <v>9321.25</v>
      </c>
      <c r="I83">
        <v>9763.0703125</v>
      </c>
      <c r="J83">
        <v>9467.2998047000001</v>
      </c>
      <c r="L83" t="str">
        <f t="shared" si="10"/>
        <v>04AUG2022:10:00:00</v>
      </c>
      <c r="M83">
        <v>10</v>
      </c>
      <c r="N83">
        <f t="shared" si="11"/>
        <v>-205.20117190000019</v>
      </c>
      <c r="O83">
        <f t="shared" si="12"/>
        <v>-205.20117190000019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2.1540148392853613</v>
      </c>
    </row>
    <row r="84" spans="1:19" x14ac:dyDescent="0.25">
      <c r="A84" t="s">
        <v>109</v>
      </c>
      <c r="B84">
        <v>10252.383789</v>
      </c>
      <c r="C84">
        <v>10172</v>
      </c>
      <c r="D84">
        <v>10188.690430000001</v>
      </c>
      <c r="E84">
        <v>10225.746094</v>
      </c>
      <c r="F84">
        <v>9933.1396483999997</v>
      </c>
      <c r="G84">
        <v>9946.5498047000001</v>
      </c>
      <c r="H84">
        <v>10172</v>
      </c>
      <c r="I84">
        <v>10703.200194999999</v>
      </c>
      <c r="J84">
        <v>10265.728515999999</v>
      </c>
      <c r="L84" t="str">
        <f t="shared" si="10"/>
        <v>04AUG2022:11:00:00</v>
      </c>
      <c r="M84">
        <v>11</v>
      </c>
      <c r="N84">
        <f t="shared" si="11"/>
        <v>-80.383788999999524</v>
      </c>
      <c r="O84">
        <f t="shared" si="12"/>
        <v>-80.383788999999524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0.78404974544793193</v>
      </c>
    </row>
    <row r="85" spans="1:19" x14ac:dyDescent="0.25">
      <c r="A85" t="s">
        <v>110</v>
      </c>
      <c r="B85">
        <v>11006.8125</v>
      </c>
      <c r="C85">
        <v>11087.200194999999</v>
      </c>
      <c r="D85">
        <v>10862.692383</v>
      </c>
      <c r="E85">
        <v>10832.058594</v>
      </c>
      <c r="F85">
        <v>10663.5</v>
      </c>
      <c r="G85">
        <v>10681.700194999999</v>
      </c>
      <c r="H85">
        <v>11087.200194999999</v>
      </c>
      <c r="I85">
        <v>11716.299805000001</v>
      </c>
      <c r="J85">
        <v>11142.455078000001</v>
      </c>
      <c r="L85" t="str">
        <f t="shared" si="10"/>
        <v>04AUG2022:12:00:00</v>
      </c>
      <c r="M85">
        <v>12</v>
      </c>
      <c r="N85">
        <f t="shared" si="11"/>
        <v>80.387694999999439</v>
      </c>
      <c r="O85" t="str">
        <f t="shared" si="12"/>
        <v/>
      </c>
      <c r="P85">
        <f t="shared" si="13"/>
        <v>80.387694999999439</v>
      </c>
      <c r="Q85" t="str">
        <f t="shared" si="14"/>
        <v/>
      </c>
      <c r="R85">
        <f t="shared" si="15"/>
        <v>1</v>
      </c>
      <c r="S85">
        <f t="shared" si="16"/>
        <v>0.73034491139009994</v>
      </c>
    </row>
    <row r="86" spans="1:19" x14ac:dyDescent="0.25">
      <c r="A86" t="s">
        <v>111</v>
      </c>
      <c r="B86">
        <v>11752.462890999999</v>
      </c>
      <c r="C86">
        <v>11943.599609000001</v>
      </c>
      <c r="D86">
        <v>11617.971680000001</v>
      </c>
      <c r="E86">
        <v>11615.946289</v>
      </c>
      <c r="F86">
        <v>11412.700194999999</v>
      </c>
      <c r="G86">
        <v>11434.599609000001</v>
      </c>
      <c r="H86">
        <v>11943.599609000001</v>
      </c>
      <c r="I86">
        <v>12674.799805000001</v>
      </c>
      <c r="J86">
        <v>11992.634765999999</v>
      </c>
      <c r="L86" t="str">
        <f t="shared" si="10"/>
        <v>04AUG2022:13:00:00</v>
      </c>
      <c r="M86">
        <v>13</v>
      </c>
      <c r="N86">
        <f t="shared" si="11"/>
        <v>191.13671800000157</v>
      </c>
      <c r="O86" t="str">
        <f t="shared" si="12"/>
        <v/>
      </c>
      <c r="P86">
        <f t="shared" si="13"/>
        <v>191.13671800000157</v>
      </c>
      <c r="Q86" t="str">
        <f t="shared" si="14"/>
        <v/>
      </c>
      <c r="R86">
        <f t="shared" si="15"/>
        <v>1</v>
      </c>
      <c r="S86">
        <f t="shared" si="16"/>
        <v>1.6263545758257489</v>
      </c>
    </row>
    <row r="87" spans="1:19" x14ac:dyDescent="0.25">
      <c r="A87" t="s">
        <v>112</v>
      </c>
      <c r="B87">
        <v>12457.365234000001</v>
      </c>
      <c r="C87">
        <v>12617.099609000001</v>
      </c>
      <c r="D87">
        <v>12329.875</v>
      </c>
      <c r="E87">
        <v>12288.930664</v>
      </c>
      <c r="F87">
        <v>12055.200194999999</v>
      </c>
      <c r="G87">
        <v>12099</v>
      </c>
      <c r="H87">
        <v>12617.099609000001</v>
      </c>
      <c r="I87">
        <v>13454.299805000001</v>
      </c>
      <c r="J87">
        <v>12696.310546999999</v>
      </c>
      <c r="L87" t="str">
        <f t="shared" si="10"/>
        <v>04AUG2022:14:00:00</v>
      </c>
      <c r="M87">
        <v>14</v>
      </c>
      <c r="N87">
        <f t="shared" si="11"/>
        <v>159.734375</v>
      </c>
      <c r="O87" t="str">
        <f t="shared" si="12"/>
        <v/>
      </c>
      <c r="P87">
        <f t="shared" si="13"/>
        <v>159.734375</v>
      </c>
      <c r="Q87" t="str">
        <f t="shared" si="14"/>
        <v/>
      </c>
      <c r="R87">
        <f t="shared" si="15"/>
        <v>1</v>
      </c>
      <c r="S87">
        <f t="shared" si="16"/>
        <v>1.2822484690746283</v>
      </c>
    </row>
    <row r="88" spans="1:19" x14ac:dyDescent="0.25">
      <c r="A88" t="s">
        <v>113</v>
      </c>
      <c r="B88">
        <v>13033.967773</v>
      </c>
      <c r="C88">
        <v>13150</v>
      </c>
      <c r="D88">
        <v>12942.484375</v>
      </c>
      <c r="E88">
        <v>12845.986328000001</v>
      </c>
      <c r="F88">
        <v>12655.799805000001</v>
      </c>
      <c r="G88">
        <v>12688.099609000001</v>
      </c>
      <c r="H88">
        <v>13150</v>
      </c>
      <c r="I88">
        <v>13969.5</v>
      </c>
      <c r="J88">
        <v>13247.21875</v>
      </c>
      <c r="L88" t="str">
        <f t="shared" si="10"/>
        <v>04AUG2022:15:00:00</v>
      </c>
      <c r="M88">
        <v>15</v>
      </c>
      <c r="N88">
        <f t="shared" si="11"/>
        <v>116.03222699999969</v>
      </c>
      <c r="O88" t="str">
        <f t="shared" si="12"/>
        <v/>
      </c>
      <c r="P88">
        <f t="shared" si="13"/>
        <v>116.03222699999969</v>
      </c>
      <c r="Q88" t="str">
        <f t="shared" si="14"/>
        <v/>
      </c>
      <c r="R88">
        <f t="shared" si="15"/>
        <v>1</v>
      </c>
      <c r="S88">
        <f t="shared" si="16"/>
        <v>0.89022950663083311</v>
      </c>
    </row>
    <row r="89" spans="1:19" x14ac:dyDescent="0.25">
      <c r="A89" t="s">
        <v>114</v>
      </c>
      <c r="B89">
        <v>13049.174805000001</v>
      </c>
      <c r="C89">
        <v>13407.299805000001</v>
      </c>
      <c r="D89">
        <v>13324.512694999999</v>
      </c>
      <c r="E89">
        <v>13227.296875</v>
      </c>
      <c r="F89">
        <v>13011.700194999999</v>
      </c>
      <c r="G89">
        <v>13031.5</v>
      </c>
      <c r="H89">
        <v>13407.299805000001</v>
      </c>
      <c r="I89">
        <v>14189.400390999999</v>
      </c>
      <c r="J89">
        <v>13527.745117</v>
      </c>
      <c r="L89" t="str">
        <f t="shared" si="10"/>
        <v>04AUG2022:16:00:00</v>
      </c>
      <c r="M89">
        <v>16</v>
      </c>
      <c r="N89">
        <f t="shared" si="11"/>
        <v>358.125</v>
      </c>
      <c r="O89" t="str">
        <f t="shared" si="12"/>
        <v/>
      </c>
      <c r="P89">
        <f t="shared" si="13"/>
        <v>358.125</v>
      </c>
      <c r="Q89" t="str">
        <f t="shared" si="14"/>
        <v/>
      </c>
      <c r="R89">
        <f t="shared" si="15"/>
        <v>1</v>
      </c>
      <c r="S89">
        <f t="shared" si="16"/>
        <v>2.7444264127933873</v>
      </c>
    </row>
    <row r="90" spans="1:19" x14ac:dyDescent="0.25">
      <c r="A90" t="s">
        <v>115</v>
      </c>
      <c r="B90">
        <v>13228.737305000001</v>
      </c>
      <c r="C90">
        <v>13619.099609000001</v>
      </c>
      <c r="D90">
        <v>13524.140625</v>
      </c>
      <c r="E90">
        <v>13338.403319999999</v>
      </c>
      <c r="F90">
        <v>13332.299805000001</v>
      </c>
      <c r="G90">
        <v>13326</v>
      </c>
      <c r="H90">
        <v>13619.099609000001</v>
      </c>
      <c r="I90">
        <v>14258.099609000001</v>
      </c>
      <c r="J90">
        <v>13726.455078000001</v>
      </c>
      <c r="L90" t="str">
        <f t="shared" si="10"/>
        <v>04AUG2022:17:00:00</v>
      </c>
      <c r="M90">
        <v>17</v>
      </c>
      <c r="N90">
        <f t="shared" si="11"/>
        <v>390.36230400000022</v>
      </c>
      <c r="O90" t="str">
        <f t="shared" si="12"/>
        <v/>
      </c>
      <c r="P90">
        <f t="shared" si="13"/>
        <v>390.36230400000022</v>
      </c>
      <c r="Q90" t="str">
        <f t="shared" si="14"/>
        <v/>
      </c>
      <c r="R90">
        <f t="shared" si="15"/>
        <v>1</v>
      </c>
      <c r="S90">
        <f t="shared" si="16"/>
        <v>2.9508659443441889</v>
      </c>
    </row>
    <row r="91" spans="1:19" x14ac:dyDescent="0.25">
      <c r="A91" t="s">
        <v>116</v>
      </c>
      <c r="B91">
        <v>13453.296875</v>
      </c>
      <c r="C91">
        <v>13692.799805000001</v>
      </c>
      <c r="D91">
        <v>13779.202148</v>
      </c>
      <c r="E91">
        <v>13636.082031</v>
      </c>
      <c r="F91">
        <v>13561.799805000001</v>
      </c>
      <c r="G91">
        <v>13524.799805000001</v>
      </c>
      <c r="H91">
        <v>13692.799805000001</v>
      </c>
      <c r="I91">
        <v>14232.900390999999</v>
      </c>
      <c r="J91">
        <v>13820.185546999999</v>
      </c>
      <c r="L91" t="str">
        <f t="shared" si="10"/>
        <v>04AUG2022:18:00:00</v>
      </c>
      <c r="M91">
        <v>18</v>
      </c>
      <c r="N91">
        <f t="shared" si="11"/>
        <v>239.50293000000056</v>
      </c>
      <c r="O91" t="str">
        <f t="shared" si="12"/>
        <v/>
      </c>
      <c r="P91">
        <f t="shared" si="13"/>
        <v>239.50293000000056</v>
      </c>
      <c r="Q91" t="str">
        <f t="shared" si="14"/>
        <v/>
      </c>
      <c r="R91">
        <f t="shared" si="15"/>
        <v>1</v>
      </c>
      <c r="S91">
        <f t="shared" si="16"/>
        <v>1.780254551916298</v>
      </c>
    </row>
    <row r="92" spans="1:19" x14ac:dyDescent="0.25">
      <c r="A92" t="s">
        <v>117</v>
      </c>
      <c r="B92">
        <v>13478.246094</v>
      </c>
      <c r="C92">
        <v>13545.400390999999</v>
      </c>
      <c r="D92">
        <v>13807.269531</v>
      </c>
      <c r="E92">
        <v>13731.523438</v>
      </c>
      <c r="F92">
        <v>13562.400390999999</v>
      </c>
      <c r="G92">
        <v>13506.299805000001</v>
      </c>
      <c r="H92">
        <v>13545.400390999999</v>
      </c>
      <c r="I92">
        <v>14030.700194999999</v>
      </c>
      <c r="J92">
        <v>13708.030273</v>
      </c>
      <c r="L92" t="str">
        <f t="shared" si="10"/>
        <v>04AUG2022:19:00:00</v>
      </c>
      <c r="M92">
        <v>19</v>
      </c>
      <c r="N92">
        <f t="shared" si="11"/>
        <v>67.154296999999133</v>
      </c>
      <c r="O92" t="str">
        <f t="shared" si="12"/>
        <v/>
      </c>
      <c r="P92">
        <f t="shared" si="13"/>
        <v>67.154296999999133</v>
      </c>
      <c r="Q92" t="str">
        <f t="shared" si="14"/>
        <v/>
      </c>
      <c r="R92">
        <f t="shared" si="15"/>
        <v>1</v>
      </c>
      <c r="S92">
        <f t="shared" si="16"/>
        <v>0.49824210458580109</v>
      </c>
    </row>
    <row r="93" spans="1:19" x14ac:dyDescent="0.25">
      <c r="A93" t="s">
        <v>118</v>
      </c>
      <c r="B93">
        <v>13267.604492</v>
      </c>
      <c r="C93">
        <v>13064</v>
      </c>
      <c r="D93">
        <v>13455.75</v>
      </c>
      <c r="E93">
        <v>13371.942383</v>
      </c>
      <c r="F93">
        <v>13214.299805000001</v>
      </c>
      <c r="G93">
        <v>13148.700194999999</v>
      </c>
      <c r="H93">
        <v>13064</v>
      </c>
      <c r="I93">
        <v>13516.799805000001</v>
      </c>
      <c r="J93">
        <v>13266.200194999999</v>
      </c>
      <c r="L93" t="str">
        <f t="shared" si="10"/>
        <v>04AUG2022:20:00:00</v>
      </c>
      <c r="M93">
        <v>20</v>
      </c>
      <c r="N93">
        <f t="shared" si="11"/>
        <v>-203.60449200000039</v>
      </c>
      <c r="O93">
        <f t="shared" si="12"/>
        <v>-203.60449200000039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1.5345987448055773</v>
      </c>
    </row>
    <row r="94" spans="1:19" x14ac:dyDescent="0.25">
      <c r="A94" t="s">
        <v>119</v>
      </c>
      <c r="B94">
        <v>12814.746094</v>
      </c>
      <c r="C94">
        <v>12509.5</v>
      </c>
      <c r="D94">
        <v>12928.333984000001</v>
      </c>
      <c r="E94">
        <v>12855.818359000001</v>
      </c>
      <c r="F94">
        <v>12726.400390999999</v>
      </c>
      <c r="G94">
        <v>12686.599609000001</v>
      </c>
      <c r="H94">
        <v>12509.5</v>
      </c>
      <c r="I94">
        <v>12923.700194999999</v>
      </c>
      <c r="J94">
        <v>12731.279296999999</v>
      </c>
      <c r="L94" t="str">
        <f t="shared" si="10"/>
        <v>04AUG2022:21:00:00</v>
      </c>
      <c r="M94">
        <v>21</v>
      </c>
      <c r="N94">
        <f t="shared" si="11"/>
        <v>-305.24609400000008</v>
      </c>
      <c r="O94">
        <f t="shared" si="12"/>
        <v>-305.24609400000008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2.3819909638546766</v>
      </c>
    </row>
    <row r="95" spans="1:19" x14ac:dyDescent="0.25">
      <c r="A95" t="s">
        <v>120</v>
      </c>
      <c r="B95">
        <v>12353.637694999999</v>
      </c>
      <c r="C95">
        <v>11897.900390999999</v>
      </c>
      <c r="D95">
        <v>12437.480469</v>
      </c>
      <c r="E95">
        <v>12308.279296999999</v>
      </c>
      <c r="F95">
        <v>12152.200194999999</v>
      </c>
      <c r="G95">
        <v>12111.200194999999</v>
      </c>
      <c r="H95">
        <v>11897.900390999999</v>
      </c>
      <c r="I95">
        <v>12268.299805000001</v>
      </c>
      <c r="J95">
        <v>12119.009765999999</v>
      </c>
      <c r="L95" t="str">
        <f t="shared" si="10"/>
        <v>04AUG2022:22:00:00</v>
      </c>
      <c r="M95">
        <v>22</v>
      </c>
      <c r="N95">
        <f t="shared" si="11"/>
        <v>-455.73730400000022</v>
      </c>
      <c r="O95">
        <f t="shared" si="12"/>
        <v>-455.73730400000022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3.6890939758129293</v>
      </c>
    </row>
    <row r="96" spans="1:19" x14ac:dyDescent="0.25">
      <c r="A96" t="s">
        <v>121</v>
      </c>
      <c r="B96">
        <v>11548.631836</v>
      </c>
      <c r="C96">
        <v>10922.900390999999</v>
      </c>
      <c r="D96">
        <v>11630.918944999999</v>
      </c>
      <c r="E96">
        <v>11519.011719</v>
      </c>
      <c r="F96">
        <v>11168.400390999999</v>
      </c>
      <c r="G96">
        <v>11151.700194999999</v>
      </c>
      <c r="H96">
        <v>10922.900390999999</v>
      </c>
      <c r="I96">
        <v>11331.900390999999</v>
      </c>
      <c r="J96">
        <v>11160.075194999999</v>
      </c>
      <c r="L96" t="str">
        <f t="shared" si="10"/>
        <v>04AUG2022:23:00:00</v>
      </c>
      <c r="M96">
        <v>23</v>
      </c>
      <c r="N96">
        <f t="shared" si="11"/>
        <v>-625.73144500000126</v>
      </c>
      <c r="O96">
        <f t="shared" si="12"/>
        <v>-625.73144500000126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5.4182300889481851</v>
      </c>
    </row>
    <row r="97" spans="1:19" x14ac:dyDescent="0.25">
      <c r="A97" t="s">
        <v>122</v>
      </c>
      <c r="B97">
        <v>10620.926758</v>
      </c>
      <c r="C97">
        <v>9939.0097655999998</v>
      </c>
      <c r="D97">
        <v>10679.369140999999</v>
      </c>
      <c r="E97">
        <v>10654.221680000001</v>
      </c>
      <c r="F97">
        <v>10162.400390999999</v>
      </c>
      <c r="G97">
        <v>10171.200194999999</v>
      </c>
      <c r="H97">
        <v>9939.0097655999998</v>
      </c>
      <c r="I97">
        <v>10376.599609000001</v>
      </c>
      <c r="J97">
        <v>10183.722656</v>
      </c>
      <c r="L97" t="str">
        <f t="shared" si="10"/>
        <v>05AUG2022:00:00:00</v>
      </c>
      <c r="M97">
        <v>24</v>
      </c>
      <c r="N97">
        <f t="shared" si="11"/>
        <v>-681.9169923999998</v>
      </c>
      <c r="O97">
        <f t="shared" si="12"/>
        <v>-681.9169923999998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6.4205036710789809</v>
      </c>
    </row>
    <row r="98" spans="1:19" x14ac:dyDescent="0.25">
      <c r="A98" t="s">
        <v>123</v>
      </c>
      <c r="B98">
        <v>9773.3447266000003</v>
      </c>
      <c r="C98">
        <v>9298.8300780999998</v>
      </c>
      <c r="D98">
        <v>9744.1855469000002</v>
      </c>
      <c r="E98">
        <v>9732.6318358999997</v>
      </c>
      <c r="F98">
        <v>9318.5703125</v>
      </c>
      <c r="G98">
        <v>9341.8798827999999</v>
      </c>
      <c r="H98">
        <v>9298.8300780999998</v>
      </c>
      <c r="I98">
        <v>9581.4501952999999</v>
      </c>
      <c r="J98">
        <v>9411.4707030999998</v>
      </c>
      <c r="L98" t="str">
        <f t="shared" si="10"/>
        <v>05AUG2022:01:00:00</v>
      </c>
      <c r="M98">
        <v>1</v>
      </c>
      <c r="N98">
        <f t="shared" si="11"/>
        <v>-474.51464850000048</v>
      </c>
      <c r="O98">
        <f t="shared" si="12"/>
        <v>-474.51464850000048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4.8551919713679945</v>
      </c>
    </row>
    <row r="99" spans="1:19" x14ac:dyDescent="0.25">
      <c r="A99" t="s">
        <v>124</v>
      </c>
      <c r="B99">
        <v>9162.2080077999999</v>
      </c>
      <c r="C99">
        <v>8614.9296875</v>
      </c>
      <c r="D99">
        <v>9031.8232422000001</v>
      </c>
      <c r="E99">
        <v>9074.0205077999999</v>
      </c>
      <c r="F99">
        <v>8621.9003905999998</v>
      </c>
      <c r="G99">
        <v>8659.8896483999997</v>
      </c>
      <c r="H99">
        <v>8614.9296875</v>
      </c>
      <c r="I99">
        <v>8876.0703125</v>
      </c>
      <c r="J99">
        <v>8718.6152344000002</v>
      </c>
      <c r="L99" t="str">
        <f t="shared" si="10"/>
        <v>05AUG2022:02:00:00</v>
      </c>
      <c r="M99">
        <v>2</v>
      </c>
      <c r="N99">
        <f t="shared" si="11"/>
        <v>-547.2783202999999</v>
      </c>
      <c r="O99">
        <f t="shared" si="12"/>
        <v>-547.2783202999999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5.9732143150874686</v>
      </c>
    </row>
    <row r="100" spans="1:19" x14ac:dyDescent="0.25">
      <c r="A100" t="s">
        <v>125</v>
      </c>
      <c r="B100">
        <v>8669.1728516000003</v>
      </c>
      <c r="C100">
        <v>8119.1499022999997</v>
      </c>
      <c r="D100">
        <v>8507.2138672000001</v>
      </c>
      <c r="E100">
        <v>8505.125</v>
      </c>
      <c r="F100">
        <v>8119.3100586</v>
      </c>
      <c r="G100">
        <v>8174.5297852000003</v>
      </c>
      <c r="H100">
        <v>8119.1499022999997</v>
      </c>
      <c r="I100">
        <v>8345.8300780999998</v>
      </c>
      <c r="J100">
        <v>8212.3574219000002</v>
      </c>
      <c r="L100" t="str">
        <f t="shared" si="10"/>
        <v>05AUG2022:03:00:00</v>
      </c>
      <c r="M100">
        <v>3</v>
      </c>
      <c r="N100">
        <f t="shared" si="11"/>
        <v>-550.02294930000062</v>
      </c>
      <c r="O100">
        <f t="shared" si="12"/>
        <v>-550.02294930000062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6.3445839495343233</v>
      </c>
    </row>
    <row r="101" spans="1:19" x14ac:dyDescent="0.25">
      <c r="A101" t="s">
        <v>126</v>
      </c>
      <c r="B101">
        <v>8306.6679688000004</v>
      </c>
      <c r="C101">
        <v>7834.8701172000001</v>
      </c>
      <c r="D101">
        <v>8192.5800780999998</v>
      </c>
      <c r="E101">
        <v>8177.6821289</v>
      </c>
      <c r="F101">
        <v>7847.1000977000003</v>
      </c>
      <c r="G101">
        <v>7906.1499022999997</v>
      </c>
      <c r="H101">
        <v>7834.8701172000001</v>
      </c>
      <c r="I101">
        <v>8023.7099608999997</v>
      </c>
      <c r="J101">
        <v>7920.6186522999997</v>
      </c>
      <c r="L101" t="str">
        <f t="shared" si="10"/>
        <v>05AUG2022:04:00:00</v>
      </c>
      <c r="M101">
        <v>4</v>
      </c>
      <c r="N101">
        <f t="shared" si="11"/>
        <v>-471.79785160000029</v>
      </c>
      <c r="O101">
        <f t="shared" si="12"/>
        <v>-471.79785160000029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5.6797485269915899</v>
      </c>
    </row>
    <row r="102" spans="1:19" x14ac:dyDescent="0.25">
      <c r="A102" t="s">
        <v>127</v>
      </c>
      <c r="B102">
        <v>8161.2363280999998</v>
      </c>
      <c r="C102">
        <v>7702.8300780999998</v>
      </c>
      <c r="D102">
        <v>8093.3056641000003</v>
      </c>
      <c r="E102">
        <v>8093.4521483999997</v>
      </c>
      <c r="F102">
        <v>7733.3999022999997</v>
      </c>
      <c r="G102">
        <v>7793.6499022999997</v>
      </c>
      <c r="H102">
        <v>7702.8300780999998</v>
      </c>
      <c r="I102">
        <v>7937.6298827999999</v>
      </c>
      <c r="J102">
        <v>7812.3002930000002</v>
      </c>
      <c r="L102" t="str">
        <f t="shared" si="10"/>
        <v>05AUG2022:05:00:00</v>
      </c>
      <c r="M102">
        <v>5</v>
      </c>
      <c r="N102">
        <f t="shared" si="11"/>
        <v>-458.40625</v>
      </c>
      <c r="O102">
        <f t="shared" si="12"/>
        <v>-458.40625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5.616872635113614</v>
      </c>
    </row>
    <row r="103" spans="1:19" x14ac:dyDescent="0.25">
      <c r="A103" t="s">
        <v>128</v>
      </c>
      <c r="B103">
        <v>8223.453125</v>
      </c>
      <c r="C103">
        <v>7853.8901366999999</v>
      </c>
      <c r="D103">
        <v>8136.3779297000001</v>
      </c>
      <c r="E103">
        <v>8122.0219727000003</v>
      </c>
      <c r="F103">
        <v>7862.9902344000002</v>
      </c>
      <c r="G103">
        <v>7932.9799805000002</v>
      </c>
      <c r="H103">
        <v>7853.8901366999999</v>
      </c>
      <c r="I103">
        <v>8111.8701172000001</v>
      </c>
      <c r="J103">
        <v>7965.3203125</v>
      </c>
      <c r="L103" t="str">
        <f t="shared" si="10"/>
        <v>05AUG2022:06:00:00</v>
      </c>
      <c r="M103">
        <v>6</v>
      </c>
      <c r="N103">
        <f t="shared" si="11"/>
        <v>-369.56298830000014</v>
      </c>
      <c r="O103">
        <f t="shared" si="12"/>
        <v>-369.56298830000014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4.4940122194713688</v>
      </c>
    </row>
    <row r="104" spans="1:19" x14ac:dyDescent="0.25">
      <c r="A104" t="s">
        <v>129</v>
      </c>
      <c r="B104">
        <v>8438.4628905999998</v>
      </c>
      <c r="C104">
        <v>8264.2900391000003</v>
      </c>
      <c r="D104">
        <v>8242.1171875</v>
      </c>
      <c r="E104">
        <v>8231.6953125</v>
      </c>
      <c r="F104">
        <v>8215.2197266000003</v>
      </c>
      <c r="G104">
        <v>8312.0498047000001</v>
      </c>
      <c r="H104">
        <v>8264.2900391000003</v>
      </c>
      <c r="I104">
        <v>8477.5703125</v>
      </c>
      <c r="J104">
        <v>8343.5175780999998</v>
      </c>
      <c r="L104" t="str">
        <f t="shared" si="10"/>
        <v>05AUG2022:07:00:00</v>
      </c>
      <c r="M104">
        <v>7</v>
      </c>
      <c r="N104">
        <f t="shared" si="11"/>
        <v>-174.17285149999952</v>
      </c>
      <c r="O104">
        <f t="shared" si="12"/>
        <v>-174.17285149999952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2.0640352841276206</v>
      </c>
    </row>
    <row r="105" spans="1:19" x14ac:dyDescent="0.25">
      <c r="A105" t="s">
        <v>130</v>
      </c>
      <c r="B105">
        <v>8523.0205077999999</v>
      </c>
      <c r="C105">
        <v>8413.0595702999999</v>
      </c>
      <c r="D105">
        <v>8368.65625</v>
      </c>
      <c r="E105">
        <v>8316.0224608999997</v>
      </c>
      <c r="F105">
        <v>8330.5302733999997</v>
      </c>
      <c r="G105">
        <v>8427.2304688000004</v>
      </c>
      <c r="H105">
        <v>8413.0595702999999</v>
      </c>
      <c r="I105">
        <v>8582.3398438000004</v>
      </c>
      <c r="J105">
        <v>8463.4707030999998</v>
      </c>
      <c r="L105" t="str">
        <f t="shared" si="10"/>
        <v>05AUG2022:08:00:00</v>
      </c>
      <c r="M105">
        <v>8</v>
      </c>
      <c r="N105">
        <f t="shared" si="11"/>
        <v>-109.9609375</v>
      </c>
      <c r="O105">
        <f t="shared" si="12"/>
        <v>-109.9609375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1.29016394363204</v>
      </c>
    </row>
    <row r="106" spans="1:19" x14ac:dyDescent="0.25">
      <c r="A106" t="s">
        <v>131</v>
      </c>
      <c r="B106">
        <v>8826.1484375</v>
      </c>
      <c r="C106">
        <v>8663.8896483999997</v>
      </c>
      <c r="D106">
        <v>8802.8261719000002</v>
      </c>
      <c r="E106">
        <v>8785.7988280999998</v>
      </c>
      <c r="F106">
        <v>8589.5498047000001</v>
      </c>
      <c r="G106">
        <v>8669.5800780999998</v>
      </c>
      <c r="H106">
        <v>8663.8896483999997</v>
      </c>
      <c r="I106">
        <v>8861.3398438000004</v>
      </c>
      <c r="J106">
        <v>8723.2685547000001</v>
      </c>
      <c r="L106" t="str">
        <f t="shared" si="10"/>
        <v>05AUG2022:09:00:00</v>
      </c>
      <c r="M106">
        <v>9</v>
      </c>
      <c r="N106">
        <f t="shared" si="11"/>
        <v>-162.25878910000029</v>
      </c>
      <c r="O106">
        <f t="shared" si="12"/>
        <v>-162.25878910000029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1.8383872676625863</v>
      </c>
    </row>
    <row r="107" spans="1:19" x14ac:dyDescent="0.25">
      <c r="A107" t="s">
        <v>132</v>
      </c>
      <c r="B107">
        <v>9298.4570313000004</v>
      </c>
      <c r="C107">
        <v>9280.1201172000001</v>
      </c>
      <c r="D107">
        <v>9355.0107422000001</v>
      </c>
      <c r="E107">
        <v>9299.5146483999997</v>
      </c>
      <c r="F107">
        <v>9160.4804688000004</v>
      </c>
      <c r="G107">
        <v>9231.8496094000002</v>
      </c>
      <c r="H107">
        <v>9280.1201172000001</v>
      </c>
      <c r="I107">
        <v>9501.4599608999997</v>
      </c>
      <c r="J107">
        <v>9327.5751952999999</v>
      </c>
      <c r="L107" t="str">
        <f t="shared" si="10"/>
        <v>05AUG2022:10:00:00</v>
      </c>
      <c r="M107">
        <v>10</v>
      </c>
      <c r="N107">
        <f t="shared" si="11"/>
        <v>-18.336914100000286</v>
      </c>
      <c r="O107">
        <f t="shared" si="12"/>
        <v>-18.336914100000286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0.19720383756439896</v>
      </c>
    </row>
    <row r="108" spans="1:19" x14ac:dyDescent="0.25">
      <c r="A108" t="s">
        <v>133</v>
      </c>
      <c r="B108">
        <v>9839.0751952999999</v>
      </c>
      <c r="C108">
        <v>10046.599609000001</v>
      </c>
      <c r="D108">
        <v>10027.381836</v>
      </c>
      <c r="E108">
        <v>10037.770508</v>
      </c>
      <c r="F108">
        <v>9797.3095702999999</v>
      </c>
      <c r="G108">
        <v>9898.7099608999997</v>
      </c>
      <c r="H108">
        <v>10046.599609000001</v>
      </c>
      <c r="I108">
        <v>10331.599609000001</v>
      </c>
      <c r="J108">
        <v>10071.983398</v>
      </c>
      <c r="L108" t="str">
        <f t="shared" si="10"/>
        <v>05AUG2022:11:00:00</v>
      </c>
      <c r="M108">
        <v>11</v>
      </c>
      <c r="N108">
        <f t="shared" si="11"/>
        <v>207.52441370000088</v>
      </c>
      <c r="O108" t="str">
        <f t="shared" si="12"/>
        <v/>
      </c>
      <c r="P108">
        <f t="shared" si="13"/>
        <v>207.52441370000088</v>
      </c>
      <c r="Q108" t="str">
        <f t="shared" si="14"/>
        <v/>
      </c>
      <c r="R108">
        <f t="shared" si="15"/>
        <v>1</v>
      </c>
      <c r="S108">
        <f t="shared" si="16"/>
        <v>2.1091861743178124</v>
      </c>
    </row>
    <row r="109" spans="1:19" x14ac:dyDescent="0.25">
      <c r="A109" t="s">
        <v>134</v>
      </c>
      <c r="B109">
        <v>10573.038086</v>
      </c>
      <c r="C109">
        <v>10832.400390999999</v>
      </c>
      <c r="D109">
        <v>10727.068359000001</v>
      </c>
      <c r="E109">
        <v>10650.217773</v>
      </c>
      <c r="F109">
        <v>10501.900390999999</v>
      </c>
      <c r="G109">
        <v>10625.299805000001</v>
      </c>
      <c r="H109">
        <v>10832.400390999999</v>
      </c>
      <c r="I109">
        <v>11203.5</v>
      </c>
      <c r="J109">
        <v>10860.935546999999</v>
      </c>
      <c r="L109" t="str">
        <f t="shared" si="10"/>
        <v>05AUG2022:12:00:00</v>
      </c>
      <c r="M109">
        <v>12</v>
      </c>
      <c r="N109">
        <f t="shared" si="11"/>
        <v>259.36230499999874</v>
      </c>
      <c r="O109" t="str">
        <f t="shared" si="12"/>
        <v/>
      </c>
      <c r="P109">
        <f t="shared" si="13"/>
        <v>259.36230499999874</v>
      </c>
      <c r="Q109" t="str">
        <f t="shared" si="14"/>
        <v/>
      </c>
      <c r="R109">
        <f t="shared" si="15"/>
        <v>1</v>
      </c>
      <c r="S109">
        <f t="shared" si="16"/>
        <v>2.4530537286480247</v>
      </c>
    </row>
    <row r="110" spans="1:19" x14ac:dyDescent="0.25">
      <c r="A110" t="s">
        <v>135</v>
      </c>
      <c r="B110">
        <v>11353.654296999999</v>
      </c>
      <c r="C110">
        <v>11593.299805000001</v>
      </c>
      <c r="D110">
        <v>11469.217773</v>
      </c>
      <c r="E110">
        <v>11378.478515999999</v>
      </c>
      <c r="F110">
        <v>11212</v>
      </c>
      <c r="G110">
        <v>11349</v>
      </c>
      <c r="H110">
        <v>11593.299805000001</v>
      </c>
      <c r="I110">
        <v>12022.5</v>
      </c>
      <c r="J110">
        <v>11625.25</v>
      </c>
      <c r="L110" t="str">
        <f t="shared" si="10"/>
        <v>05AUG2022:13:00:00</v>
      </c>
      <c r="M110">
        <v>13</v>
      </c>
      <c r="N110">
        <f t="shared" si="11"/>
        <v>239.64550800000143</v>
      </c>
      <c r="O110" t="str">
        <f t="shared" si="12"/>
        <v/>
      </c>
      <c r="P110">
        <f t="shared" si="13"/>
        <v>239.64550800000143</v>
      </c>
      <c r="Q110" t="str">
        <f t="shared" si="14"/>
        <v/>
      </c>
      <c r="R110">
        <f t="shared" si="15"/>
        <v>1</v>
      </c>
      <c r="S110">
        <f t="shared" si="16"/>
        <v>2.1107345858092885</v>
      </c>
    </row>
    <row r="111" spans="1:19" x14ac:dyDescent="0.25">
      <c r="A111" t="s">
        <v>136</v>
      </c>
      <c r="B111">
        <v>12050.943359000001</v>
      </c>
      <c r="C111">
        <v>12269.099609000001</v>
      </c>
      <c r="D111">
        <v>12133.284180000001</v>
      </c>
      <c r="E111">
        <v>12066.916992</v>
      </c>
      <c r="F111">
        <v>11830.799805000001</v>
      </c>
      <c r="G111">
        <v>11982.799805000001</v>
      </c>
      <c r="H111">
        <v>12269.099609000001</v>
      </c>
      <c r="I111">
        <v>12698.799805000001</v>
      </c>
      <c r="J111">
        <v>12282.174805000001</v>
      </c>
      <c r="L111" t="str">
        <f t="shared" si="10"/>
        <v>05AUG2022:14:00:00</v>
      </c>
      <c r="M111">
        <v>14</v>
      </c>
      <c r="N111">
        <f t="shared" si="11"/>
        <v>218.15625</v>
      </c>
      <c r="O111" t="str">
        <f t="shared" si="12"/>
        <v/>
      </c>
      <c r="P111">
        <f t="shared" si="13"/>
        <v>218.15625</v>
      </c>
      <c r="Q111" t="str">
        <f t="shared" si="14"/>
        <v/>
      </c>
      <c r="R111">
        <f t="shared" si="15"/>
        <v>1</v>
      </c>
      <c r="S111">
        <f t="shared" si="16"/>
        <v>1.8102835894343032</v>
      </c>
    </row>
    <row r="112" spans="1:19" x14ac:dyDescent="0.25">
      <c r="A112" t="s">
        <v>137</v>
      </c>
      <c r="B112">
        <v>12474.747069999999</v>
      </c>
      <c r="C112">
        <v>12752.299805000001</v>
      </c>
      <c r="D112">
        <v>12750.273438</v>
      </c>
      <c r="E112">
        <v>12644.229492</v>
      </c>
      <c r="F112">
        <v>12399.599609000001</v>
      </c>
      <c r="G112">
        <v>12527.900390999999</v>
      </c>
      <c r="H112">
        <v>12752.299805000001</v>
      </c>
      <c r="I112">
        <v>13154.400390999999</v>
      </c>
      <c r="J112">
        <v>12784.030273</v>
      </c>
      <c r="L112" t="str">
        <f t="shared" si="10"/>
        <v>05AUG2022:15:00:00</v>
      </c>
      <c r="M112">
        <v>15</v>
      </c>
      <c r="N112">
        <f t="shared" si="11"/>
        <v>277.55273500000112</v>
      </c>
      <c r="O112" t="str">
        <f t="shared" si="12"/>
        <v/>
      </c>
      <c r="P112">
        <f t="shared" si="13"/>
        <v>277.55273500000112</v>
      </c>
      <c r="Q112" t="str">
        <f t="shared" si="14"/>
        <v/>
      </c>
      <c r="R112">
        <f t="shared" si="15"/>
        <v>1</v>
      </c>
      <c r="S112">
        <f t="shared" si="16"/>
        <v>2.2249167333218014</v>
      </c>
    </row>
    <row r="113" spans="1:19" x14ac:dyDescent="0.25">
      <c r="A113" t="s">
        <v>138</v>
      </c>
      <c r="B113">
        <v>12945.279296999999</v>
      </c>
      <c r="C113">
        <v>12992.799805000001</v>
      </c>
      <c r="D113">
        <v>13068.523438</v>
      </c>
      <c r="E113">
        <v>12906.348633</v>
      </c>
      <c r="F113">
        <v>12727.900390999999</v>
      </c>
      <c r="G113">
        <v>12851.700194999999</v>
      </c>
      <c r="H113">
        <v>12992.799805000001</v>
      </c>
      <c r="I113">
        <v>13370.099609000001</v>
      </c>
      <c r="J113">
        <v>13049.845703000001</v>
      </c>
      <c r="L113" t="str">
        <f t="shared" si="10"/>
        <v>05AUG2022:16:00:00</v>
      </c>
      <c r="M113">
        <v>16</v>
      </c>
      <c r="N113">
        <f t="shared" si="11"/>
        <v>47.520508000001428</v>
      </c>
      <c r="O113" t="str">
        <f t="shared" si="12"/>
        <v/>
      </c>
      <c r="P113">
        <f t="shared" si="13"/>
        <v>47.520508000001428</v>
      </c>
      <c r="Q113" t="str">
        <f t="shared" si="14"/>
        <v/>
      </c>
      <c r="R113">
        <f t="shared" si="15"/>
        <v>1</v>
      </c>
      <c r="S113">
        <f t="shared" si="16"/>
        <v>0.3670875452723068</v>
      </c>
    </row>
    <row r="114" spans="1:19" x14ac:dyDescent="0.25">
      <c r="A114" t="s">
        <v>139</v>
      </c>
      <c r="B114">
        <v>13200.667969</v>
      </c>
      <c r="C114">
        <v>13073.5</v>
      </c>
      <c r="D114">
        <v>13212.666992</v>
      </c>
      <c r="E114">
        <v>12929.702148</v>
      </c>
      <c r="F114">
        <v>12937.099609000001</v>
      </c>
      <c r="G114">
        <v>13081.599609000001</v>
      </c>
      <c r="H114">
        <v>13073.5</v>
      </c>
      <c r="I114">
        <v>13347.400390999999</v>
      </c>
      <c r="J114">
        <v>13150.929688</v>
      </c>
      <c r="L114" t="str">
        <f t="shared" si="10"/>
        <v>05AUG2022:17:00:00</v>
      </c>
      <c r="M114">
        <v>17</v>
      </c>
      <c r="N114">
        <f t="shared" si="11"/>
        <v>-127.16796900000008</v>
      </c>
      <c r="O114">
        <f t="shared" si="12"/>
        <v>-127.16796900000008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0.96334495571464285</v>
      </c>
    </row>
    <row r="115" spans="1:19" x14ac:dyDescent="0.25">
      <c r="A115" t="s">
        <v>140</v>
      </c>
      <c r="B115">
        <v>13414.618164</v>
      </c>
      <c r="C115">
        <v>12944.299805000001</v>
      </c>
      <c r="D115">
        <v>13364.201171999999</v>
      </c>
      <c r="E115">
        <v>13091.036133</v>
      </c>
      <c r="F115">
        <v>12977.400390999999</v>
      </c>
      <c r="G115">
        <v>13150</v>
      </c>
      <c r="H115">
        <v>12944.299805000001</v>
      </c>
      <c r="I115">
        <v>13083.200194999999</v>
      </c>
      <c r="J115">
        <v>13049.305664</v>
      </c>
      <c r="L115" t="str">
        <f t="shared" si="10"/>
        <v>05AUG2022:18:00:00</v>
      </c>
      <c r="M115">
        <v>18</v>
      </c>
      <c r="N115">
        <f t="shared" si="11"/>
        <v>-470.31835899999896</v>
      </c>
      <c r="O115">
        <f t="shared" si="12"/>
        <v>-470.31835899999896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3.5060137623757632</v>
      </c>
    </row>
    <row r="116" spans="1:19" x14ac:dyDescent="0.25">
      <c r="A116" t="s">
        <v>141</v>
      </c>
      <c r="B116">
        <v>13302.219727</v>
      </c>
      <c r="C116">
        <v>12519.400390999999</v>
      </c>
      <c r="D116">
        <v>13218.660156</v>
      </c>
      <c r="E116">
        <v>13094.900390999999</v>
      </c>
      <c r="F116">
        <v>12742.799805000001</v>
      </c>
      <c r="G116">
        <v>12940</v>
      </c>
      <c r="H116">
        <v>12519.400390999999</v>
      </c>
      <c r="I116">
        <v>12568.299805000001</v>
      </c>
      <c r="J116">
        <v>12675.173828000001</v>
      </c>
      <c r="L116" t="str">
        <f t="shared" si="10"/>
        <v>05AUG2022:19:00:00</v>
      </c>
      <c r="M116">
        <v>19</v>
      </c>
      <c r="N116">
        <f t="shared" si="11"/>
        <v>-782.81933600000048</v>
      </c>
      <c r="O116">
        <f t="shared" si="12"/>
        <v>-782.81933600000048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5.884877502144124</v>
      </c>
    </row>
    <row r="117" spans="1:19" x14ac:dyDescent="0.25">
      <c r="A117" t="s">
        <v>142</v>
      </c>
      <c r="B117">
        <v>12815.878906</v>
      </c>
      <c r="C117">
        <v>11955</v>
      </c>
      <c r="D117">
        <v>12814.068359000001</v>
      </c>
      <c r="E117">
        <v>12731.414063</v>
      </c>
      <c r="F117">
        <v>12267.200194999999</v>
      </c>
      <c r="G117">
        <v>12447.5</v>
      </c>
      <c r="H117">
        <v>11955</v>
      </c>
      <c r="I117">
        <v>11904.700194999999</v>
      </c>
      <c r="J117">
        <v>12107.349609000001</v>
      </c>
      <c r="L117" t="str">
        <f t="shared" si="10"/>
        <v>05AUG2022:20:00:00</v>
      </c>
      <c r="M117">
        <v>20</v>
      </c>
      <c r="N117">
        <f t="shared" si="11"/>
        <v>-860.87890599999992</v>
      </c>
      <c r="O117">
        <f t="shared" si="12"/>
        <v>-860.87890599999992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6.7172833975277566</v>
      </c>
    </row>
    <row r="118" spans="1:19" x14ac:dyDescent="0.25">
      <c r="A118" t="s">
        <v>143</v>
      </c>
      <c r="B118">
        <v>12123.854492</v>
      </c>
      <c r="C118">
        <v>11577.5</v>
      </c>
      <c r="D118">
        <v>12215.579102</v>
      </c>
      <c r="E118">
        <v>12088.397461</v>
      </c>
      <c r="F118">
        <v>11832</v>
      </c>
      <c r="G118">
        <v>11985.099609000001</v>
      </c>
      <c r="H118">
        <v>11577.5</v>
      </c>
      <c r="I118">
        <v>11354.5</v>
      </c>
      <c r="J118">
        <v>11639.525390999999</v>
      </c>
      <c r="L118" t="str">
        <f t="shared" si="10"/>
        <v>05AUG2022:21:00:00</v>
      </c>
      <c r="M118">
        <v>21</v>
      </c>
      <c r="N118">
        <f t="shared" si="11"/>
        <v>-546.35449200000039</v>
      </c>
      <c r="O118">
        <f t="shared" si="12"/>
        <v>-546.35449200000039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4.5064421744793766</v>
      </c>
    </row>
    <row r="119" spans="1:19" x14ac:dyDescent="0.25">
      <c r="A119" t="s">
        <v>144</v>
      </c>
      <c r="B119">
        <v>11590.190430000001</v>
      </c>
      <c r="C119">
        <v>11061.900390999999</v>
      </c>
      <c r="D119">
        <v>11795.396484000001</v>
      </c>
      <c r="E119">
        <v>11576.539063</v>
      </c>
      <c r="F119">
        <v>11310.400390999999</v>
      </c>
      <c r="G119">
        <v>11450.400390999999</v>
      </c>
      <c r="H119">
        <v>11061.900390999999</v>
      </c>
      <c r="I119">
        <v>10805</v>
      </c>
      <c r="J119">
        <v>11106.384765999999</v>
      </c>
      <c r="L119" t="str">
        <f t="shared" si="10"/>
        <v>05AUG2022:22:00:00</v>
      </c>
      <c r="M119">
        <v>22</v>
      </c>
      <c r="N119">
        <f t="shared" si="11"/>
        <v>-528.29003900000134</v>
      </c>
      <c r="O119">
        <f t="shared" si="12"/>
        <v>-528.29003900000134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4.5580790254539529</v>
      </c>
    </row>
    <row r="120" spans="1:19" x14ac:dyDescent="0.25">
      <c r="A120" t="s">
        <v>145</v>
      </c>
      <c r="B120">
        <v>10901.955078000001</v>
      </c>
      <c r="C120">
        <v>10335.200194999999</v>
      </c>
      <c r="D120">
        <v>11124.508789</v>
      </c>
      <c r="E120">
        <v>10966.530273</v>
      </c>
      <c r="F120">
        <v>10508.700194999999</v>
      </c>
      <c r="G120">
        <v>10627.599609000001</v>
      </c>
      <c r="H120">
        <v>10335.200194999999</v>
      </c>
      <c r="I120">
        <v>10102.700194999999</v>
      </c>
      <c r="J120">
        <v>10352.950194999999</v>
      </c>
      <c r="L120" t="str">
        <f t="shared" si="10"/>
        <v>05AUG2022:23:00:00</v>
      </c>
      <c r="M120">
        <v>23</v>
      </c>
      <c r="N120">
        <f t="shared" si="11"/>
        <v>-566.75488300000143</v>
      </c>
      <c r="O120">
        <f t="shared" si="12"/>
        <v>-566.75488300000143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5.1986536262996088</v>
      </c>
    </row>
    <row r="121" spans="1:19" x14ac:dyDescent="0.25">
      <c r="A121" t="s">
        <v>146</v>
      </c>
      <c r="B121">
        <v>10074.571289</v>
      </c>
      <c r="C121">
        <v>9594.1601563000004</v>
      </c>
      <c r="D121">
        <v>10413.607421999999</v>
      </c>
      <c r="E121">
        <v>10366.377930000001</v>
      </c>
      <c r="F121">
        <v>9691.8798827999999</v>
      </c>
      <c r="G121">
        <v>9774.7402344000002</v>
      </c>
      <c r="H121">
        <v>9594.1601563000004</v>
      </c>
      <c r="I121">
        <v>9369.1298827999999</v>
      </c>
      <c r="J121">
        <v>9575.2021483999997</v>
      </c>
      <c r="L121" t="str">
        <f t="shared" si="10"/>
        <v>06AUG2022:00:00:00</v>
      </c>
      <c r="M121">
        <v>24</v>
      </c>
      <c r="N121">
        <f t="shared" si="11"/>
        <v>-480.41113269999914</v>
      </c>
      <c r="O121">
        <f t="shared" si="12"/>
        <v>-480.41113269999914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4.7685516228818576</v>
      </c>
    </row>
    <row r="122" spans="1:19" x14ac:dyDescent="0.25">
      <c r="A122" t="s">
        <v>147</v>
      </c>
      <c r="B122">
        <v>9356.8798827999999</v>
      </c>
      <c r="C122">
        <v>9265.0195313000004</v>
      </c>
      <c r="D122">
        <v>9590.4492188000004</v>
      </c>
      <c r="E122">
        <v>9582.4873047000001</v>
      </c>
      <c r="F122">
        <v>9021.0595702999999</v>
      </c>
      <c r="G122">
        <v>9052.7402344000002</v>
      </c>
      <c r="H122">
        <v>9265.0195313000004</v>
      </c>
      <c r="I122">
        <v>9013.0400391000003</v>
      </c>
      <c r="J122">
        <v>9087.1621094000002</v>
      </c>
      <c r="L122" t="str">
        <f t="shared" si="10"/>
        <v>06AUG2022:01:00:00</v>
      </c>
      <c r="M122">
        <v>1</v>
      </c>
      <c r="N122">
        <f t="shared" si="11"/>
        <v>-91.860351499999524</v>
      </c>
      <c r="O122">
        <f t="shared" si="12"/>
        <v>-91.860351499999524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0.98174127113525333</v>
      </c>
    </row>
    <row r="123" spans="1:19" x14ac:dyDescent="0.25">
      <c r="A123" t="s">
        <v>148</v>
      </c>
      <c r="B123">
        <v>8762.7871094000002</v>
      </c>
      <c r="C123">
        <v>8627.5097655999998</v>
      </c>
      <c r="D123">
        <v>8980.1054688000004</v>
      </c>
      <c r="E123">
        <v>8927.3515625</v>
      </c>
      <c r="F123">
        <v>8453.6103516000003</v>
      </c>
      <c r="G123">
        <v>8441.1503905999998</v>
      </c>
      <c r="H123">
        <v>8627.5097655999998</v>
      </c>
      <c r="I123">
        <v>8440.1904297000001</v>
      </c>
      <c r="J123">
        <v>8489.2734375</v>
      </c>
      <c r="L123" t="str">
        <f t="shared" si="10"/>
        <v>06AUG2022:02:00:00</v>
      </c>
      <c r="M123">
        <v>2</v>
      </c>
      <c r="N123">
        <f t="shared" si="11"/>
        <v>-135.27734380000038</v>
      </c>
      <c r="O123">
        <f t="shared" si="12"/>
        <v>-135.27734380000038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1.5437707445258591</v>
      </c>
    </row>
    <row r="124" spans="1:19" x14ac:dyDescent="0.25">
      <c r="A124" t="s">
        <v>149</v>
      </c>
      <c r="B124">
        <v>8350.3935547000001</v>
      </c>
      <c r="C124">
        <v>8145.0400391000003</v>
      </c>
      <c r="D124">
        <v>8519.0195313000004</v>
      </c>
      <c r="E124">
        <v>8477.9277344000002</v>
      </c>
      <c r="F124">
        <v>7987.7797852000003</v>
      </c>
      <c r="G124">
        <v>7988.9501952999999</v>
      </c>
      <c r="H124">
        <v>8145.0400391000003</v>
      </c>
      <c r="I124">
        <v>8007.7797852000003</v>
      </c>
      <c r="J124">
        <v>8034.3876952999999</v>
      </c>
      <c r="L124" t="str">
        <f t="shared" si="10"/>
        <v>06AUG2022:03:00:00</v>
      </c>
      <c r="M124">
        <v>3</v>
      </c>
      <c r="N124">
        <f t="shared" si="11"/>
        <v>-205.35351559999981</v>
      </c>
      <c r="O124">
        <f t="shared" si="12"/>
        <v>-205.35351559999981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2.4592076320093565</v>
      </c>
    </row>
    <row r="125" spans="1:19" x14ac:dyDescent="0.25">
      <c r="A125" t="s">
        <v>150</v>
      </c>
      <c r="B125">
        <v>8085.5415039</v>
      </c>
      <c r="C125">
        <v>7850.5400391000003</v>
      </c>
      <c r="D125">
        <v>8193.7109375</v>
      </c>
      <c r="E125">
        <v>8182.5874022999997</v>
      </c>
      <c r="F125">
        <v>7706.6499022999997</v>
      </c>
      <c r="G125">
        <v>7712.6000977000003</v>
      </c>
      <c r="H125">
        <v>7850.5400391000003</v>
      </c>
      <c r="I125">
        <v>7685.4199219000002</v>
      </c>
      <c r="J125">
        <v>7736.6791991999999</v>
      </c>
      <c r="L125" t="str">
        <f t="shared" si="10"/>
        <v>06AUG2022:04:00:00</v>
      </c>
      <c r="M125">
        <v>4</v>
      </c>
      <c r="N125">
        <f t="shared" si="11"/>
        <v>-235.00146479999967</v>
      </c>
      <c r="O125">
        <f t="shared" si="12"/>
        <v>-235.00146479999967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2.9064406470073587</v>
      </c>
    </row>
    <row r="126" spans="1:19" x14ac:dyDescent="0.25">
      <c r="A126" t="s">
        <v>151</v>
      </c>
      <c r="B126">
        <v>7918.8388672000001</v>
      </c>
      <c r="C126">
        <v>7659.0200194999998</v>
      </c>
      <c r="D126">
        <v>7940.9228516000003</v>
      </c>
      <c r="E126">
        <v>7857.2773438000004</v>
      </c>
      <c r="F126">
        <v>7524.2202147999997</v>
      </c>
      <c r="G126">
        <v>7527.4301758000001</v>
      </c>
      <c r="H126">
        <v>7659.0200194999998</v>
      </c>
      <c r="I126">
        <v>7476.0898438000004</v>
      </c>
      <c r="J126">
        <v>7541.8769530999998</v>
      </c>
      <c r="L126" t="str">
        <f t="shared" si="10"/>
        <v>06AUG2022:05:00:00</v>
      </c>
      <c r="M126">
        <v>5</v>
      </c>
      <c r="N126">
        <f t="shared" si="11"/>
        <v>-259.81884770000033</v>
      </c>
      <c r="O126">
        <f t="shared" si="12"/>
        <v>-259.81884770000033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3.2810220293302792</v>
      </c>
    </row>
    <row r="127" spans="1:19" x14ac:dyDescent="0.25">
      <c r="A127" t="s">
        <v>152</v>
      </c>
      <c r="B127">
        <v>7872.6015625</v>
      </c>
      <c r="C127">
        <v>7589.8100586</v>
      </c>
      <c r="D127">
        <v>7847.4199219000002</v>
      </c>
      <c r="E127">
        <v>7764.5048827999999</v>
      </c>
      <c r="F127">
        <v>7465.4599608999997</v>
      </c>
      <c r="G127">
        <v>7467.9399414</v>
      </c>
      <c r="H127">
        <v>7589.8100586</v>
      </c>
      <c r="I127">
        <v>7380.5200194999998</v>
      </c>
      <c r="J127">
        <v>7467.4384766000003</v>
      </c>
      <c r="L127" t="str">
        <f t="shared" si="10"/>
        <v>06AUG2022:06:00:00</v>
      </c>
      <c r="M127">
        <v>6</v>
      </c>
      <c r="N127">
        <f t="shared" si="11"/>
        <v>-282.79150389999995</v>
      </c>
      <c r="O127">
        <f t="shared" si="12"/>
        <v>-282.79150389999995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3.5920972458079987</v>
      </c>
    </row>
    <row r="128" spans="1:19" x14ac:dyDescent="0.25">
      <c r="A128" t="s">
        <v>153</v>
      </c>
      <c r="B128">
        <v>7883.5493164</v>
      </c>
      <c r="C128">
        <v>7651.1401366999999</v>
      </c>
      <c r="D128">
        <v>7797.7446289</v>
      </c>
      <c r="E128">
        <v>7711.6674805000002</v>
      </c>
      <c r="F128">
        <v>7560.4599608999997</v>
      </c>
      <c r="G128">
        <v>7564.2299805000002</v>
      </c>
      <c r="H128">
        <v>7651.1401366999999</v>
      </c>
      <c r="I128">
        <v>7378.2797852000003</v>
      </c>
      <c r="J128">
        <v>7520.3095702999999</v>
      </c>
      <c r="L128" t="str">
        <f t="shared" si="10"/>
        <v>06AUG2022:07:00:00</v>
      </c>
      <c r="M128">
        <v>7</v>
      </c>
      <c r="N128">
        <f t="shared" si="11"/>
        <v>-232.4091797000001</v>
      </c>
      <c r="O128">
        <f t="shared" si="12"/>
        <v>-232.4091797000001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2.9480272193708945</v>
      </c>
    </row>
    <row r="129" spans="1:19" x14ac:dyDescent="0.25">
      <c r="A129" t="s">
        <v>154</v>
      </c>
      <c r="B129">
        <v>7932.9677733999997</v>
      </c>
      <c r="C129">
        <v>7668.9501952999999</v>
      </c>
      <c r="D129">
        <v>7908.1923827999999</v>
      </c>
      <c r="E129">
        <v>7780.3183594000002</v>
      </c>
      <c r="F129">
        <v>7637.2001952999999</v>
      </c>
      <c r="G129">
        <v>7612.9599608999997</v>
      </c>
      <c r="H129">
        <v>7668.9501952999999</v>
      </c>
      <c r="I129">
        <v>7432.9799805000002</v>
      </c>
      <c r="J129">
        <v>7567.6005858999997</v>
      </c>
      <c r="L129" t="str">
        <f t="shared" si="10"/>
        <v>06AUG2022:08:00:00</v>
      </c>
      <c r="M129">
        <v>8</v>
      </c>
      <c r="N129">
        <f t="shared" si="11"/>
        <v>-264.01757809999981</v>
      </c>
      <c r="O129">
        <f t="shared" si="12"/>
        <v>-264.01757809999981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3.3281060208674487</v>
      </c>
    </row>
    <row r="130" spans="1:19" x14ac:dyDescent="0.25">
      <c r="A130" t="s">
        <v>155</v>
      </c>
      <c r="B130">
        <v>8237.4414063000004</v>
      </c>
      <c r="C130">
        <v>8017.4199219000002</v>
      </c>
      <c r="D130">
        <v>8314.4091797000001</v>
      </c>
      <c r="E130">
        <v>8180.5205077999999</v>
      </c>
      <c r="F130">
        <v>7941.4101563000004</v>
      </c>
      <c r="G130">
        <v>7926.9902344000002</v>
      </c>
      <c r="H130">
        <v>8017.4199219000002</v>
      </c>
      <c r="I130">
        <v>7870.8798827999999</v>
      </c>
      <c r="J130">
        <v>7932.1220702999999</v>
      </c>
      <c r="L130" t="str">
        <f t="shared" si="10"/>
        <v>06AUG2022:09:00:00</v>
      </c>
      <c r="M130">
        <v>9</v>
      </c>
      <c r="N130">
        <f t="shared" si="11"/>
        <v>-220.02148440000019</v>
      </c>
      <c r="O130">
        <f t="shared" si="12"/>
        <v>-220.02148440000019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2.6709930128513886</v>
      </c>
    </row>
    <row r="131" spans="1:19" x14ac:dyDescent="0.25">
      <c r="A131" t="s">
        <v>156</v>
      </c>
      <c r="B131">
        <v>8697.4228516000003</v>
      </c>
      <c r="C131">
        <v>8689.4599608999997</v>
      </c>
      <c r="D131">
        <v>8903.8388672000001</v>
      </c>
      <c r="E131">
        <v>8862.5117188000004</v>
      </c>
      <c r="F131">
        <v>8494.1298827999999</v>
      </c>
      <c r="G131">
        <v>8511.4501952999999</v>
      </c>
      <c r="H131">
        <v>8689.4599608999997</v>
      </c>
      <c r="I131">
        <v>8539.4902344000002</v>
      </c>
      <c r="J131">
        <v>8563.1679688000004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-7.9628907000005711</v>
      </c>
      <c r="O131">
        <f t="shared" ref="O131:O194" si="19">IF(N131&lt;0,N131,"")</f>
        <v>-7.9628907000005711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9.1554599975965253E-2</v>
      </c>
    </row>
    <row r="132" spans="1:19" x14ac:dyDescent="0.25">
      <c r="A132" t="s">
        <v>157</v>
      </c>
      <c r="B132">
        <v>9232.6552733999997</v>
      </c>
      <c r="C132">
        <v>9384.9697266000003</v>
      </c>
      <c r="D132">
        <v>9617.3154297000001</v>
      </c>
      <c r="E132">
        <v>9574.7910155999998</v>
      </c>
      <c r="F132">
        <v>9070.6904297000001</v>
      </c>
      <c r="G132">
        <v>9115.2802733999997</v>
      </c>
      <c r="H132">
        <v>9384.9697266000003</v>
      </c>
      <c r="I132">
        <v>9266.4199219000002</v>
      </c>
      <c r="J132">
        <v>9228.9130858999997</v>
      </c>
      <c r="L132" t="str">
        <f t="shared" si="17"/>
        <v>06AUG2022:11:00:00</v>
      </c>
      <c r="M132">
        <v>11</v>
      </c>
      <c r="N132">
        <f t="shared" si="18"/>
        <v>152.31445320000057</v>
      </c>
      <c r="O132" t="str">
        <f t="shared" si="19"/>
        <v/>
      </c>
      <c r="P132">
        <f t="shared" si="20"/>
        <v>152.31445320000057</v>
      </c>
      <c r="Q132" t="str">
        <f t="shared" si="21"/>
        <v/>
      </c>
      <c r="R132">
        <f t="shared" si="22"/>
        <v>1</v>
      </c>
      <c r="S132">
        <f t="shared" si="23"/>
        <v>1.6497361667864974</v>
      </c>
    </row>
    <row r="133" spans="1:19" x14ac:dyDescent="0.25">
      <c r="A133" t="s">
        <v>158</v>
      </c>
      <c r="B133">
        <v>9846.5429688000004</v>
      </c>
      <c r="C133">
        <v>10062.599609000001</v>
      </c>
      <c r="D133">
        <v>10218.787109000001</v>
      </c>
      <c r="E133">
        <v>10098.529296999999</v>
      </c>
      <c r="F133">
        <v>9643.6396483999997</v>
      </c>
      <c r="G133">
        <v>9739.0097655999998</v>
      </c>
      <c r="H133">
        <v>10062.599609000001</v>
      </c>
      <c r="I133">
        <v>9981.2802733999997</v>
      </c>
      <c r="J133">
        <v>9890.3964844000002</v>
      </c>
      <c r="L133" t="str">
        <f t="shared" si="17"/>
        <v>06AUG2022:12:00:00</v>
      </c>
      <c r="M133">
        <v>12</v>
      </c>
      <c r="N133">
        <f t="shared" si="18"/>
        <v>216.0566402000004</v>
      </c>
      <c r="O133" t="str">
        <f t="shared" si="19"/>
        <v/>
      </c>
      <c r="P133">
        <f t="shared" si="20"/>
        <v>216.0566402000004</v>
      </c>
      <c r="Q133" t="str">
        <f t="shared" si="21"/>
        <v/>
      </c>
      <c r="R133">
        <f t="shared" si="22"/>
        <v>1</v>
      </c>
      <c r="S133">
        <f t="shared" si="23"/>
        <v>2.1942385351346441</v>
      </c>
    </row>
    <row r="134" spans="1:19" x14ac:dyDescent="0.25">
      <c r="A134" t="s">
        <v>159</v>
      </c>
      <c r="B134">
        <v>10513.412109000001</v>
      </c>
      <c r="C134">
        <v>10657.700194999999</v>
      </c>
      <c r="D134">
        <v>10801.603515999999</v>
      </c>
      <c r="E134">
        <v>10768.449219</v>
      </c>
      <c r="F134">
        <v>10217</v>
      </c>
      <c r="G134">
        <v>10312.799805000001</v>
      </c>
      <c r="H134">
        <v>10657.700194999999</v>
      </c>
      <c r="I134">
        <v>10613.299805000001</v>
      </c>
      <c r="J134">
        <v>10489.830078000001</v>
      </c>
      <c r="L134" t="str">
        <f t="shared" si="17"/>
        <v>06AUG2022:13:00:00</v>
      </c>
      <c r="M134">
        <v>13</v>
      </c>
      <c r="N134">
        <f t="shared" si="18"/>
        <v>144.28808599999866</v>
      </c>
      <c r="O134" t="str">
        <f t="shared" si="19"/>
        <v/>
      </c>
      <c r="P134">
        <f t="shared" si="20"/>
        <v>144.28808599999866</v>
      </c>
      <c r="Q134" t="str">
        <f t="shared" si="21"/>
        <v/>
      </c>
      <c r="R134">
        <f t="shared" si="22"/>
        <v>1</v>
      </c>
      <c r="S134">
        <f t="shared" si="23"/>
        <v>1.372419196584912</v>
      </c>
    </row>
    <row r="135" spans="1:19" x14ac:dyDescent="0.25">
      <c r="A135" t="s">
        <v>160</v>
      </c>
      <c r="B135">
        <v>11135.623046999999</v>
      </c>
      <c r="C135">
        <v>11141</v>
      </c>
      <c r="D135">
        <v>11370.011719</v>
      </c>
      <c r="E135">
        <v>11437.899414</v>
      </c>
      <c r="F135">
        <v>10693.900390999999</v>
      </c>
      <c r="G135">
        <v>10773.700194999999</v>
      </c>
      <c r="H135">
        <v>11141</v>
      </c>
      <c r="I135">
        <v>11132.900390999999</v>
      </c>
      <c r="J135">
        <v>10979.275390999999</v>
      </c>
      <c r="L135" t="str">
        <f t="shared" si="17"/>
        <v>06AUG2022:14:00:00</v>
      </c>
      <c r="M135">
        <v>14</v>
      </c>
      <c r="N135">
        <f t="shared" si="18"/>
        <v>5.3769530000008672</v>
      </c>
      <c r="O135" t="str">
        <f t="shared" si="19"/>
        <v/>
      </c>
      <c r="P135">
        <f t="shared" si="20"/>
        <v>5.3769530000008672</v>
      </c>
      <c r="Q135" t="str">
        <f t="shared" si="21"/>
        <v/>
      </c>
      <c r="R135">
        <f t="shared" si="22"/>
        <v>1</v>
      </c>
      <c r="S135">
        <f t="shared" si="23"/>
        <v>4.8286054379772216E-2</v>
      </c>
    </row>
    <row r="136" spans="1:19" x14ac:dyDescent="0.25">
      <c r="A136" t="s">
        <v>161</v>
      </c>
      <c r="B136">
        <v>11625.596680000001</v>
      </c>
      <c r="C136">
        <v>11566.900390999999</v>
      </c>
      <c r="D136">
        <v>11859.908203000001</v>
      </c>
      <c r="E136">
        <v>11949.497069999999</v>
      </c>
      <c r="F136">
        <v>11075.700194999999</v>
      </c>
      <c r="G136">
        <v>11191.099609000001</v>
      </c>
      <c r="H136">
        <v>11566.900390999999</v>
      </c>
      <c r="I136">
        <v>11605.900390999999</v>
      </c>
      <c r="J136">
        <v>11412.919921999999</v>
      </c>
      <c r="L136" t="str">
        <f t="shared" si="17"/>
        <v>06AUG2022:15:00:00</v>
      </c>
      <c r="M136">
        <v>15</v>
      </c>
      <c r="N136">
        <f t="shared" si="18"/>
        <v>-58.696289000001343</v>
      </c>
      <c r="O136">
        <f t="shared" si="19"/>
        <v>-58.696289000001343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0.50488839941419106</v>
      </c>
    </row>
    <row r="137" spans="1:19" x14ac:dyDescent="0.25">
      <c r="A137" t="s">
        <v>162</v>
      </c>
      <c r="B137">
        <v>11844.476563</v>
      </c>
      <c r="C137">
        <v>11803.700194999999</v>
      </c>
      <c r="D137">
        <v>11952.459961</v>
      </c>
      <c r="E137">
        <v>11952.733398</v>
      </c>
      <c r="F137">
        <v>11310.599609000001</v>
      </c>
      <c r="G137">
        <v>11451.799805000001</v>
      </c>
      <c r="H137">
        <v>11803.700194999999</v>
      </c>
      <c r="I137">
        <v>11835.400390999999</v>
      </c>
      <c r="J137">
        <v>11652.855469</v>
      </c>
      <c r="L137" t="str">
        <f t="shared" si="17"/>
        <v>06AUG2022:16:00:00</v>
      </c>
      <c r="M137">
        <v>16</v>
      </c>
      <c r="N137">
        <f t="shared" si="18"/>
        <v>-40.77636800000073</v>
      </c>
      <c r="O137">
        <f t="shared" si="19"/>
        <v>-40.77636800000073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0.34426483756469844</v>
      </c>
    </row>
    <row r="138" spans="1:19" x14ac:dyDescent="0.25">
      <c r="A138" t="s">
        <v>163</v>
      </c>
      <c r="B138">
        <v>11980.270508</v>
      </c>
      <c r="C138">
        <v>11887.299805000001</v>
      </c>
      <c r="D138">
        <v>12046.647461</v>
      </c>
      <c r="E138">
        <v>12014.235352</v>
      </c>
      <c r="F138">
        <v>11511.400390999999</v>
      </c>
      <c r="G138">
        <v>11651</v>
      </c>
      <c r="H138">
        <v>11887.299805000001</v>
      </c>
      <c r="I138">
        <v>11813.200194999999</v>
      </c>
      <c r="J138">
        <v>11745.905273</v>
      </c>
      <c r="L138" t="str">
        <f t="shared" si="17"/>
        <v>06AUG2022:17:00:00</v>
      </c>
      <c r="M138">
        <v>17</v>
      </c>
      <c r="N138">
        <f t="shared" si="18"/>
        <v>-92.970702999999048</v>
      </c>
      <c r="O138">
        <f t="shared" si="19"/>
        <v>-92.970702999999048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0.77603175101861444</v>
      </c>
    </row>
    <row r="139" spans="1:19" x14ac:dyDescent="0.25">
      <c r="A139" t="s">
        <v>164</v>
      </c>
      <c r="B139">
        <v>11888.400390999999</v>
      </c>
      <c r="C139">
        <v>11733.5</v>
      </c>
      <c r="D139">
        <v>12146.868164</v>
      </c>
      <c r="E139">
        <v>12219.819336</v>
      </c>
      <c r="F139">
        <v>11591.900390999999</v>
      </c>
      <c r="G139">
        <v>11672.700194999999</v>
      </c>
      <c r="H139">
        <v>11733.5</v>
      </c>
      <c r="I139">
        <v>11619</v>
      </c>
      <c r="J139">
        <v>11656.984375</v>
      </c>
      <c r="L139" t="str">
        <f t="shared" si="17"/>
        <v>06AUG2022:18:00:00</v>
      </c>
      <c r="M139">
        <v>18</v>
      </c>
      <c r="N139">
        <f t="shared" si="18"/>
        <v>-154.90039099999922</v>
      </c>
      <c r="O139">
        <f t="shared" si="19"/>
        <v>-154.90039099999922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1.3029540216130766</v>
      </c>
    </row>
    <row r="140" spans="1:19" x14ac:dyDescent="0.25">
      <c r="A140" t="s">
        <v>165</v>
      </c>
      <c r="B140">
        <v>11643.758789</v>
      </c>
      <c r="C140">
        <v>11325.900390999999</v>
      </c>
      <c r="D140">
        <v>11985.679688</v>
      </c>
      <c r="E140">
        <v>12082.101563</v>
      </c>
      <c r="F140">
        <v>11396.400390999999</v>
      </c>
      <c r="G140">
        <v>11447.599609000001</v>
      </c>
      <c r="H140">
        <v>11325.900390999999</v>
      </c>
      <c r="I140">
        <v>11230</v>
      </c>
      <c r="J140">
        <v>11333.334961</v>
      </c>
      <c r="L140" t="str">
        <f t="shared" si="17"/>
        <v>06AUG2022:19:00:00</v>
      </c>
      <c r="M140">
        <v>19</v>
      </c>
      <c r="N140">
        <f t="shared" si="18"/>
        <v>-317.85839800000031</v>
      </c>
      <c r="O140">
        <f t="shared" si="19"/>
        <v>-317.85839800000031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2.7298607241871502</v>
      </c>
    </row>
    <row r="141" spans="1:19" x14ac:dyDescent="0.25">
      <c r="A141" t="s">
        <v>166</v>
      </c>
      <c r="B141">
        <v>11234.194336</v>
      </c>
      <c r="C141">
        <v>10854.299805000001</v>
      </c>
      <c r="D141">
        <v>11590.478515999999</v>
      </c>
      <c r="E141">
        <v>11669.500977</v>
      </c>
      <c r="F141">
        <v>11028.099609000001</v>
      </c>
      <c r="G141">
        <v>11044.799805000001</v>
      </c>
      <c r="H141">
        <v>10854.299805000001</v>
      </c>
      <c r="I141">
        <v>10770.099609000001</v>
      </c>
      <c r="J141">
        <v>10898.525390999999</v>
      </c>
      <c r="L141" t="str">
        <f t="shared" si="17"/>
        <v>06AUG2022:20:00:00</v>
      </c>
      <c r="M141">
        <v>20</v>
      </c>
      <c r="N141">
        <f t="shared" si="18"/>
        <v>-379.89453099999992</v>
      </c>
      <c r="O141">
        <f t="shared" si="19"/>
        <v>-379.89453099999992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3.3815912350975363</v>
      </c>
    </row>
    <row r="142" spans="1:19" x14ac:dyDescent="0.25">
      <c r="A142" t="s">
        <v>167</v>
      </c>
      <c r="B142">
        <v>10792.224609000001</v>
      </c>
      <c r="C142">
        <v>10567.5</v>
      </c>
      <c r="D142">
        <v>11093.942383</v>
      </c>
      <c r="E142">
        <v>11110.849609000001</v>
      </c>
      <c r="F142">
        <v>10737.5</v>
      </c>
      <c r="G142">
        <v>10765.700194999999</v>
      </c>
      <c r="H142">
        <v>10567.5</v>
      </c>
      <c r="I142">
        <v>10461.200194999999</v>
      </c>
      <c r="J142">
        <v>10605.345703000001</v>
      </c>
      <c r="L142" t="str">
        <f t="shared" si="17"/>
        <v>06AUG2022:21:00:00</v>
      </c>
      <c r="M142">
        <v>21</v>
      </c>
      <c r="N142">
        <f t="shared" si="18"/>
        <v>-224.72460900000078</v>
      </c>
      <c r="O142">
        <f t="shared" si="19"/>
        <v>-224.72460900000078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2.0822825426798044</v>
      </c>
    </row>
    <row r="143" spans="1:19" x14ac:dyDescent="0.25">
      <c r="A143" t="s">
        <v>168</v>
      </c>
      <c r="B143">
        <v>10467.585938</v>
      </c>
      <c r="C143">
        <v>10175.5</v>
      </c>
      <c r="D143">
        <v>10770.668944999999</v>
      </c>
      <c r="E143">
        <v>10725.282227</v>
      </c>
      <c r="F143">
        <v>10376.400390999999</v>
      </c>
      <c r="G143">
        <v>10387.299805000001</v>
      </c>
      <c r="H143">
        <v>10175.5</v>
      </c>
      <c r="I143">
        <v>10055.700194999999</v>
      </c>
      <c r="J143">
        <v>10216.655273</v>
      </c>
      <c r="L143" t="str">
        <f t="shared" si="17"/>
        <v>06AUG2022:22:00:00</v>
      </c>
      <c r="M143">
        <v>22</v>
      </c>
      <c r="N143">
        <f t="shared" si="18"/>
        <v>-292.08593800000017</v>
      </c>
      <c r="O143">
        <f t="shared" si="19"/>
        <v>-292.08593800000017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2.7903849056510146</v>
      </c>
    </row>
    <row r="144" spans="1:19" x14ac:dyDescent="0.25">
      <c r="A144" t="s">
        <v>169</v>
      </c>
      <c r="B144">
        <v>9936.8496094000002</v>
      </c>
      <c r="C144">
        <v>9664.2197266000003</v>
      </c>
      <c r="D144">
        <v>10360.189453000001</v>
      </c>
      <c r="E144">
        <v>10283.860352</v>
      </c>
      <c r="F144">
        <v>9807.6904297000001</v>
      </c>
      <c r="G144">
        <v>9814.8603516000003</v>
      </c>
      <c r="H144">
        <v>9664.2197266000003</v>
      </c>
      <c r="I144">
        <v>9601.0800780999998</v>
      </c>
      <c r="J144">
        <v>9701.3017577999999</v>
      </c>
      <c r="L144" t="str">
        <f t="shared" si="17"/>
        <v>06AUG2022:23:00:00</v>
      </c>
      <c r="M144">
        <v>23</v>
      </c>
      <c r="N144">
        <f t="shared" si="18"/>
        <v>-272.6298827999999</v>
      </c>
      <c r="O144">
        <f t="shared" si="19"/>
        <v>-272.6298827999999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2.7436249265773243</v>
      </c>
    </row>
    <row r="145" spans="1:19" x14ac:dyDescent="0.25">
      <c r="A145" t="s">
        <v>170</v>
      </c>
      <c r="B145">
        <v>9356.0371094000002</v>
      </c>
      <c r="C145">
        <v>9094.0302733999997</v>
      </c>
      <c r="D145">
        <v>9760.9589844000002</v>
      </c>
      <c r="E145">
        <v>9726.03125</v>
      </c>
      <c r="F145">
        <v>9154.9404297000001</v>
      </c>
      <c r="G145">
        <v>9165.0703125</v>
      </c>
      <c r="H145">
        <v>9094.0302733999997</v>
      </c>
      <c r="I145">
        <v>9075.8300780999998</v>
      </c>
      <c r="J145">
        <v>9114.5566405999998</v>
      </c>
      <c r="L145" t="str">
        <f t="shared" si="17"/>
        <v>07AUG2022:00:00:00</v>
      </c>
      <c r="M145">
        <v>24</v>
      </c>
      <c r="N145">
        <f t="shared" si="18"/>
        <v>-262.00683600000048</v>
      </c>
      <c r="O145">
        <f t="shared" si="19"/>
        <v>-262.00683600000048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2.8004039844686219</v>
      </c>
    </row>
    <row r="146" spans="1:19" x14ac:dyDescent="0.25">
      <c r="A146" t="s">
        <v>171</v>
      </c>
      <c r="B146">
        <v>8746.0976563000004</v>
      </c>
      <c r="C146">
        <v>8558.2304688000004</v>
      </c>
      <c r="D146">
        <v>9043.8974608999997</v>
      </c>
      <c r="E146">
        <v>9037.7109375</v>
      </c>
      <c r="F146">
        <v>8664.2998047000001</v>
      </c>
      <c r="G146">
        <v>8752.8496094000002</v>
      </c>
      <c r="H146">
        <v>8558.2304688000004</v>
      </c>
      <c r="I146">
        <v>8967.8496094000002</v>
      </c>
      <c r="J146">
        <v>8766.1621094000002</v>
      </c>
      <c r="L146" t="str">
        <f t="shared" si="17"/>
        <v>07AUG2022:01:00:00</v>
      </c>
      <c r="M146">
        <v>1</v>
      </c>
      <c r="N146">
        <f t="shared" si="18"/>
        <v>-187.8671875</v>
      </c>
      <c r="O146">
        <f t="shared" si="19"/>
        <v>-187.8671875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2.1480115462085569</v>
      </c>
    </row>
    <row r="147" spans="1:19" x14ac:dyDescent="0.25">
      <c r="A147" t="s">
        <v>172</v>
      </c>
      <c r="B147">
        <v>8245.9921875</v>
      </c>
      <c r="C147">
        <v>8044.6499022999997</v>
      </c>
      <c r="D147">
        <v>8510.0527344000002</v>
      </c>
      <c r="E147">
        <v>8500.0400391000003</v>
      </c>
      <c r="F147">
        <v>8141.3300780999998</v>
      </c>
      <c r="G147">
        <v>8202.4599608999997</v>
      </c>
      <c r="H147">
        <v>8044.6499022999997</v>
      </c>
      <c r="I147">
        <v>8381.1503905999998</v>
      </c>
      <c r="J147">
        <v>8216.3798827999999</v>
      </c>
      <c r="L147" t="str">
        <f t="shared" si="17"/>
        <v>07AUG2022:02:00:00</v>
      </c>
      <c r="M147">
        <v>2</v>
      </c>
      <c r="N147">
        <f t="shared" si="18"/>
        <v>-201.34228520000033</v>
      </c>
      <c r="O147">
        <f t="shared" si="19"/>
        <v>-201.34228520000033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2.44169871401543</v>
      </c>
    </row>
    <row r="148" spans="1:19" x14ac:dyDescent="0.25">
      <c r="A148" t="s">
        <v>173</v>
      </c>
      <c r="B148">
        <v>7848.6479491999999</v>
      </c>
      <c r="C148">
        <v>7648.6801758000001</v>
      </c>
      <c r="D148">
        <v>8092.2431641000003</v>
      </c>
      <c r="E148">
        <v>8049.8125</v>
      </c>
      <c r="F148">
        <v>7706.2797852000003</v>
      </c>
      <c r="G148">
        <v>7779.5800780999998</v>
      </c>
      <c r="H148">
        <v>7648.6801758000001</v>
      </c>
      <c r="I148">
        <v>7939.9399414</v>
      </c>
      <c r="J148">
        <v>7791.9858397999997</v>
      </c>
      <c r="L148" t="str">
        <f t="shared" si="17"/>
        <v>07AUG2022:03:00:00</v>
      </c>
      <c r="M148">
        <v>3</v>
      </c>
      <c r="N148">
        <f t="shared" si="18"/>
        <v>-199.96777339999971</v>
      </c>
      <c r="O148">
        <f t="shared" si="19"/>
        <v>-199.96777339999971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2.5477989928237528</v>
      </c>
    </row>
    <row r="149" spans="1:19" x14ac:dyDescent="0.25">
      <c r="A149" t="s">
        <v>174</v>
      </c>
      <c r="B149">
        <v>7604.71875</v>
      </c>
      <c r="C149">
        <v>7339.2797852000003</v>
      </c>
      <c r="D149">
        <v>7770.8701172000001</v>
      </c>
      <c r="E149">
        <v>7701.5449219000002</v>
      </c>
      <c r="F149">
        <v>7401.5200194999998</v>
      </c>
      <c r="G149">
        <v>7481.6699219000002</v>
      </c>
      <c r="H149">
        <v>7339.2797852000003</v>
      </c>
      <c r="I149">
        <v>7550.8100586</v>
      </c>
      <c r="J149">
        <v>7458.2490233999997</v>
      </c>
      <c r="L149" t="str">
        <f t="shared" si="17"/>
        <v>07AUG2022:04:00:00</v>
      </c>
      <c r="M149">
        <v>4</v>
      </c>
      <c r="N149">
        <f t="shared" si="18"/>
        <v>-265.43896479999967</v>
      </c>
      <c r="O149">
        <f t="shared" si="19"/>
        <v>-265.43896479999967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3.4904507783407466</v>
      </c>
    </row>
    <row r="150" spans="1:19" x14ac:dyDescent="0.25">
      <c r="A150" t="s">
        <v>175</v>
      </c>
      <c r="B150">
        <v>7447.7724608999997</v>
      </c>
      <c r="C150">
        <v>7131.7001952999999</v>
      </c>
      <c r="D150">
        <v>7553.6972655999998</v>
      </c>
      <c r="E150">
        <v>7525.1484375</v>
      </c>
      <c r="F150">
        <v>7210.8198241999999</v>
      </c>
      <c r="G150">
        <v>7273.9199219000002</v>
      </c>
      <c r="H150">
        <v>7131.7001952999999</v>
      </c>
      <c r="I150">
        <v>7293.7700194999998</v>
      </c>
      <c r="J150">
        <v>7235.8476563000004</v>
      </c>
      <c r="L150" t="str">
        <f t="shared" si="17"/>
        <v>07AUG2022:05:00:00</v>
      </c>
      <c r="M150">
        <v>5</v>
      </c>
      <c r="N150">
        <f t="shared" si="18"/>
        <v>-316.07226559999981</v>
      </c>
      <c r="O150">
        <f t="shared" si="19"/>
        <v>-316.07226559999981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4.2438496511452932</v>
      </c>
    </row>
    <row r="151" spans="1:19" x14ac:dyDescent="0.25">
      <c r="A151" t="s">
        <v>176</v>
      </c>
      <c r="B151">
        <v>7373.7993164</v>
      </c>
      <c r="C151">
        <v>7023.7700194999998</v>
      </c>
      <c r="D151">
        <v>7381.0844727000003</v>
      </c>
      <c r="E151">
        <v>7315.3413086</v>
      </c>
      <c r="F151">
        <v>7115.5898438000004</v>
      </c>
      <c r="G151">
        <v>7162.2700194999998</v>
      </c>
      <c r="H151">
        <v>7023.7700194999998</v>
      </c>
      <c r="I151">
        <v>7161.1899414</v>
      </c>
      <c r="J151">
        <v>7120.2651366999999</v>
      </c>
      <c r="L151" t="str">
        <f t="shared" si="17"/>
        <v>07AUG2022:06:00:00</v>
      </c>
      <c r="M151">
        <v>6</v>
      </c>
      <c r="N151">
        <f t="shared" si="18"/>
        <v>-350.02929690000019</v>
      </c>
      <c r="O151">
        <f t="shared" si="19"/>
        <v>-350.02929690000019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4.7469327802494323</v>
      </c>
    </row>
    <row r="152" spans="1:19" x14ac:dyDescent="0.25">
      <c r="A152" t="s">
        <v>177</v>
      </c>
      <c r="B152">
        <v>7361.6918944999998</v>
      </c>
      <c r="C152">
        <v>7030.2099608999997</v>
      </c>
      <c r="D152">
        <v>7287.5629883000001</v>
      </c>
      <c r="E152">
        <v>7159.2714844000002</v>
      </c>
      <c r="F152">
        <v>7147.0200194999998</v>
      </c>
      <c r="G152">
        <v>7178.8500977000003</v>
      </c>
      <c r="H152">
        <v>7030.2099608999997</v>
      </c>
      <c r="I152">
        <v>7128.4101563000004</v>
      </c>
      <c r="J152">
        <v>7119.2617188000004</v>
      </c>
      <c r="L152" t="str">
        <f t="shared" si="17"/>
        <v>07AUG2022:07:00:00</v>
      </c>
      <c r="M152">
        <v>7</v>
      </c>
      <c r="N152">
        <f t="shared" si="18"/>
        <v>-331.48193360000005</v>
      </c>
      <c r="O152">
        <f t="shared" si="19"/>
        <v>-331.48193360000005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4.5027955305716318</v>
      </c>
    </row>
    <row r="153" spans="1:19" x14ac:dyDescent="0.25">
      <c r="A153" t="s">
        <v>178</v>
      </c>
      <c r="B153">
        <v>7399.9501952999999</v>
      </c>
      <c r="C153">
        <v>7003.9399414</v>
      </c>
      <c r="D153">
        <v>7319.7978516000003</v>
      </c>
      <c r="E153">
        <v>7133.9760741999999</v>
      </c>
      <c r="F153">
        <v>7126.5400391000003</v>
      </c>
      <c r="G153">
        <v>7151.6201172000001</v>
      </c>
      <c r="H153">
        <v>7003.9399414</v>
      </c>
      <c r="I153">
        <v>7125.6601563000004</v>
      </c>
      <c r="J153">
        <v>7101.8520508000001</v>
      </c>
      <c r="L153" t="str">
        <f t="shared" si="17"/>
        <v>07AUG2022:08:00:00</v>
      </c>
      <c r="M153">
        <v>8</v>
      </c>
      <c r="N153">
        <f t="shared" si="18"/>
        <v>-396.01025389999995</v>
      </c>
      <c r="O153">
        <f t="shared" si="19"/>
        <v>-396.01025389999995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5.3515259352896951</v>
      </c>
    </row>
    <row r="154" spans="1:19" x14ac:dyDescent="0.25">
      <c r="A154" t="s">
        <v>179</v>
      </c>
      <c r="B154">
        <v>7783.6337891000003</v>
      </c>
      <c r="C154">
        <v>7411.7001952999999</v>
      </c>
      <c r="D154">
        <v>7760.8754883000001</v>
      </c>
      <c r="E154">
        <v>7695.0302733999997</v>
      </c>
      <c r="F154">
        <v>7440.1201172000001</v>
      </c>
      <c r="G154">
        <v>7487.6801758000001</v>
      </c>
      <c r="H154">
        <v>7411.7001952999999</v>
      </c>
      <c r="I154">
        <v>7584.9101563000004</v>
      </c>
      <c r="J154">
        <v>7495.5820313000004</v>
      </c>
      <c r="L154" t="str">
        <f t="shared" si="17"/>
        <v>07AUG2022:09:00:00</v>
      </c>
      <c r="M154">
        <v>9</v>
      </c>
      <c r="N154">
        <f t="shared" si="18"/>
        <v>-371.93359380000038</v>
      </c>
      <c r="O154">
        <f t="shared" si="19"/>
        <v>-371.93359380000038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4.7784056120529019</v>
      </c>
    </row>
    <row r="155" spans="1:19" x14ac:dyDescent="0.25">
      <c r="A155" t="s">
        <v>180</v>
      </c>
      <c r="B155">
        <v>8465.1210938000004</v>
      </c>
      <c r="C155">
        <v>8125.7001952999999</v>
      </c>
      <c r="D155">
        <v>8390.2470702999999</v>
      </c>
      <c r="E155">
        <v>8268.234375</v>
      </c>
      <c r="F155">
        <v>8066.5800780999998</v>
      </c>
      <c r="G155">
        <v>8116.9599608999997</v>
      </c>
      <c r="H155">
        <v>8125.7001952999999</v>
      </c>
      <c r="I155">
        <v>8399.5703125</v>
      </c>
      <c r="J155">
        <v>8210.5019530999998</v>
      </c>
      <c r="L155" t="str">
        <f t="shared" si="17"/>
        <v>07AUG2022:10:00:00</v>
      </c>
      <c r="M155">
        <v>10</v>
      </c>
      <c r="N155">
        <f t="shared" si="18"/>
        <v>-339.42089850000048</v>
      </c>
      <c r="O155">
        <f t="shared" si="19"/>
        <v>-339.42089850000048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4.0096402017048307</v>
      </c>
    </row>
    <row r="156" spans="1:19" x14ac:dyDescent="0.25">
      <c r="A156" t="s">
        <v>181</v>
      </c>
      <c r="B156">
        <v>9233.9365233999997</v>
      </c>
      <c r="C156">
        <v>8874.2099608999997</v>
      </c>
      <c r="D156">
        <v>9075.859375</v>
      </c>
      <c r="E156">
        <v>9057.4130858999997</v>
      </c>
      <c r="F156">
        <v>8728.8701172000001</v>
      </c>
      <c r="G156">
        <v>8772.8398438000004</v>
      </c>
      <c r="H156">
        <v>8874.2099608999997</v>
      </c>
      <c r="I156">
        <v>9310.5703125</v>
      </c>
      <c r="J156">
        <v>8979.7919922000001</v>
      </c>
      <c r="L156" t="str">
        <f t="shared" si="17"/>
        <v>07AUG2022:11:00:00</v>
      </c>
      <c r="M156">
        <v>11</v>
      </c>
      <c r="N156">
        <f t="shared" si="18"/>
        <v>-359.7265625</v>
      </c>
      <c r="O156">
        <f t="shared" si="19"/>
        <v>-359.7265625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3.895701054348879</v>
      </c>
    </row>
    <row r="157" spans="1:19" x14ac:dyDescent="0.25">
      <c r="A157" t="s">
        <v>182</v>
      </c>
      <c r="B157">
        <v>9959.4902344000002</v>
      </c>
      <c r="C157">
        <v>9660.8496094000002</v>
      </c>
      <c r="D157">
        <v>9762.4902344000002</v>
      </c>
      <c r="E157">
        <v>9744.0361327999999</v>
      </c>
      <c r="F157">
        <v>9407.4003905999998</v>
      </c>
      <c r="G157">
        <v>9469.1201172000001</v>
      </c>
      <c r="H157">
        <v>9660.8496094000002</v>
      </c>
      <c r="I157">
        <v>10252.5</v>
      </c>
      <c r="J157">
        <v>9781.9775391000003</v>
      </c>
      <c r="L157" t="str">
        <f t="shared" si="17"/>
        <v>07AUG2022:12:00:00</v>
      </c>
      <c r="M157">
        <v>12</v>
      </c>
      <c r="N157">
        <f t="shared" si="18"/>
        <v>-298.640625</v>
      </c>
      <c r="O157">
        <f t="shared" si="19"/>
        <v>-298.640625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2.9985533192100298</v>
      </c>
    </row>
    <row r="158" spans="1:19" x14ac:dyDescent="0.25">
      <c r="A158" t="s">
        <v>183</v>
      </c>
      <c r="B158">
        <v>10648.452148</v>
      </c>
      <c r="C158">
        <v>10433</v>
      </c>
      <c r="D158">
        <v>10393.709961</v>
      </c>
      <c r="E158">
        <v>10427.135742</v>
      </c>
      <c r="F158">
        <v>10143</v>
      </c>
      <c r="G158">
        <v>10177.5</v>
      </c>
      <c r="H158">
        <v>10433</v>
      </c>
      <c r="I158">
        <v>11144.400390999999</v>
      </c>
      <c r="J158">
        <v>10574.615234000001</v>
      </c>
      <c r="L158" t="str">
        <f t="shared" si="17"/>
        <v>07AUG2022:13:00:00</v>
      </c>
      <c r="M158">
        <v>13</v>
      </c>
      <c r="N158">
        <f t="shared" si="18"/>
        <v>-215.45214800000031</v>
      </c>
      <c r="O158">
        <f t="shared" si="19"/>
        <v>-215.45214800000031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2.0233189294132923</v>
      </c>
    </row>
    <row r="159" spans="1:19" x14ac:dyDescent="0.25">
      <c r="A159" t="s">
        <v>184</v>
      </c>
      <c r="B159">
        <v>11263.484375</v>
      </c>
      <c r="C159">
        <v>11059.599609000001</v>
      </c>
      <c r="D159">
        <v>11102.475586</v>
      </c>
      <c r="E159">
        <v>11187.328125</v>
      </c>
      <c r="F159">
        <v>10789.299805000001</v>
      </c>
      <c r="G159">
        <v>10801.299805000001</v>
      </c>
      <c r="H159">
        <v>11059.599609000001</v>
      </c>
      <c r="I159">
        <v>11879.900390999999</v>
      </c>
      <c r="J159">
        <v>11241.583984000001</v>
      </c>
      <c r="L159" t="str">
        <f t="shared" si="17"/>
        <v>07AUG2022:14:00:00</v>
      </c>
      <c r="M159">
        <v>14</v>
      </c>
      <c r="N159">
        <f t="shared" si="18"/>
        <v>-203.88476599999922</v>
      </c>
      <c r="O159">
        <f t="shared" si="19"/>
        <v>-203.88476599999922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1.8101393779400454</v>
      </c>
    </row>
    <row r="160" spans="1:19" x14ac:dyDescent="0.25">
      <c r="A160" t="s">
        <v>185</v>
      </c>
      <c r="B160">
        <v>11846.736328000001</v>
      </c>
      <c r="C160">
        <v>11640.200194999999</v>
      </c>
      <c r="D160">
        <v>11662.000977</v>
      </c>
      <c r="E160">
        <v>11790.201171999999</v>
      </c>
      <c r="F160">
        <v>11370.400390999999</v>
      </c>
      <c r="G160">
        <v>11408.200194999999</v>
      </c>
      <c r="H160">
        <v>11640.200194999999</v>
      </c>
      <c r="I160">
        <v>12485</v>
      </c>
      <c r="J160">
        <v>11837.410156</v>
      </c>
      <c r="L160" t="str">
        <f t="shared" si="17"/>
        <v>07AUG2022:15:00:00</v>
      </c>
      <c r="M160">
        <v>15</v>
      </c>
      <c r="N160">
        <f t="shared" si="18"/>
        <v>-206.53613300000143</v>
      </c>
      <c r="O160">
        <f t="shared" si="19"/>
        <v>-206.53613300000143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1.7434011130293252</v>
      </c>
    </row>
    <row r="161" spans="1:19" x14ac:dyDescent="0.25">
      <c r="A161" t="s">
        <v>186</v>
      </c>
      <c r="B161">
        <v>12337.529296999999</v>
      </c>
      <c r="C161">
        <v>12037.200194999999</v>
      </c>
      <c r="D161">
        <v>11905.214844</v>
      </c>
      <c r="E161">
        <v>11984.978515999999</v>
      </c>
      <c r="F161">
        <v>11757.200194999999</v>
      </c>
      <c r="G161">
        <v>11847.5</v>
      </c>
      <c r="H161">
        <v>12037.200194999999</v>
      </c>
      <c r="I161">
        <v>12843.099609000001</v>
      </c>
      <c r="J161">
        <v>12229.839844</v>
      </c>
      <c r="L161" t="str">
        <f t="shared" si="17"/>
        <v>07AUG2022:16:00:00</v>
      </c>
      <c r="M161">
        <v>16</v>
      </c>
      <c r="N161">
        <f t="shared" si="18"/>
        <v>-300.32910199999969</v>
      </c>
      <c r="O161">
        <f t="shared" si="19"/>
        <v>-300.32910199999969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2.4342726551662812</v>
      </c>
    </row>
    <row r="162" spans="1:19" x14ac:dyDescent="0.25">
      <c r="A162" t="s">
        <v>187</v>
      </c>
      <c r="B162">
        <v>12545.979492</v>
      </c>
      <c r="C162">
        <v>12358.799805000001</v>
      </c>
      <c r="D162">
        <v>12153.629883</v>
      </c>
      <c r="E162">
        <v>12303.625</v>
      </c>
      <c r="F162">
        <v>12062.200194999999</v>
      </c>
      <c r="G162">
        <v>12227.700194999999</v>
      </c>
      <c r="H162">
        <v>12358.799805000001</v>
      </c>
      <c r="I162">
        <v>13028.5</v>
      </c>
      <c r="J162">
        <v>12515.929688</v>
      </c>
      <c r="L162" t="str">
        <f t="shared" si="17"/>
        <v>07AUG2022:17:00:00</v>
      </c>
      <c r="M162">
        <v>17</v>
      </c>
      <c r="N162">
        <f t="shared" si="18"/>
        <v>-187.17968699999983</v>
      </c>
      <c r="O162">
        <f t="shared" si="19"/>
        <v>-187.17968699999983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1.49194956933698</v>
      </c>
    </row>
    <row r="163" spans="1:19" x14ac:dyDescent="0.25">
      <c r="A163" t="s">
        <v>188</v>
      </c>
      <c r="B163">
        <v>12509.128906</v>
      </c>
      <c r="C163">
        <v>12417.299805000001</v>
      </c>
      <c r="D163">
        <v>12432.177734000001</v>
      </c>
      <c r="E163">
        <v>12603.368164</v>
      </c>
      <c r="F163">
        <v>12196.900390999999</v>
      </c>
      <c r="G163">
        <v>12407</v>
      </c>
      <c r="H163">
        <v>12417.299805000001</v>
      </c>
      <c r="I163">
        <v>13072.599609000001</v>
      </c>
      <c r="J163">
        <v>12611.019531</v>
      </c>
      <c r="L163" t="str">
        <f t="shared" si="17"/>
        <v>07AUG2022:18:00:00</v>
      </c>
      <c r="M163">
        <v>18</v>
      </c>
      <c r="N163">
        <f t="shared" si="18"/>
        <v>-91.829100999999355</v>
      </c>
      <c r="O163">
        <f t="shared" si="19"/>
        <v>-91.829100999999355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0.73409668802720196</v>
      </c>
    </row>
    <row r="164" spans="1:19" x14ac:dyDescent="0.25">
      <c r="A164" t="s">
        <v>189</v>
      </c>
      <c r="B164">
        <v>12283.516602</v>
      </c>
      <c r="C164">
        <v>12194.700194999999</v>
      </c>
      <c r="D164">
        <v>12349.851563</v>
      </c>
      <c r="E164">
        <v>12478.110352</v>
      </c>
      <c r="F164">
        <v>12112.5</v>
      </c>
      <c r="G164">
        <v>12329.5</v>
      </c>
      <c r="H164">
        <v>12194.700194999999</v>
      </c>
      <c r="I164">
        <v>12922.200194999999</v>
      </c>
      <c r="J164">
        <v>12470.695313</v>
      </c>
      <c r="L164" t="str">
        <f t="shared" si="17"/>
        <v>07AUG2022:19:00:00</v>
      </c>
      <c r="M164">
        <v>19</v>
      </c>
      <c r="N164">
        <f t="shared" si="18"/>
        <v>-88.816407000000254</v>
      </c>
      <c r="O164">
        <f t="shared" si="19"/>
        <v>-88.816407000000254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0.72305358373952289</v>
      </c>
    </row>
    <row r="165" spans="1:19" x14ac:dyDescent="0.25">
      <c r="A165" t="s">
        <v>190</v>
      </c>
      <c r="B165">
        <v>11904.227539</v>
      </c>
      <c r="C165">
        <v>11760.900390999999</v>
      </c>
      <c r="D165">
        <v>11975.142578000001</v>
      </c>
      <c r="E165">
        <v>12126.138671999999</v>
      </c>
      <c r="F165">
        <v>11775.599609000001</v>
      </c>
      <c r="G165">
        <v>11998.400390999999</v>
      </c>
      <c r="H165">
        <v>11760.900390999999</v>
      </c>
      <c r="I165">
        <v>12536</v>
      </c>
      <c r="J165">
        <v>12093.765625</v>
      </c>
      <c r="L165" t="str">
        <f t="shared" si="17"/>
        <v>07AUG2022:20:00:00</v>
      </c>
      <c r="M165">
        <v>20</v>
      </c>
      <c r="N165">
        <f t="shared" si="18"/>
        <v>-143.32714800000031</v>
      </c>
      <c r="O165">
        <f t="shared" si="19"/>
        <v>-143.32714800000031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1.204002086909373</v>
      </c>
    </row>
    <row r="166" spans="1:19" x14ac:dyDescent="0.25">
      <c r="A166" t="s">
        <v>191</v>
      </c>
      <c r="B166">
        <v>11516.863281</v>
      </c>
      <c r="C166">
        <v>11376.5</v>
      </c>
      <c r="D166">
        <v>11490.721680000001</v>
      </c>
      <c r="E166">
        <v>11663.273438</v>
      </c>
      <c r="F166">
        <v>11434.700194999999</v>
      </c>
      <c r="G166">
        <v>11610.099609000001</v>
      </c>
      <c r="H166">
        <v>11376.5</v>
      </c>
      <c r="I166">
        <v>12068.099609000001</v>
      </c>
      <c r="J166">
        <v>11685.689453000001</v>
      </c>
      <c r="L166" t="str">
        <f t="shared" si="17"/>
        <v>07AUG2022:21:00:00</v>
      </c>
      <c r="M166">
        <v>21</v>
      </c>
      <c r="N166">
        <f t="shared" si="18"/>
        <v>-140.36328099999992</v>
      </c>
      <c r="O166">
        <f t="shared" si="19"/>
        <v>-140.36328099999992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1.2187631091493889</v>
      </c>
    </row>
    <row r="167" spans="1:19" x14ac:dyDescent="0.25">
      <c r="A167" t="s">
        <v>192</v>
      </c>
      <c r="B167">
        <v>11182.248046999999</v>
      </c>
      <c r="C167">
        <v>10854.5</v>
      </c>
      <c r="D167">
        <v>11213.128906</v>
      </c>
      <c r="E167">
        <v>11389.010742</v>
      </c>
      <c r="F167">
        <v>10929.5</v>
      </c>
      <c r="G167">
        <v>11099.599609000001</v>
      </c>
      <c r="H167">
        <v>10854.5</v>
      </c>
      <c r="I167">
        <v>11515.5</v>
      </c>
      <c r="J167">
        <v>11158.375</v>
      </c>
      <c r="L167" t="str">
        <f t="shared" si="17"/>
        <v>07AUG2022:22:00:00</v>
      </c>
      <c r="M167">
        <v>22</v>
      </c>
      <c r="N167">
        <f t="shared" si="18"/>
        <v>-327.74804699999913</v>
      </c>
      <c r="O167">
        <f t="shared" si="19"/>
        <v>-327.74804699999913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2.9309674192742321</v>
      </c>
    </row>
    <row r="168" spans="1:19" x14ac:dyDescent="0.25">
      <c r="A168" t="s">
        <v>193</v>
      </c>
      <c r="B168">
        <v>10531.602539</v>
      </c>
      <c r="C168">
        <v>10061.599609000001</v>
      </c>
      <c r="D168">
        <v>10605.096680000001</v>
      </c>
      <c r="E168">
        <v>10663.823242</v>
      </c>
      <c r="F168">
        <v>10113.700194999999</v>
      </c>
      <c r="G168">
        <v>10275</v>
      </c>
      <c r="H168">
        <v>10061.599609000001</v>
      </c>
      <c r="I168">
        <v>10680.900390999999</v>
      </c>
      <c r="J168">
        <v>10339.520508</v>
      </c>
      <c r="L168" t="str">
        <f t="shared" si="17"/>
        <v>07AUG2022:23:00:00</v>
      </c>
      <c r="M168">
        <v>23</v>
      </c>
      <c r="N168">
        <f t="shared" si="18"/>
        <v>-470.00292999999874</v>
      </c>
      <c r="O168">
        <f t="shared" si="19"/>
        <v>-470.00292999999874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4.4627864397608246</v>
      </c>
    </row>
    <row r="169" spans="1:19" x14ac:dyDescent="0.25">
      <c r="A169" t="s">
        <v>194</v>
      </c>
      <c r="B169">
        <v>9718.7363280999998</v>
      </c>
      <c r="C169">
        <v>9202.3203125</v>
      </c>
      <c r="D169">
        <v>9880.5039063000004</v>
      </c>
      <c r="E169">
        <v>9928.9316405999998</v>
      </c>
      <c r="F169">
        <v>9232.3398438000004</v>
      </c>
      <c r="G169">
        <v>9382.6904297000001</v>
      </c>
      <c r="H169">
        <v>9202.3203125</v>
      </c>
      <c r="I169">
        <v>9774.9501952999999</v>
      </c>
      <c r="J169">
        <v>9452.3359375</v>
      </c>
      <c r="L169" t="str">
        <f t="shared" si="17"/>
        <v>08AUG2022:00:00:00</v>
      </c>
      <c r="M169">
        <v>24</v>
      </c>
      <c r="N169">
        <f t="shared" si="18"/>
        <v>-516.41601559999981</v>
      </c>
      <c r="O169">
        <f t="shared" si="19"/>
        <v>-516.41601559999981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5.3136127801602626</v>
      </c>
    </row>
    <row r="170" spans="1:19" x14ac:dyDescent="0.25">
      <c r="A170" t="s">
        <v>195</v>
      </c>
      <c r="B170">
        <v>8980.0761719000002</v>
      </c>
      <c r="C170">
        <v>8807.0898438000004</v>
      </c>
      <c r="D170">
        <v>9099.90625</v>
      </c>
      <c r="E170">
        <v>9208.0732422000001</v>
      </c>
      <c r="F170">
        <v>8720.4101563000004</v>
      </c>
      <c r="G170">
        <v>8807.0898438000004</v>
      </c>
      <c r="H170">
        <v>8731.5703125</v>
      </c>
      <c r="I170">
        <v>8691</v>
      </c>
      <c r="J170">
        <v>8734.5761719000002</v>
      </c>
      <c r="L170" t="str">
        <f t="shared" si="17"/>
        <v>08AUG2022:01:00:00</v>
      </c>
      <c r="M170">
        <v>1</v>
      </c>
      <c r="N170">
        <f t="shared" si="18"/>
        <v>-172.98632809999981</v>
      </c>
      <c r="O170">
        <f t="shared" si="19"/>
        <v>-172.98632809999981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1.9263347524968648</v>
      </c>
    </row>
    <row r="171" spans="1:19" x14ac:dyDescent="0.25">
      <c r="A171" t="s">
        <v>196</v>
      </c>
      <c r="B171">
        <v>8408.6865233999997</v>
      </c>
      <c r="C171">
        <v>8202.2197266000003</v>
      </c>
      <c r="D171">
        <v>8481.0283202999999</v>
      </c>
      <c r="E171">
        <v>8535.4746094000002</v>
      </c>
      <c r="F171">
        <v>8099.5498047000001</v>
      </c>
      <c r="G171">
        <v>8202.2197266000003</v>
      </c>
      <c r="H171">
        <v>8185.8598633000001</v>
      </c>
      <c r="I171">
        <v>8047.7099608999997</v>
      </c>
      <c r="J171">
        <v>8128.6503905999998</v>
      </c>
      <c r="L171" t="str">
        <f t="shared" si="17"/>
        <v>08AUG2022:02:00:00</v>
      </c>
      <c r="M171">
        <v>2</v>
      </c>
      <c r="N171">
        <f t="shared" si="18"/>
        <v>-206.46679679999943</v>
      </c>
      <c r="O171">
        <f t="shared" si="19"/>
        <v>-206.46679679999943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2.4553989047568376</v>
      </c>
    </row>
    <row r="172" spans="1:19" x14ac:dyDescent="0.25">
      <c r="A172" t="s">
        <v>197</v>
      </c>
      <c r="B172">
        <v>8035.0966797000001</v>
      </c>
      <c r="C172">
        <v>7770.5600586</v>
      </c>
      <c r="D172">
        <v>8080.1767577999999</v>
      </c>
      <c r="E172">
        <v>8146.5190430000002</v>
      </c>
      <c r="F172">
        <v>7648.5097655999998</v>
      </c>
      <c r="G172">
        <v>7770.5600586</v>
      </c>
      <c r="H172">
        <v>7796.8100586</v>
      </c>
      <c r="I172">
        <v>7601.5400391000003</v>
      </c>
      <c r="J172">
        <v>7699.6582030999998</v>
      </c>
      <c r="L172" t="str">
        <f t="shared" si="17"/>
        <v>08AUG2022:03:00:00</v>
      </c>
      <c r="M172">
        <v>3</v>
      </c>
      <c r="N172">
        <f t="shared" si="18"/>
        <v>-264.53662110000005</v>
      </c>
      <c r="O172">
        <f t="shared" si="19"/>
        <v>-264.53662110000005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3.2922643204571478</v>
      </c>
    </row>
    <row r="173" spans="1:19" x14ac:dyDescent="0.25">
      <c r="A173" t="s">
        <v>198</v>
      </c>
      <c r="B173">
        <v>7800.0893555000002</v>
      </c>
      <c r="C173">
        <v>7541.8198241999999</v>
      </c>
      <c r="D173">
        <v>7784.4291991999999</v>
      </c>
      <c r="E173">
        <v>7785.6503905999998</v>
      </c>
      <c r="F173">
        <v>7410.3300780999998</v>
      </c>
      <c r="G173">
        <v>7541.8198241999999</v>
      </c>
      <c r="H173">
        <v>7605.5600586</v>
      </c>
      <c r="I173">
        <v>7322.4199219000002</v>
      </c>
      <c r="J173">
        <v>7461.2412108999997</v>
      </c>
      <c r="L173" t="str">
        <f t="shared" si="17"/>
        <v>08AUG2022:04:00:00</v>
      </c>
      <c r="M173">
        <v>4</v>
      </c>
      <c r="N173">
        <f t="shared" si="18"/>
        <v>-258.26953130000038</v>
      </c>
      <c r="O173">
        <f t="shared" si="19"/>
        <v>-258.26953130000038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3.3111099056562643</v>
      </c>
    </row>
    <row r="174" spans="1:19" x14ac:dyDescent="0.25">
      <c r="A174" t="s">
        <v>199</v>
      </c>
      <c r="B174">
        <v>7756.8618164</v>
      </c>
      <c r="C174">
        <v>7498.1201172000001</v>
      </c>
      <c r="D174">
        <v>7715.7314452999999</v>
      </c>
      <c r="E174">
        <v>7694.6166991999999</v>
      </c>
      <c r="F174">
        <v>7364.4599608999997</v>
      </c>
      <c r="G174">
        <v>7498.1201172000001</v>
      </c>
      <c r="H174">
        <v>7569.2900391000003</v>
      </c>
      <c r="I174">
        <v>7263.7202147999997</v>
      </c>
      <c r="J174">
        <v>7413.8232422000001</v>
      </c>
      <c r="L174" t="str">
        <f t="shared" si="17"/>
        <v>08AUG2022:05:00:00</v>
      </c>
      <c r="M174">
        <v>5</v>
      </c>
      <c r="N174">
        <f t="shared" si="18"/>
        <v>-258.74169919999986</v>
      </c>
      <c r="O174">
        <f t="shared" si="19"/>
        <v>-258.74169919999986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3.3356492009816829</v>
      </c>
    </row>
    <row r="175" spans="1:19" x14ac:dyDescent="0.25">
      <c r="A175" t="s">
        <v>200</v>
      </c>
      <c r="B175">
        <v>7899.1494141000003</v>
      </c>
      <c r="C175">
        <v>7704</v>
      </c>
      <c r="D175">
        <v>7778.1684569999998</v>
      </c>
      <c r="E175">
        <v>7813.6723633000001</v>
      </c>
      <c r="F175">
        <v>7561.0400391000003</v>
      </c>
      <c r="G175">
        <v>7704</v>
      </c>
      <c r="H175">
        <v>7773.8198241999999</v>
      </c>
      <c r="I175">
        <v>7476.1699219000002</v>
      </c>
      <c r="J175">
        <v>7620.2705077999999</v>
      </c>
      <c r="L175" t="str">
        <f t="shared" si="17"/>
        <v>08AUG2022:06:00:00</v>
      </c>
      <c r="M175">
        <v>6</v>
      </c>
      <c r="N175">
        <f t="shared" si="18"/>
        <v>-195.14941410000029</v>
      </c>
      <c r="O175">
        <f t="shared" si="19"/>
        <v>-195.14941410000029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2.4705117458806152</v>
      </c>
    </row>
    <row r="176" spans="1:19" x14ac:dyDescent="0.25">
      <c r="A176" t="s">
        <v>201</v>
      </c>
      <c r="B176">
        <v>8178.8027344000002</v>
      </c>
      <c r="C176">
        <v>8075.0498047000001</v>
      </c>
      <c r="D176">
        <v>7940.9091797000001</v>
      </c>
      <c r="E176">
        <v>8059.4013672000001</v>
      </c>
      <c r="F176">
        <v>7921.9799805000002</v>
      </c>
      <c r="G176">
        <v>8075.0498047000001</v>
      </c>
      <c r="H176">
        <v>8148.9199219000002</v>
      </c>
      <c r="I176">
        <v>7877.25</v>
      </c>
      <c r="J176">
        <v>8001.3271483999997</v>
      </c>
      <c r="L176" t="str">
        <f t="shared" si="17"/>
        <v>08AUG2022:07:00:00</v>
      </c>
      <c r="M176">
        <v>7</v>
      </c>
      <c r="N176">
        <f t="shared" si="18"/>
        <v>-103.7529297000001</v>
      </c>
      <c r="O176">
        <f t="shared" si="19"/>
        <v>-103.7529297000001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1.2685588963237349</v>
      </c>
    </row>
    <row r="177" spans="1:19" x14ac:dyDescent="0.25">
      <c r="A177" t="s">
        <v>202</v>
      </c>
      <c r="B177">
        <v>8305.3603516000003</v>
      </c>
      <c r="C177">
        <v>8175.2900391000003</v>
      </c>
      <c r="D177">
        <v>8173.1289063000004</v>
      </c>
      <c r="E177">
        <v>8128.2260741999999</v>
      </c>
      <c r="F177">
        <v>8041.1899414</v>
      </c>
      <c r="G177">
        <v>8175.2900391000003</v>
      </c>
      <c r="H177">
        <v>8243.5097655999998</v>
      </c>
      <c r="I177">
        <v>8021.1699219000002</v>
      </c>
      <c r="J177">
        <v>8118.2880858999997</v>
      </c>
      <c r="L177" t="str">
        <f t="shared" si="17"/>
        <v>08AUG2022:08:00:00</v>
      </c>
      <c r="M177">
        <v>8</v>
      </c>
      <c r="N177">
        <f t="shared" si="18"/>
        <v>-130.0703125</v>
      </c>
      <c r="O177">
        <f t="shared" si="19"/>
        <v>-130.0703125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1.5661007709911392</v>
      </c>
    </row>
    <row r="178" spans="1:19" x14ac:dyDescent="0.25">
      <c r="A178" t="s">
        <v>203</v>
      </c>
      <c r="B178">
        <v>8700.8154297000001</v>
      </c>
      <c r="C178">
        <v>8448.1201172000001</v>
      </c>
      <c r="D178">
        <v>8536.3076172000001</v>
      </c>
      <c r="E178">
        <v>8490.5810547000001</v>
      </c>
      <c r="F178">
        <v>8350.6298827999999</v>
      </c>
      <c r="G178">
        <v>8448.1201172000001</v>
      </c>
      <c r="H178">
        <v>8522.5195313000004</v>
      </c>
      <c r="I178">
        <v>8388.0195313000004</v>
      </c>
      <c r="J178">
        <v>8431.0615233999997</v>
      </c>
      <c r="L178" t="str">
        <f t="shared" si="17"/>
        <v>08AUG2022:09:00:00</v>
      </c>
      <c r="M178">
        <v>9</v>
      </c>
      <c r="N178">
        <f t="shared" si="18"/>
        <v>-252.6953125</v>
      </c>
      <c r="O178">
        <f t="shared" si="19"/>
        <v>-252.6953125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2.904271611571386</v>
      </c>
    </row>
    <row r="179" spans="1:19" x14ac:dyDescent="0.25">
      <c r="A179" t="s">
        <v>204</v>
      </c>
      <c r="B179">
        <v>9286.7568358999997</v>
      </c>
      <c r="C179">
        <v>8901.9804688000004</v>
      </c>
      <c r="D179">
        <v>9054.125</v>
      </c>
      <c r="E179">
        <v>8934.5078125</v>
      </c>
      <c r="F179">
        <v>8813.8095702999999</v>
      </c>
      <c r="G179">
        <v>8901.9804688000004</v>
      </c>
      <c r="H179">
        <v>9023.6904297000001</v>
      </c>
      <c r="I179">
        <v>9079.1103516000003</v>
      </c>
      <c r="J179">
        <v>8981.1777344000002</v>
      </c>
      <c r="L179" t="str">
        <f t="shared" si="17"/>
        <v>08AUG2022:10:00:00</v>
      </c>
      <c r="M179">
        <v>10</v>
      </c>
      <c r="N179">
        <f t="shared" si="18"/>
        <v>-384.77636709999933</v>
      </c>
      <c r="O179">
        <f t="shared" si="19"/>
        <v>-384.77636709999933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4.143280306560432</v>
      </c>
    </row>
    <row r="180" spans="1:19" x14ac:dyDescent="0.25">
      <c r="A180" t="s">
        <v>205</v>
      </c>
      <c r="B180">
        <v>9963.0615233999997</v>
      </c>
      <c r="C180">
        <v>9482.5302733999997</v>
      </c>
      <c r="D180">
        <v>9708.5751952999999</v>
      </c>
      <c r="E180">
        <v>9602.8115233999997</v>
      </c>
      <c r="F180">
        <v>9370.5400391000003</v>
      </c>
      <c r="G180">
        <v>9482.5302733999997</v>
      </c>
      <c r="H180">
        <v>9665.3496094000002</v>
      </c>
      <c r="I180">
        <v>9973.8496094000002</v>
      </c>
      <c r="J180">
        <v>9683.3984375</v>
      </c>
      <c r="L180" t="str">
        <f t="shared" si="17"/>
        <v>08AUG2022:11:00:00</v>
      </c>
      <c r="M180">
        <v>11</v>
      </c>
      <c r="N180">
        <f t="shared" si="18"/>
        <v>-480.53125</v>
      </c>
      <c r="O180">
        <f t="shared" si="19"/>
        <v>-480.53125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4.8231284015599822</v>
      </c>
    </row>
    <row r="181" spans="1:19" x14ac:dyDescent="0.25">
      <c r="A181" t="s">
        <v>206</v>
      </c>
      <c r="B181">
        <v>10704.858398</v>
      </c>
      <c r="C181">
        <v>10149.200194999999</v>
      </c>
      <c r="D181">
        <v>10406.581055000001</v>
      </c>
      <c r="E181">
        <v>10286.723633</v>
      </c>
      <c r="F181">
        <v>10043.599609000001</v>
      </c>
      <c r="G181">
        <v>10149.200194999999</v>
      </c>
      <c r="H181">
        <v>10367.700194999999</v>
      </c>
      <c r="I181">
        <v>10937.799805000001</v>
      </c>
      <c r="J181">
        <v>10463.995117</v>
      </c>
      <c r="L181" t="str">
        <f t="shared" si="17"/>
        <v>08AUG2022:12:00:00</v>
      </c>
      <c r="M181">
        <v>12</v>
      </c>
      <c r="N181">
        <f t="shared" si="18"/>
        <v>-555.65820300000087</v>
      </c>
      <c r="O181">
        <f t="shared" si="19"/>
        <v>-555.65820300000087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5.1907104451172854</v>
      </c>
    </row>
    <row r="182" spans="1:19" x14ac:dyDescent="0.25">
      <c r="A182" t="s">
        <v>207</v>
      </c>
      <c r="B182">
        <v>11445.861328000001</v>
      </c>
      <c r="C182">
        <v>10922</v>
      </c>
      <c r="D182">
        <v>11066.246094</v>
      </c>
      <c r="E182">
        <v>10969.707031</v>
      </c>
      <c r="F182">
        <v>10857.099609000001</v>
      </c>
      <c r="G182">
        <v>10922</v>
      </c>
      <c r="H182">
        <v>11132.799805000001</v>
      </c>
      <c r="I182">
        <v>11901.799805000001</v>
      </c>
      <c r="J182">
        <v>11307.894531</v>
      </c>
      <c r="L182" t="str">
        <f t="shared" si="17"/>
        <v>08AUG2022:13:00:00</v>
      </c>
      <c r="M182">
        <v>13</v>
      </c>
      <c r="N182">
        <f t="shared" si="18"/>
        <v>-523.86132800000087</v>
      </c>
      <c r="O182">
        <f t="shared" si="19"/>
        <v>-523.86132800000087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4.5768624395132189</v>
      </c>
    </row>
    <row r="183" spans="1:19" x14ac:dyDescent="0.25">
      <c r="A183" t="s">
        <v>208</v>
      </c>
      <c r="B183">
        <v>11916.292969</v>
      </c>
      <c r="C183">
        <v>11651.700194999999</v>
      </c>
      <c r="D183">
        <v>11768.96875</v>
      </c>
      <c r="E183">
        <v>11699.044921999999</v>
      </c>
      <c r="F183">
        <v>11609</v>
      </c>
      <c r="G183">
        <v>11651.700194999999</v>
      </c>
      <c r="H183">
        <v>11837.700194999999</v>
      </c>
      <c r="I183">
        <v>12682.099609000001</v>
      </c>
      <c r="J183">
        <v>12052.435546999999</v>
      </c>
      <c r="L183" t="str">
        <f t="shared" si="17"/>
        <v>08AUG2022:14:00:00</v>
      </c>
      <c r="M183">
        <v>14</v>
      </c>
      <c r="N183">
        <f t="shared" si="18"/>
        <v>-264.59277400000065</v>
      </c>
      <c r="O183">
        <f t="shared" si="19"/>
        <v>-264.59277400000065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2.2204285736204499</v>
      </c>
    </row>
    <row r="184" spans="1:19" x14ac:dyDescent="0.25">
      <c r="A184" t="s">
        <v>209</v>
      </c>
      <c r="B184">
        <v>12400.262694999999</v>
      </c>
      <c r="C184">
        <v>12284.5</v>
      </c>
      <c r="D184">
        <v>12327.923828000001</v>
      </c>
      <c r="E184">
        <v>12355.612305000001</v>
      </c>
      <c r="F184">
        <v>12235.599609000001</v>
      </c>
      <c r="G184">
        <v>12284.5</v>
      </c>
      <c r="H184">
        <v>12405.599609000001</v>
      </c>
      <c r="I184">
        <v>13180.099609000001</v>
      </c>
      <c r="J184">
        <v>12620.899414</v>
      </c>
      <c r="L184" t="str">
        <f t="shared" si="17"/>
        <v>08AUG2022:15:00:00</v>
      </c>
      <c r="M184">
        <v>15</v>
      </c>
      <c r="N184">
        <f t="shared" si="18"/>
        <v>-115.76269499999944</v>
      </c>
      <c r="O184">
        <f t="shared" si="19"/>
        <v>-115.76269499999944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0.93355034362842138</v>
      </c>
    </row>
    <row r="185" spans="1:19" x14ac:dyDescent="0.25">
      <c r="A185" t="s">
        <v>210</v>
      </c>
      <c r="B185">
        <v>12817.209961</v>
      </c>
      <c r="C185">
        <v>12640</v>
      </c>
      <c r="D185">
        <v>12521.728515999999</v>
      </c>
      <c r="E185">
        <v>12523.451171999999</v>
      </c>
      <c r="F185">
        <v>12581.200194999999</v>
      </c>
      <c r="G185">
        <v>12640</v>
      </c>
      <c r="H185">
        <v>12677.700194999999</v>
      </c>
      <c r="I185">
        <v>13356.700194999999</v>
      </c>
      <c r="J185">
        <v>12891.451171999999</v>
      </c>
      <c r="L185" t="str">
        <f t="shared" si="17"/>
        <v>08AUG2022:16:00:00</v>
      </c>
      <c r="M185">
        <v>16</v>
      </c>
      <c r="N185">
        <f t="shared" si="18"/>
        <v>-177.20996100000048</v>
      </c>
      <c r="O185">
        <f t="shared" si="19"/>
        <v>-177.20996100000048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1.3825938838422096</v>
      </c>
    </row>
    <row r="186" spans="1:19" x14ac:dyDescent="0.25">
      <c r="A186" t="s">
        <v>211</v>
      </c>
      <c r="B186">
        <v>13141.173828000001</v>
      </c>
      <c r="C186">
        <v>12897.099609000001</v>
      </c>
      <c r="D186">
        <v>12670.714844</v>
      </c>
      <c r="E186">
        <v>12723.221680000001</v>
      </c>
      <c r="F186">
        <v>12810.400390999999</v>
      </c>
      <c r="G186">
        <v>12897.099609000001</v>
      </c>
      <c r="H186">
        <v>12820</v>
      </c>
      <c r="I186">
        <v>13209.299805000001</v>
      </c>
      <c r="J186">
        <v>12974.089844</v>
      </c>
      <c r="L186" t="str">
        <f t="shared" si="17"/>
        <v>08AUG2022:17:00:00</v>
      </c>
      <c r="M186">
        <v>17</v>
      </c>
      <c r="N186">
        <f t="shared" si="18"/>
        <v>-244.07421900000008</v>
      </c>
      <c r="O186">
        <f t="shared" si="19"/>
        <v>-244.07421900000008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1.8573243318640933</v>
      </c>
    </row>
    <row r="187" spans="1:19" x14ac:dyDescent="0.25">
      <c r="A187" t="s">
        <v>212</v>
      </c>
      <c r="B187">
        <v>13127.732421999999</v>
      </c>
      <c r="C187">
        <v>12907.200194999999</v>
      </c>
      <c r="D187">
        <v>12891.774414</v>
      </c>
      <c r="E187">
        <v>13057.739258</v>
      </c>
      <c r="F187">
        <v>12817.5</v>
      </c>
      <c r="G187">
        <v>12907.200194999999</v>
      </c>
      <c r="H187">
        <v>12697.299805000001</v>
      </c>
      <c r="I187">
        <v>12729.400390999999</v>
      </c>
      <c r="J187">
        <v>12779.040039</v>
      </c>
      <c r="L187" t="str">
        <f t="shared" si="17"/>
        <v>08AUG2022:18:00:00</v>
      </c>
      <c r="M187">
        <v>18</v>
      </c>
      <c r="N187">
        <f t="shared" si="18"/>
        <v>-220.53222699999969</v>
      </c>
      <c r="O187">
        <f t="shared" si="19"/>
        <v>-220.53222699999969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1.6798958107222131</v>
      </c>
    </row>
    <row r="188" spans="1:19" x14ac:dyDescent="0.25">
      <c r="A188" t="s">
        <v>213</v>
      </c>
      <c r="B188">
        <v>12654.983398</v>
      </c>
      <c r="C188">
        <v>12734.099609000001</v>
      </c>
      <c r="D188">
        <v>12811.387694999999</v>
      </c>
      <c r="E188">
        <v>12825.321289</v>
      </c>
      <c r="F188">
        <v>12664.200194999999</v>
      </c>
      <c r="G188">
        <v>12734.099609000001</v>
      </c>
      <c r="H188">
        <v>12411.900390999999</v>
      </c>
      <c r="I188">
        <v>11959.5</v>
      </c>
      <c r="J188">
        <v>12371.955078000001</v>
      </c>
      <c r="L188" t="str">
        <f t="shared" si="17"/>
        <v>08AUG2022:19:00:00</v>
      </c>
      <c r="M188">
        <v>19</v>
      </c>
      <c r="N188">
        <f t="shared" si="18"/>
        <v>79.116211000000476</v>
      </c>
      <c r="O188" t="str">
        <f t="shared" si="19"/>
        <v/>
      </c>
      <c r="P188">
        <f t="shared" si="20"/>
        <v>79.116211000000476</v>
      </c>
      <c r="Q188" t="str">
        <f t="shared" si="21"/>
        <v/>
      </c>
      <c r="R188">
        <f t="shared" si="22"/>
        <v>1</v>
      </c>
      <c r="S188">
        <f t="shared" si="23"/>
        <v>0.62517830732598234</v>
      </c>
    </row>
    <row r="189" spans="1:19" x14ac:dyDescent="0.25">
      <c r="A189" t="s">
        <v>214</v>
      </c>
      <c r="B189">
        <v>12134.466796999999</v>
      </c>
      <c r="C189">
        <v>12269</v>
      </c>
      <c r="D189">
        <v>12382.545898</v>
      </c>
      <c r="E189">
        <v>12426.744140999999</v>
      </c>
      <c r="F189">
        <v>12218.200194999999</v>
      </c>
      <c r="G189">
        <v>12269</v>
      </c>
      <c r="H189">
        <v>11942.200194999999</v>
      </c>
      <c r="I189">
        <v>11186.599609000001</v>
      </c>
      <c r="J189">
        <v>11800.839844</v>
      </c>
      <c r="L189" t="str">
        <f t="shared" si="17"/>
        <v>08AUG2022:20:00:00</v>
      </c>
      <c r="M189">
        <v>20</v>
      </c>
      <c r="N189">
        <f t="shared" si="18"/>
        <v>134.53320300000087</v>
      </c>
      <c r="O189" t="str">
        <f t="shared" si="19"/>
        <v/>
      </c>
      <c r="P189">
        <f t="shared" si="20"/>
        <v>134.53320300000087</v>
      </c>
      <c r="Q189" t="str">
        <f t="shared" si="21"/>
        <v/>
      </c>
      <c r="R189">
        <f t="shared" si="22"/>
        <v>1</v>
      </c>
      <c r="S189">
        <f t="shared" si="23"/>
        <v>1.1086865640710433</v>
      </c>
    </row>
    <row r="190" spans="1:19" x14ac:dyDescent="0.25">
      <c r="A190" t="s">
        <v>215</v>
      </c>
      <c r="B190">
        <v>11650.183594</v>
      </c>
      <c r="C190">
        <v>11815.700194999999</v>
      </c>
      <c r="D190">
        <v>11815.238281</v>
      </c>
      <c r="E190">
        <v>11969.470703000001</v>
      </c>
      <c r="F190">
        <v>11798.799805000001</v>
      </c>
      <c r="G190">
        <v>11815.700194999999</v>
      </c>
      <c r="H190">
        <v>11591.599609000001</v>
      </c>
      <c r="I190">
        <v>10640.099609000001</v>
      </c>
      <c r="J190">
        <v>11345.679688</v>
      </c>
      <c r="L190" t="str">
        <f t="shared" si="17"/>
        <v>08AUG2022:21:00:00</v>
      </c>
      <c r="M190">
        <v>21</v>
      </c>
      <c r="N190">
        <f t="shared" si="18"/>
        <v>165.51660099999935</v>
      </c>
      <c r="O190" t="str">
        <f t="shared" si="19"/>
        <v/>
      </c>
      <c r="P190">
        <f t="shared" si="20"/>
        <v>165.51660099999935</v>
      </c>
      <c r="Q190" t="str">
        <f t="shared" si="21"/>
        <v/>
      </c>
      <c r="R190">
        <f t="shared" si="22"/>
        <v>1</v>
      </c>
      <c r="S190">
        <f t="shared" si="23"/>
        <v>1.4207209668802354</v>
      </c>
    </row>
    <row r="191" spans="1:19" x14ac:dyDescent="0.25">
      <c r="A191" t="s">
        <v>216</v>
      </c>
      <c r="B191">
        <v>11249.888671999999</v>
      </c>
      <c r="C191">
        <v>11272</v>
      </c>
      <c r="D191">
        <v>11452.219727</v>
      </c>
      <c r="E191">
        <v>11590.772461</v>
      </c>
      <c r="F191">
        <v>11256</v>
      </c>
      <c r="G191">
        <v>11272</v>
      </c>
      <c r="H191">
        <v>11071.5</v>
      </c>
      <c r="I191">
        <v>10014</v>
      </c>
      <c r="J191">
        <v>10779.174805000001</v>
      </c>
      <c r="L191" t="str">
        <f t="shared" si="17"/>
        <v>08AUG2022:22:00:00</v>
      </c>
      <c r="M191">
        <v>22</v>
      </c>
      <c r="N191">
        <f t="shared" si="18"/>
        <v>22.111328000000867</v>
      </c>
      <c r="O191" t="str">
        <f t="shared" si="19"/>
        <v/>
      </c>
      <c r="P191">
        <f t="shared" si="20"/>
        <v>22.111328000000867</v>
      </c>
      <c r="Q191" t="str">
        <f t="shared" si="21"/>
        <v/>
      </c>
      <c r="R191">
        <f t="shared" si="22"/>
        <v>1</v>
      </c>
      <c r="S191">
        <f t="shared" si="23"/>
        <v>0.19654708277277491</v>
      </c>
    </row>
    <row r="192" spans="1:19" x14ac:dyDescent="0.25">
      <c r="A192" t="s">
        <v>217</v>
      </c>
      <c r="B192">
        <v>10582.432617</v>
      </c>
      <c r="C192">
        <v>10437.400390999999</v>
      </c>
      <c r="D192">
        <v>10769.753906</v>
      </c>
      <c r="E192">
        <v>10836.245117</v>
      </c>
      <c r="F192">
        <v>10406.299805000001</v>
      </c>
      <c r="G192">
        <v>10437.400390999999</v>
      </c>
      <c r="H192">
        <v>10309.5</v>
      </c>
      <c r="I192">
        <v>9363.2099608999997</v>
      </c>
      <c r="J192">
        <v>10024.792969</v>
      </c>
      <c r="L192" t="str">
        <f t="shared" si="17"/>
        <v>08AUG2022:23:00:00</v>
      </c>
      <c r="M192">
        <v>23</v>
      </c>
      <c r="N192">
        <f t="shared" si="18"/>
        <v>-145.03222600000117</v>
      </c>
      <c r="O192">
        <f t="shared" si="19"/>
        <v>-145.03222600000117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1.3704998770038581</v>
      </c>
    </row>
    <row r="193" spans="1:19" x14ac:dyDescent="0.25">
      <c r="A193" t="s">
        <v>218</v>
      </c>
      <c r="B193">
        <v>9853.9179688000004</v>
      </c>
      <c r="C193">
        <v>9604.25</v>
      </c>
      <c r="D193">
        <v>10026.662109000001</v>
      </c>
      <c r="E193">
        <v>10060.997069999999</v>
      </c>
      <c r="F193">
        <v>9575.6699219000002</v>
      </c>
      <c r="G193">
        <v>9604.25</v>
      </c>
      <c r="H193">
        <v>9564.8603516000003</v>
      </c>
      <c r="I193">
        <v>8709.5595702999999</v>
      </c>
      <c r="J193">
        <v>9276.9736327999999</v>
      </c>
      <c r="L193" t="str">
        <f t="shared" si="17"/>
        <v>09AUG2022:00:00:00</v>
      </c>
      <c r="M193">
        <v>24</v>
      </c>
      <c r="N193">
        <f t="shared" si="18"/>
        <v>-249.66796880000038</v>
      </c>
      <c r="O193">
        <f t="shared" si="19"/>
        <v>-249.66796880000038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2.5336923809444363</v>
      </c>
    </row>
    <row r="194" spans="1:19" x14ac:dyDescent="0.25">
      <c r="A194" t="s">
        <v>219</v>
      </c>
      <c r="B194">
        <v>9093.9121094000002</v>
      </c>
      <c r="C194">
        <v>8608.1103516000003</v>
      </c>
      <c r="D194">
        <v>9231.6689452999999</v>
      </c>
      <c r="E194">
        <v>9221.0283202999999</v>
      </c>
      <c r="F194">
        <v>8844.2402344000002</v>
      </c>
      <c r="G194">
        <v>8813.3701172000001</v>
      </c>
      <c r="H194">
        <v>8608.1103516000003</v>
      </c>
      <c r="I194">
        <v>8907.0898438000004</v>
      </c>
      <c r="J194">
        <v>8799.4873047000001</v>
      </c>
      <c r="L194" t="str">
        <f t="shared" si="17"/>
        <v>09AUG2022:01:00:00</v>
      </c>
      <c r="M194">
        <v>1</v>
      </c>
      <c r="N194">
        <f t="shared" si="18"/>
        <v>-485.8017577999999</v>
      </c>
      <c r="O194">
        <f t="shared" si="19"/>
        <v>-485.8017577999999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5.3420546840104901</v>
      </c>
    </row>
    <row r="195" spans="1:19" x14ac:dyDescent="0.25">
      <c r="A195" t="s">
        <v>220</v>
      </c>
      <c r="B195">
        <v>8533.0957030999998</v>
      </c>
      <c r="C195">
        <v>8075.5200194999998</v>
      </c>
      <c r="D195">
        <v>8672.1152344000002</v>
      </c>
      <c r="E195">
        <v>8648.0429688000004</v>
      </c>
      <c r="F195">
        <v>8278.3896483999997</v>
      </c>
      <c r="G195">
        <v>8254.6201172000001</v>
      </c>
      <c r="H195">
        <v>8075.5200194999998</v>
      </c>
      <c r="I195">
        <v>8337.0800780999998</v>
      </c>
      <c r="J195">
        <v>8242.2714844000002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-457.57568360000005</v>
      </c>
      <c r="O195">
        <f t="shared" ref="O195:O258" si="26">IF(N195&lt;0,N195,"")</f>
        <v>-457.57568360000005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5.3623643695191037</v>
      </c>
    </row>
    <row r="196" spans="1:19" x14ac:dyDescent="0.25">
      <c r="A196" t="s">
        <v>221</v>
      </c>
      <c r="B196">
        <v>8088.3974608999997</v>
      </c>
      <c r="C196">
        <v>7700.8798827999999</v>
      </c>
      <c r="D196">
        <v>8217.0966797000001</v>
      </c>
      <c r="E196">
        <v>8168.9985352000003</v>
      </c>
      <c r="F196">
        <v>7858.2900391000003</v>
      </c>
      <c r="G196">
        <v>7837.3500977000003</v>
      </c>
      <c r="H196">
        <v>7700.8798827999999</v>
      </c>
      <c r="I196">
        <v>7907.25</v>
      </c>
      <c r="J196">
        <v>7830.8378905999998</v>
      </c>
      <c r="L196" t="str">
        <f t="shared" si="24"/>
        <v>09AUG2022:03:00:00</v>
      </c>
      <c r="M196">
        <v>3</v>
      </c>
      <c r="N196">
        <f t="shared" si="25"/>
        <v>-387.51757809999981</v>
      </c>
      <c r="O196">
        <f t="shared" si="26"/>
        <v>-387.51757809999981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4.7910303613700078</v>
      </c>
    </row>
    <row r="197" spans="1:19" x14ac:dyDescent="0.25">
      <c r="A197" t="s">
        <v>222</v>
      </c>
      <c r="B197">
        <v>7786.3041991999999</v>
      </c>
      <c r="C197">
        <v>7439.7202147999997</v>
      </c>
      <c r="D197">
        <v>7929.4135741999999</v>
      </c>
      <c r="E197">
        <v>7880.1757813000004</v>
      </c>
      <c r="F197">
        <v>7607.0800780999998</v>
      </c>
      <c r="G197">
        <v>7606.2099608999997</v>
      </c>
      <c r="H197">
        <v>7439.7202147999997</v>
      </c>
      <c r="I197">
        <v>7637.5200194999998</v>
      </c>
      <c r="J197">
        <v>7575.6767577999999</v>
      </c>
      <c r="L197" t="str">
        <f t="shared" si="24"/>
        <v>09AUG2022:04:00:00</v>
      </c>
      <c r="M197">
        <v>4</v>
      </c>
      <c r="N197">
        <f t="shared" si="25"/>
        <v>-346.58398440000019</v>
      </c>
      <c r="O197">
        <f t="shared" si="26"/>
        <v>-346.58398440000019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4.4512001526425049</v>
      </c>
    </row>
    <row r="198" spans="1:19" x14ac:dyDescent="0.25">
      <c r="A198" t="s">
        <v>223</v>
      </c>
      <c r="B198">
        <v>7684.8896483999997</v>
      </c>
      <c r="C198">
        <v>7355.1000977000003</v>
      </c>
      <c r="D198">
        <v>7810.2788086</v>
      </c>
      <c r="E198">
        <v>7708.3574219000002</v>
      </c>
      <c r="F198">
        <v>7516.8598633000001</v>
      </c>
      <c r="G198">
        <v>7534.6699219000002</v>
      </c>
      <c r="H198">
        <v>7355.1000977000003</v>
      </c>
      <c r="I198">
        <v>7540.1098633000001</v>
      </c>
      <c r="J198">
        <v>7489.0097655999998</v>
      </c>
      <c r="L198" t="str">
        <f t="shared" si="24"/>
        <v>09AUG2022:05:00:00</v>
      </c>
      <c r="M198">
        <v>5</v>
      </c>
      <c r="N198">
        <f t="shared" si="25"/>
        <v>-329.78955069999938</v>
      </c>
      <c r="O198">
        <f t="shared" si="26"/>
        <v>-329.78955069999938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4.291402554734951</v>
      </c>
    </row>
    <row r="199" spans="1:19" x14ac:dyDescent="0.25">
      <c r="A199" t="s">
        <v>224</v>
      </c>
      <c r="B199">
        <v>7772.1303711</v>
      </c>
      <c r="C199">
        <v>7531.9599608999997</v>
      </c>
      <c r="D199">
        <v>7852.0239258000001</v>
      </c>
      <c r="E199">
        <v>7811.5024414</v>
      </c>
      <c r="F199">
        <v>7668.2900391000003</v>
      </c>
      <c r="G199">
        <v>7701.4799805000002</v>
      </c>
      <c r="H199">
        <v>7531.9599608999997</v>
      </c>
      <c r="I199">
        <v>7690.7597655999998</v>
      </c>
      <c r="J199">
        <v>7650.3691405999998</v>
      </c>
      <c r="L199" t="str">
        <f t="shared" si="24"/>
        <v>09AUG2022:06:00:00</v>
      </c>
      <c r="M199">
        <v>6</v>
      </c>
      <c r="N199">
        <f t="shared" si="25"/>
        <v>-240.17041020000033</v>
      </c>
      <c r="O199">
        <f t="shared" si="26"/>
        <v>-240.17041020000033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3.0901490161957832</v>
      </c>
    </row>
    <row r="200" spans="1:19" x14ac:dyDescent="0.25">
      <c r="A200" t="s">
        <v>225</v>
      </c>
      <c r="B200">
        <v>8018.5297852000003</v>
      </c>
      <c r="C200">
        <v>7894.7001952999999</v>
      </c>
      <c r="D200">
        <v>8007.71875</v>
      </c>
      <c r="E200">
        <v>8003.6474608999997</v>
      </c>
      <c r="F200">
        <v>7998.9501952999999</v>
      </c>
      <c r="G200">
        <v>8051.7597655999998</v>
      </c>
      <c r="H200">
        <v>7894.7001952999999</v>
      </c>
      <c r="I200">
        <v>8034.9199219000002</v>
      </c>
      <c r="J200">
        <v>7998.6796875</v>
      </c>
      <c r="L200" t="str">
        <f t="shared" si="24"/>
        <v>09AUG2022:07:00:00</v>
      </c>
      <c r="M200">
        <v>7</v>
      </c>
      <c r="N200">
        <f t="shared" si="25"/>
        <v>-123.82958990000043</v>
      </c>
      <c r="O200">
        <f t="shared" si="26"/>
        <v>-123.82958990000043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1.5442929466765314</v>
      </c>
    </row>
    <row r="201" spans="1:19" x14ac:dyDescent="0.25">
      <c r="A201" t="s">
        <v>226</v>
      </c>
      <c r="B201">
        <v>8172.2949219000002</v>
      </c>
      <c r="C201">
        <v>7984.5600586</v>
      </c>
      <c r="D201">
        <v>8102.5922852000003</v>
      </c>
      <c r="E201">
        <v>8095.2016602000003</v>
      </c>
      <c r="F201">
        <v>8106.7797852000003</v>
      </c>
      <c r="G201">
        <v>8147.9199219000002</v>
      </c>
      <c r="H201">
        <v>7984.5600586</v>
      </c>
      <c r="I201">
        <v>8169.0097655999998</v>
      </c>
      <c r="J201">
        <v>8108.2905272999997</v>
      </c>
      <c r="L201" t="str">
        <f t="shared" si="24"/>
        <v>09AUG2022:08:00:00</v>
      </c>
      <c r="M201">
        <v>8</v>
      </c>
      <c r="N201">
        <f t="shared" si="25"/>
        <v>-187.73486330000014</v>
      </c>
      <c r="O201">
        <f t="shared" si="26"/>
        <v>-187.73486330000014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2.2972110660973688</v>
      </c>
    </row>
    <row r="202" spans="1:19" x14ac:dyDescent="0.25">
      <c r="A202" t="s">
        <v>227</v>
      </c>
      <c r="B202">
        <v>8543.2714844000002</v>
      </c>
      <c r="C202">
        <v>8316.2197266000003</v>
      </c>
      <c r="D202">
        <v>8460.4443358999997</v>
      </c>
      <c r="E202">
        <v>8418.7353516000003</v>
      </c>
      <c r="F202">
        <v>8405.0400391000003</v>
      </c>
      <c r="G202">
        <v>8423.4501952999999</v>
      </c>
      <c r="H202">
        <v>8316.2197266000003</v>
      </c>
      <c r="I202">
        <v>8480.9296875</v>
      </c>
      <c r="J202">
        <v>8413.9990233999997</v>
      </c>
      <c r="L202" t="str">
        <f t="shared" si="24"/>
        <v>09AUG2022:09:00:00</v>
      </c>
      <c r="M202">
        <v>9</v>
      </c>
      <c r="N202">
        <f t="shared" si="25"/>
        <v>-227.0517577999999</v>
      </c>
      <c r="O202">
        <f t="shared" si="26"/>
        <v>-227.0517577999999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2.6576675950728714</v>
      </c>
    </row>
    <row r="203" spans="1:19" x14ac:dyDescent="0.25">
      <c r="A203" t="s">
        <v>228</v>
      </c>
      <c r="B203">
        <v>9171.3212891000003</v>
      </c>
      <c r="C203">
        <v>8923.3398438000004</v>
      </c>
      <c r="D203">
        <v>9032.3876952999999</v>
      </c>
      <c r="E203">
        <v>9007.5585938000004</v>
      </c>
      <c r="F203">
        <v>8902.6904297000001</v>
      </c>
      <c r="G203">
        <v>8888.9599608999997</v>
      </c>
      <c r="H203">
        <v>8923.3398438000004</v>
      </c>
      <c r="I203">
        <v>9066.7695313000004</v>
      </c>
      <c r="J203">
        <v>8961.8476563000004</v>
      </c>
      <c r="L203" t="str">
        <f t="shared" si="24"/>
        <v>09AUG2022:10:00:00</v>
      </c>
      <c r="M203">
        <v>10</v>
      </c>
      <c r="N203">
        <f t="shared" si="25"/>
        <v>-247.9814452999999</v>
      </c>
      <c r="O203">
        <f t="shared" si="26"/>
        <v>-247.9814452999999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2.7038791629154102</v>
      </c>
    </row>
    <row r="204" spans="1:19" x14ac:dyDescent="0.25">
      <c r="A204" t="s">
        <v>229</v>
      </c>
      <c r="B204">
        <v>9881.3515625</v>
      </c>
      <c r="C204">
        <v>9667.4199219000002</v>
      </c>
      <c r="D204">
        <v>9779.8769530999998</v>
      </c>
      <c r="E204">
        <v>9744.4365233999997</v>
      </c>
      <c r="F204">
        <v>9506.5800780999998</v>
      </c>
      <c r="G204">
        <v>9466.2001952999999</v>
      </c>
      <c r="H204">
        <v>9667.4199219000002</v>
      </c>
      <c r="I204">
        <v>9794.5</v>
      </c>
      <c r="J204">
        <v>9637.4667969000002</v>
      </c>
      <c r="L204" t="str">
        <f t="shared" si="24"/>
        <v>09AUG2022:11:00:00</v>
      </c>
      <c r="M204">
        <v>11</v>
      </c>
      <c r="N204">
        <f t="shared" si="25"/>
        <v>-213.93164059999981</v>
      </c>
      <c r="O204">
        <f t="shared" si="26"/>
        <v>-213.93164059999981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2.1650038382590924</v>
      </c>
    </row>
    <row r="205" spans="1:19" x14ac:dyDescent="0.25">
      <c r="A205" t="s">
        <v>230</v>
      </c>
      <c r="B205">
        <v>10479.547852</v>
      </c>
      <c r="C205">
        <v>10473.5</v>
      </c>
      <c r="D205">
        <v>10472.484375</v>
      </c>
      <c r="E205">
        <v>10408.939453000001</v>
      </c>
      <c r="F205">
        <v>10169.700194999999</v>
      </c>
      <c r="G205">
        <v>10134.799805000001</v>
      </c>
      <c r="H205">
        <v>10473.5</v>
      </c>
      <c r="I205">
        <v>10602</v>
      </c>
      <c r="J205">
        <v>10388.230469</v>
      </c>
      <c r="L205" t="str">
        <f t="shared" si="24"/>
        <v>09AUG2022:12:00:00</v>
      </c>
      <c r="M205">
        <v>12</v>
      </c>
      <c r="N205">
        <f t="shared" si="25"/>
        <v>-6.0478519999996934</v>
      </c>
      <c r="O205">
        <f t="shared" si="26"/>
        <v>-6.0478519999996934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5.7711001327652445E-2</v>
      </c>
    </row>
    <row r="206" spans="1:19" x14ac:dyDescent="0.25">
      <c r="A206" t="s">
        <v>231</v>
      </c>
      <c r="B206">
        <v>11122.728515999999</v>
      </c>
      <c r="C206">
        <v>11338.900390999999</v>
      </c>
      <c r="D206">
        <v>11156.086914</v>
      </c>
      <c r="E206">
        <v>10999.760742</v>
      </c>
      <c r="F206">
        <v>10918.799805000001</v>
      </c>
      <c r="G206">
        <v>10893.599609000001</v>
      </c>
      <c r="H206">
        <v>11338.900390999999</v>
      </c>
      <c r="I206">
        <v>11429.200194999999</v>
      </c>
      <c r="J206">
        <v>11196.165039</v>
      </c>
      <c r="L206" t="str">
        <f t="shared" si="24"/>
        <v>09AUG2022:13:00:00</v>
      </c>
      <c r="M206">
        <v>13</v>
      </c>
      <c r="N206">
        <f t="shared" si="25"/>
        <v>216.171875</v>
      </c>
      <c r="O206" t="str">
        <f t="shared" si="26"/>
        <v/>
      </c>
      <c r="P206">
        <f t="shared" si="27"/>
        <v>216.171875</v>
      </c>
      <c r="Q206" t="str">
        <f t="shared" si="28"/>
        <v/>
      </c>
      <c r="R206">
        <f t="shared" si="29"/>
        <v>1</v>
      </c>
      <c r="S206">
        <f t="shared" si="30"/>
        <v>1.9435148011482761</v>
      </c>
    </row>
    <row r="207" spans="1:19" x14ac:dyDescent="0.25">
      <c r="A207" t="s">
        <v>232</v>
      </c>
      <c r="B207">
        <v>11711.724609000001</v>
      </c>
      <c r="C207">
        <v>12132.5</v>
      </c>
      <c r="D207">
        <v>11818.681640999999</v>
      </c>
      <c r="E207">
        <v>11728.946289</v>
      </c>
      <c r="F207">
        <v>11668.900390999999</v>
      </c>
      <c r="G207">
        <v>11631.5</v>
      </c>
      <c r="H207">
        <v>12132.5</v>
      </c>
      <c r="I207">
        <v>12184.5</v>
      </c>
      <c r="J207">
        <v>11955.910156</v>
      </c>
      <c r="L207" t="str">
        <f t="shared" si="24"/>
        <v>09AUG2022:14:00:00</v>
      </c>
      <c r="M207">
        <v>14</v>
      </c>
      <c r="N207">
        <f t="shared" si="25"/>
        <v>420.77539099999922</v>
      </c>
      <c r="O207" t="str">
        <f t="shared" si="26"/>
        <v/>
      </c>
      <c r="P207">
        <f t="shared" si="27"/>
        <v>420.77539099999922</v>
      </c>
      <c r="Q207" t="str">
        <f t="shared" si="28"/>
        <v/>
      </c>
      <c r="R207">
        <f t="shared" si="29"/>
        <v>1</v>
      </c>
      <c r="S207">
        <f t="shared" si="30"/>
        <v>3.5927705359179116</v>
      </c>
    </row>
    <row r="208" spans="1:19" x14ac:dyDescent="0.25">
      <c r="A208" t="s">
        <v>233</v>
      </c>
      <c r="B208">
        <v>12206.888671999999</v>
      </c>
      <c r="C208">
        <v>12776.799805000001</v>
      </c>
      <c r="D208">
        <v>12316.809569999999</v>
      </c>
      <c r="E208">
        <v>12242.666992</v>
      </c>
      <c r="F208">
        <v>12314</v>
      </c>
      <c r="G208">
        <v>12269</v>
      </c>
      <c r="H208">
        <v>12776.799805000001</v>
      </c>
      <c r="I208">
        <v>12775</v>
      </c>
      <c r="J208">
        <v>12579.799805000001</v>
      </c>
      <c r="L208" t="str">
        <f t="shared" si="24"/>
        <v>09AUG2022:15:00:00</v>
      </c>
      <c r="M208">
        <v>15</v>
      </c>
      <c r="N208">
        <f t="shared" si="25"/>
        <v>569.91113300000143</v>
      </c>
      <c r="O208" t="str">
        <f t="shared" si="26"/>
        <v/>
      </c>
      <c r="P208">
        <f t="shared" si="27"/>
        <v>569.91113300000143</v>
      </c>
      <c r="Q208" t="str">
        <f t="shared" si="28"/>
        <v/>
      </c>
      <c r="R208">
        <f t="shared" si="29"/>
        <v>1</v>
      </c>
      <c r="S208">
        <f t="shared" si="30"/>
        <v>4.6687665326813059</v>
      </c>
    </row>
    <row r="209" spans="1:19" x14ac:dyDescent="0.25">
      <c r="A209" t="s">
        <v>234</v>
      </c>
      <c r="B209">
        <v>12629.216796999999</v>
      </c>
      <c r="C209">
        <v>13097.099609000001</v>
      </c>
      <c r="D209">
        <v>12571.405273</v>
      </c>
      <c r="E209">
        <v>12604.978515999999</v>
      </c>
      <c r="F209">
        <v>12665.400390999999</v>
      </c>
      <c r="G209">
        <v>12625.299805000001</v>
      </c>
      <c r="H209">
        <v>13097.099609000001</v>
      </c>
      <c r="I209">
        <v>13127</v>
      </c>
      <c r="J209">
        <v>12924.859375</v>
      </c>
      <c r="L209" t="str">
        <f t="shared" si="24"/>
        <v>09AUG2022:16:00:00</v>
      </c>
      <c r="M209">
        <v>16</v>
      </c>
      <c r="N209">
        <f t="shared" si="25"/>
        <v>467.88281200000165</v>
      </c>
      <c r="O209" t="str">
        <f t="shared" si="26"/>
        <v/>
      </c>
      <c r="P209">
        <f t="shared" si="27"/>
        <v>467.88281200000165</v>
      </c>
      <c r="Q209" t="str">
        <f t="shared" si="28"/>
        <v/>
      </c>
      <c r="R209">
        <f t="shared" si="29"/>
        <v>1</v>
      </c>
      <c r="S209">
        <f t="shared" si="30"/>
        <v>3.7047650659631137</v>
      </c>
    </row>
    <row r="210" spans="1:19" x14ac:dyDescent="0.25">
      <c r="A210" t="s">
        <v>235</v>
      </c>
      <c r="B210">
        <v>13107.753906</v>
      </c>
      <c r="C210">
        <v>13283.400390999999</v>
      </c>
      <c r="D210">
        <v>12748.039063</v>
      </c>
      <c r="E210">
        <v>12803.410156</v>
      </c>
      <c r="F210">
        <v>12912.400390999999</v>
      </c>
      <c r="G210">
        <v>12908.5</v>
      </c>
      <c r="H210">
        <v>13283.400390999999</v>
      </c>
      <c r="I210">
        <v>13346.900390999999</v>
      </c>
      <c r="J210">
        <v>13156.250977</v>
      </c>
      <c r="L210" t="str">
        <f t="shared" si="24"/>
        <v>09AUG2022:17:00:00</v>
      </c>
      <c r="M210">
        <v>17</v>
      </c>
      <c r="N210">
        <f t="shared" si="25"/>
        <v>175.6464849999993</v>
      </c>
      <c r="O210" t="str">
        <f t="shared" si="26"/>
        <v/>
      </c>
      <c r="P210">
        <f t="shared" si="27"/>
        <v>175.6464849999993</v>
      </c>
      <c r="Q210" t="str">
        <f t="shared" si="28"/>
        <v/>
      </c>
      <c r="R210">
        <f t="shared" si="29"/>
        <v>1</v>
      </c>
      <c r="S210">
        <f t="shared" si="30"/>
        <v>1.3400197032963681</v>
      </c>
    </row>
    <row r="211" spans="1:19" x14ac:dyDescent="0.25">
      <c r="A211" t="s">
        <v>236</v>
      </c>
      <c r="B211">
        <v>13277.508789</v>
      </c>
      <c r="C211">
        <v>13190.799805000001</v>
      </c>
      <c r="D211">
        <v>12947.666992</v>
      </c>
      <c r="E211">
        <v>13015.774414</v>
      </c>
      <c r="F211">
        <v>12977.299805000001</v>
      </c>
      <c r="G211">
        <v>12984.900390999999</v>
      </c>
      <c r="H211">
        <v>13190.799805000001</v>
      </c>
      <c r="I211">
        <v>13440.400390999999</v>
      </c>
      <c r="J211">
        <v>13194.660156</v>
      </c>
      <c r="L211" t="str">
        <f t="shared" si="24"/>
        <v>09AUG2022:18:00:00</v>
      </c>
      <c r="M211">
        <v>18</v>
      </c>
      <c r="N211">
        <f t="shared" si="25"/>
        <v>-86.708983999998964</v>
      </c>
      <c r="O211">
        <f t="shared" si="26"/>
        <v>-86.708983999998964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0.65305160311273636</v>
      </c>
    </row>
    <row r="212" spans="1:19" x14ac:dyDescent="0.25">
      <c r="A212" t="s">
        <v>237</v>
      </c>
      <c r="B212">
        <v>13259.584961</v>
      </c>
      <c r="C212">
        <v>12918.5</v>
      </c>
      <c r="D212">
        <v>12885.53125</v>
      </c>
      <c r="E212">
        <v>12878.534180000001</v>
      </c>
      <c r="F212">
        <v>12896</v>
      </c>
      <c r="G212">
        <v>12885.700194999999</v>
      </c>
      <c r="H212">
        <v>12918.5</v>
      </c>
      <c r="I212">
        <v>13294.799805000001</v>
      </c>
      <c r="J212">
        <v>13038.629883</v>
      </c>
      <c r="L212" t="str">
        <f t="shared" si="24"/>
        <v>09AUG2022:19:00:00</v>
      </c>
      <c r="M212">
        <v>19</v>
      </c>
      <c r="N212">
        <f t="shared" si="25"/>
        <v>-341.08496100000048</v>
      </c>
      <c r="O212">
        <f t="shared" si="26"/>
        <v>-341.08496100000048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2.5723652889831992</v>
      </c>
    </row>
    <row r="213" spans="1:19" x14ac:dyDescent="0.25">
      <c r="A213" t="s">
        <v>238</v>
      </c>
      <c r="B213">
        <v>13059.512694999999</v>
      </c>
      <c r="C213">
        <v>12401</v>
      </c>
      <c r="D213">
        <v>12608.538086</v>
      </c>
      <c r="E213">
        <v>12589.291992</v>
      </c>
      <c r="F213">
        <v>12499.700194999999</v>
      </c>
      <c r="G213">
        <v>12465.400390999999</v>
      </c>
      <c r="H213">
        <v>12401</v>
      </c>
      <c r="I213">
        <v>12829.900390999999</v>
      </c>
      <c r="J213">
        <v>12582.019531</v>
      </c>
      <c r="L213" t="str">
        <f t="shared" si="24"/>
        <v>09AUG2022:20:00:00</v>
      </c>
      <c r="M213">
        <v>20</v>
      </c>
      <c r="N213">
        <f t="shared" si="25"/>
        <v>-658.51269499999944</v>
      </c>
      <c r="O213">
        <f t="shared" si="26"/>
        <v>-658.51269499999944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5.0423986742791662</v>
      </c>
    </row>
    <row r="214" spans="1:19" x14ac:dyDescent="0.25">
      <c r="A214" t="s">
        <v>239</v>
      </c>
      <c r="B214">
        <v>12657.509765999999</v>
      </c>
      <c r="C214">
        <v>11892</v>
      </c>
      <c r="D214">
        <v>12119.316406</v>
      </c>
      <c r="E214">
        <v>12210.214844</v>
      </c>
      <c r="F214">
        <v>12055.599609000001</v>
      </c>
      <c r="G214">
        <v>11986.299805000001</v>
      </c>
      <c r="H214">
        <v>11892</v>
      </c>
      <c r="I214">
        <v>12303.099609000001</v>
      </c>
      <c r="J214">
        <v>12084</v>
      </c>
      <c r="L214" t="str">
        <f t="shared" si="24"/>
        <v>09AUG2022:21:00:00</v>
      </c>
      <c r="M214">
        <v>21</v>
      </c>
      <c r="N214">
        <f t="shared" si="25"/>
        <v>-765.50976599999922</v>
      </c>
      <c r="O214">
        <f t="shared" si="26"/>
        <v>-765.50976599999922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6.0478702379221154</v>
      </c>
    </row>
    <row r="215" spans="1:19" x14ac:dyDescent="0.25">
      <c r="A215" t="s">
        <v>240</v>
      </c>
      <c r="B215">
        <v>12149.128906</v>
      </c>
      <c r="C215">
        <v>11291.099609000001</v>
      </c>
      <c r="D215">
        <v>11734.732421999999</v>
      </c>
      <c r="E215">
        <v>11796.726563</v>
      </c>
      <c r="F215">
        <v>11512.5</v>
      </c>
      <c r="G215">
        <v>11439.900390999999</v>
      </c>
      <c r="H215">
        <v>11291.099609000001</v>
      </c>
      <c r="I215">
        <v>11693.900390999999</v>
      </c>
      <c r="J215">
        <v>11502.490234000001</v>
      </c>
      <c r="L215" t="str">
        <f t="shared" si="24"/>
        <v>09AUG2022:22:00:00</v>
      </c>
      <c r="M215">
        <v>22</v>
      </c>
      <c r="N215">
        <f t="shared" si="25"/>
        <v>-858.02929699999913</v>
      </c>
      <c r="O215">
        <f t="shared" si="26"/>
        <v>-858.02929699999913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7.0624758666956815</v>
      </c>
    </row>
    <row r="216" spans="1:19" x14ac:dyDescent="0.25">
      <c r="A216" t="s">
        <v>241</v>
      </c>
      <c r="B216">
        <v>11337.222656</v>
      </c>
      <c r="C216">
        <v>10363.599609000001</v>
      </c>
      <c r="D216">
        <v>11069.427734000001</v>
      </c>
      <c r="E216">
        <v>11077.802734000001</v>
      </c>
      <c r="F216">
        <v>10620.799805000001</v>
      </c>
      <c r="G216">
        <v>10546.200194999999</v>
      </c>
      <c r="H216">
        <v>10363.599609000001</v>
      </c>
      <c r="I216">
        <v>10812.5</v>
      </c>
      <c r="J216">
        <v>10604.945313</v>
      </c>
      <c r="L216" t="str">
        <f t="shared" si="24"/>
        <v>09AUG2022:23:00:00</v>
      </c>
      <c r="M216">
        <v>23</v>
      </c>
      <c r="N216">
        <f t="shared" si="25"/>
        <v>-973.62304699999913</v>
      </c>
      <c r="O216">
        <f t="shared" si="26"/>
        <v>-973.62304699999913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8.58784445310976</v>
      </c>
    </row>
    <row r="217" spans="1:19" x14ac:dyDescent="0.25">
      <c r="A217" t="s">
        <v>242</v>
      </c>
      <c r="B217">
        <v>10541.288086</v>
      </c>
      <c r="C217">
        <v>9494.7998047000001</v>
      </c>
      <c r="D217">
        <v>10270.738281</v>
      </c>
      <c r="E217">
        <v>10243.585938</v>
      </c>
      <c r="F217">
        <v>9747.5195313000004</v>
      </c>
      <c r="G217">
        <v>9689.4296875</v>
      </c>
      <c r="H217">
        <v>9494.7998047000001</v>
      </c>
      <c r="I217">
        <v>9949.4599608999997</v>
      </c>
      <c r="J217">
        <v>9740.4960938000004</v>
      </c>
      <c r="L217" t="str">
        <f t="shared" si="24"/>
        <v>10AUG2022:00:00:00</v>
      </c>
      <c r="M217">
        <v>24</v>
      </c>
      <c r="N217">
        <f t="shared" si="25"/>
        <v>-1046.4882813000004</v>
      </c>
      <c r="O217">
        <f t="shared" si="26"/>
        <v>-1046.4882813000004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9.9275180866164998</v>
      </c>
    </row>
    <row r="218" spans="1:19" x14ac:dyDescent="0.25">
      <c r="A218" t="s">
        <v>243</v>
      </c>
      <c r="B218">
        <v>9666.9433594000002</v>
      </c>
      <c r="C218">
        <v>9129.8603516000003</v>
      </c>
      <c r="D218">
        <v>9536.9482422000001</v>
      </c>
      <c r="E218">
        <v>9473.2763672000001</v>
      </c>
      <c r="F218">
        <v>9041.75</v>
      </c>
      <c r="G218">
        <v>9095.4404297000001</v>
      </c>
      <c r="H218">
        <v>9018</v>
      </c>
      <c r="I218">
        <v>9129.8603516000003</v>
      </c>
      <c r="J218">
        <v>9080.0742188000004</v>
      </c>
      <c r="L218" t="str">
        <f t="shared" si="24"/>
        <v>10AUG2022:01:00:00</v>
      </c>
      <c r="M218">
        <v>1</v>
      </c>
      <c r="N218">
        <f t="shared" si="25"/>
        <v>-537.0830077999999</v>
      </c>
      <c r="O218">
        <f t="shared" si="26"/>
        <v>-537.0830077999999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5.5558720872999414</v>
      </c>
    </row>
    <row r="219" spans="1:19" x14ac:dyDescent="0.25">
      <c r="A219" t="s">
        <v>244</v>
      </c>
      <c r="B219">
        <v>9017.84375</v>
      </c>
      <c r="C219">
        <v>8501.4501952999999</v>
      </c>
      <c r="D219">
        <v>8910.5537108999997</v>
      </c>
      <c r="E219">
        <v>8870.9023438000004</v>
      </c>
      <c r="F219">
        <v>8429.6601563000004</v>
      </c>
      <c r="G219">
        <v>8463.7998047000001</v>
      </c>
      <c r="H219">
        <v>8413.7099608999997</v>
      </c>
      <c r="I219">
        <v>8501.4501952999999</v>
      </c>
      <c r="J219">
        <v>8459.3339844000002</v>
      </c>
      <c r="L219" t="str">
        <f t="shared" si="24"/>
        <v>10AUG2022:02:00:00</v>
      </c>
      <c r="M219">
        <v>2</v>
      </c>
      <c r="N219">
        <f t="shared" si="25"/>
        <v>-516.3935547000001</v>
      </c>
      <c r="O219">
        <f t="shared" si="26"/>
        <v>-516.3935547000001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5.726352873434962</v>
      </c>
    </row>
    <row r="220" spans="1:19" x14ac:dyDescent="0.25">
      <c r="A220" t="s">
        <v>245</v>
      </c>
      <c r="B220">
        <v>8537.1210938000004</v>
      </c>
      <c r="C220">
        <v>8055.3500977000003</v>
      </c>
      <c r="D220">
        <v>8459.3349608999997</v>
      </c>
      <c r="E220">
        <v>8422.4580077999999</v>
      </c>
      <c r="F220">
        <v>7971.75</v>
      </c>
      <c r="G220">
        <v>8000.5600586</v>
      </c>
      <c r="H220">
        <v>7990.3798827999999</v>
      </c>
      <c r="I220">
        <v>8055.3500977000003</v>
      </c>
      <c r="J220">
        <v>8012.8701172000001</v>
      </c>
      <c r="L220" t="str">
        <f t="shared" si="24"/>
        <v>10AUG2022:03:00:00</v>
      </c>
      <c r="M220">
        <v>3</v>
      </c>
      <c r="N220">
        <f t="shared" si="25"/>
        <v>-481.77099610000005</v>
      </c>
      <c r="O220">
        <f t="shared" si="26"/>
        <v>-481.77099610000005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5.6432489454774331</v>
      </c>
    </row>
    <row r="221" spans="1:19" x14ac:dyDescent="0.25">
      <c r="A221" t="s">
        <v>246</v>
      </c>
      <c r="B221">
        <v>8215.2275391000003</v>
      </c>
      <c r="C221">
        <v>7763.9599608999997</v>
      </c>
      <c r="D221">
        <v>8169.6435547000001</v>
      </c>
      <c r="E221">
        <v>8156.5112305000002</v>
      </c>
      <c r="F221">
        <v>7706.7402344000002</v>
      </c>
      <c r="G221">
        <v>7736.6899414</v>
      </c>
      <c r="H221">
        <v>7710.3198241999999</v>
      </c>
      <c r="I221">
        <v>7763.9599608999997</v>
      </c>
      <c r="J221">
        <v>7735.1494141000003</v>
      </c>
      <c r="L221" t="str">
        <f t="shared" si="24"/>
        <v>10AUG2022:04:00:00</v>
      </c>
      <c r="M221">
        <v>4</v>
      </c>
      <c r="N221">
        <f t="shared" si="25"/>
        <v>-451.26757820000057</v>
      </c>
      <c r="O221">
        <f t="shared" si="26"/>
        <v>-451.26757820000057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5.4930624386508242</v>
      </c>
    </row>
    <row r="222" spans="1:19" x14ac:dyDescent="0.25">
      <c r="A222" t="s">
        <v>247</v>
      </c>
      <c r="B222">
        <v>8080.3325194999998</v>
      </c>
      <c r="C222">
        <v>7667.4301758000001</v>
      </c>
      <c r="D222">
        <v>8044.2993164</v>
      </c>
      <c r="E222">
        <v>8014.7880858999997</v>
      </c>
      <c r="F222">
        <v>7632.1899414</v>
      </c>
      <c r="G222">
        <v>7654.0200194999998</v>
      </c>
      <c r="H222">
        <v>7615.7597655999998</v>
      </c>
      <c r="I222">
        <v>7667.4301758000001</v>
      </c>
      <c r="J222">
        <v>7645.8740233999997</v>
      </c>
      <c r="L222" t="str">
        <f t="shared" si="24"/>
        <v>10AUG2022:05:00:00</v>
      </c>
      <c r="M222">
        <v>5</v>
      </c>
      <c r="N222">
        <f t="shared" si="25"/>
        <v>-412.90234369999962</v>
      </c>
      <c r="O222">
        <f t="shared" si="26"/>
        <v>-412.90234369999962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5.1099672284965498</v>
      </c>
    </row>
    <row r="223" spans="1:19" x14ac:dyDescent="0.25">
      <c r="A223" t="s">
        <v>248</v>
      </c>
      <c r="B223">
        <v>8145.8173827999999</v>
      </c>
      <c r="C223">
        <v>7835.0400391000003</v>
      </c>
      <c r="D223">
        <v>8061.5805664</v>
      </c>
      <c r="E223">
        <v>8062.4511719000002</v>
      </c>
      <c r="F223">
        <v>7806.5800780999998</v>
      </c>
      <c r="G223">
        <v>7811.3901366999999</v>
      </c>
      <c r="H223">
        <v>7773.9199219000002</v>
      </c>
      <c r="I223">
        <v>7835.0400391000003</v>
      </c>
      <c r="J223">
        <v>7809.578125</v>
      </c>
      <c r="L223" t="str">
        <f t="shared" si="24"/>
        <v>10AUG2022:06:00:00</v>
      </c>
      <c r="M223">
        <v>6</v>
      </c>
      <c r="N223">
        <f t="shared" si="25"/>
        <v>-310.77734369999962</v>
      </c>
      <c r="O223">
        <f t="shared" si="26"/>
        <v>-310.77734369999962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3.8151769073071788</v>
      </c>
    </row>
    <row r="224" spans="1:19" x14ac:dyDescent="0.25">
      <c r="A224" t="s">
        <v>249</v>
      </c>
      <c r="B224">
        <v>8313.1113280999998</v>
      </c>
      <c r="C224">
        <v>8183.3100586</v>
      </c>
      <c r="D224">
        <v>8279.640625</v>
      </c>
      <c r="E224">
        <v>8301.25</v>
      </c>
      <c r="F224">
        <v>8125.7299805000002</v>
      </c>
      <c r="G224">
        <v>8134.4702147999997</v>
      </c>
      <c r="H224">
        <v>8097.9399414</v>
      </c>
      <c r="I224">
        <v>8183.3100586</v>
      </c>
      <c r="J224">
        <v>8141.1201172000001</v>
      </c>
      <c r="L224" t="str">
        <f t="shared" si="24"/>
        <v>10AUG2022:07:00:00</v>
      </c>
      <c r="M224">
        <v>7</v>
      </c>
      <c r="N224">
        <f t="shared" si="25"/>
        <v>-129.80126949999976</v>
      </c>
      <c r="O224">
        <f t="shared" si="26"/>
        <v>-129.80126949999976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1.5614042008705595</v>
      </c>
    </row>
    <row r="225" spans="1:19" x14ac:dyDescent="0.25">
      <c r="A225" t="s">
        <v>250</v>
      </c>
      <c r="B225">
        <v>8426.6152344000002</v>
      </c>
      <c r="C225">
        <v>8313.1396483999997</v>
      </c>
      <c r="D225">
        <v>8365.2275391000003</v>
      </c>
      <c r="E225">
        <v>8387.6113280999998</v>
      </c>
      <c r="F225">
        <v>8235.9199219000002</v>
      </c>
      <c r="G225">
        <v>8230.0498047000001</v>
      </c>
      <c r="H225">
        <v>8200.9003905999998</v>
      </c>
      <c r="I225">
        <v>8313.1396483999997</v>
      </c>
      <c r="J225">
        <v>8252.7246094000002</v>
      </c>
      <c r="L225" t="str">
        <f t="shared" si="24"/>
        <v>10AUG2022:08:00:00</v>
      </c>
      <c r="M225">
        <v>8</v>
      </c>
      <c r="N225">
        <f t="shared" si="25"/>
        <v>-113.47558600000048</v>
      </c>
      <c r="O225">
        <f t="shared" si="26"/>
        <v>-113.47558600000048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1.3466330530526502</v>
      </c>
    </row>
    <row r="226" spans="1:19" x14ac:dyDescent="0.25">
      <c r="A226" t="s">
        <v>251</v>
      </c>
      <c r="B226">
        <v>8822.7148438000004</v>
      </c>
      <c r="C226">
        <v>8597.0302733999997</v>
      </c>
      <c r="D226">
        <v>8704.6972655999998</v>
      </c>
      <c r="E226">
        <v>8739.8984375</v>
      </c>
      <c r="F226">
        <v>8524.7099608999997</v>
      </c>
      <c r="G226">
        <v>8513.0800780999998</v>
      </c>
      <c r="H226">
        <v>8518.3300780999998</v>
      </c>
      <c r="I226">
        <v>8597.0302733999997</v>
      </c>
      <c r="J226">
        <v>8545.5195313000004</v>
      </c>
      <c r="L226" t="str">
        <f t="shared" si="24"/>
        <v>10AUG2022:09:00:00</v>
      </c>
      <c r="M226">
        <v>9</v>
      </c>
      <c r="N226">
        <f t="shared" si="25"/>
        <v>-225.68457040000067</v>
      </c>
      <c r="O226">
        <f t="shared" si="26"/>
        <v>-225.68457040000067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2.5579946127194204</v>
      </c>
    </row>
    <row r="227" spans="1:19" x14ac:dyDescent="0.25">
      <c r="A227" t="s">
        <v>252</v>
      </c>
      <c r="B227">
        <v>9421.9179688000004</v>
      </c>
      <c r="C227">
        <v>9182.1396483999997</v>
      </c>
      <c r="D227">
        <v>9275.7949219000002</v>
      </c>
      <c r="E227">
        <v>9337.5390625</v>
      </c>
      <c r="F227">
        <v>9050.9003905999998</v>
      </c>
      <c r="G227">
        <v>9002.2001952999999</v>
      </c>
      <c r="H227">
        <v>9100.3095702999999</v>
      </c>
      <c r="I227">
        <v>9182.1396483999997</v>
      </c>
      <c r="J227">
        <v>9097.0117188000004</v>
      </c>
      <c r="L227" t="str">
        <f t="shared" si="24"/>
        <v>10AUG2022:10:00:00</v>
      </c>
      <c r="M227">
        <v>10</v>
      </c>
      <c r="N227">
        <f t="shared" si="25"/>
        <v>-239.77832040000067</v>
      </c>
      <c r="O227">
        <f t="shared" si="26"/>
        <v>-239.77832040000067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2.5448992571789444</v>
      </c>
    </row>
    <row r="228" spans="1:19" x14ac:dyDescent="0.25">
      <c r="A228" t="s">
        <v>253</v>
      </c>
      <c r="B228">
        <v>10105.895508</v>
      </c>
      <c r="C228">
        <v>9923.8203125</v>
      </c>
      <c r="D228">
        <v>9949.0996094000002</v>
      </c>
      <c r="E228">
        <v>9966.7236327999999</v>
      </c>
      <c r="F228">
        <v>9704.1396483999997</v>
      </c>
      <c r="G228">
        <v>9617.6601563000004</v>
      </c>
      <c r="H228">
        <v>9813.4199219000002</v>
      </c>
      <c r="I228">
        <v>9923.8203125</v>
      </c>
      <c r="J228">
        <v>9786.7285155999998</v>
      </c>
      <c r="L228" t="str">
        <f t="shared" si="24"/>
        <v>10AUG2022:11:00:00</v>
      </c>
      <c r="M228">
        <v>11</v>
      </c>
      <c r="N228">
        <f t="shared" si="25"/>
        <v>-182.07519549999961</v>
      </c>
      <c r="O228">
        <f t="shared" si="26"/>
        <v>-182.07519549999961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1.8016730467464837</v>
      </c>
    </row>
    <row r="229" spans="1:19" x14ac:dyDescent="0.25">
      <c r="A229" t="s">
        <v>254</v>
      </c>
      <c r="B229">
        <v>10923.289063</v>
      </c>
      <c r="C229">
        <v>10736.200194999999</v>
      </c>
      <c r="D229">
        <v>10649.337890999999</v>
      </c>
      <c r="E229">
        <v>10659.943359000001</v>
      </c>
      <c r="F229">
        <v>10437.099609000001</v>
      </c>
      <c r="G229">
        <v>10309</v>
      </c>
      <c r="H229">
        <v>10588.400390999999</v>
      </c>
      <c r="I229">
        <v>10736.200194999999</v>
      </c>
      <c r="J229">
        <v>10547.584961</v>
      </c>
      <c r="L229" t="str">
        <f t="shared" si="24"/>
        <v>10AUG2022:12:00:00</v>
      </c>
      <c r="M229">
        <v>12</v>
      </c>
      <c r="N229">
        <f t="shared" si="25"/>
        <v>-187.08886800000073</v>
      </c>
      <c r="O229">
        <f t="shared" si="26"/>
        <v>-187.08886800000073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1.7127521474618761</v>
      </c>
    </row>
    <row r="230" spans="1:19" x14ac:dyDescent="0.25">
      <c r="A230" t="s">
        <v>255</v>
      </c>
      <c r="B230">
        <v>11716.846680000001</v>
      </c>
      <c r="C230">
        <v>11540.299805000001</v>
      </c>
      <c r="D230">
        <v>11396.410156</v>
      </c>
      <c r="E230">
        <v>11350.75</v>
      </c>
      <c r="F230">
        <v>11224.099609000001</v>
      </c>
      <c r="G230">
        <v>11073.900390999999</v>
      </c>
      <c r="H230">
        <v>11404.599609000001</v>
      </c>
      <c r="I230">
        <v>11540.299805000001</v>
      </c>
      <c r="J230">
        <v>11342.344727</v>
      </c>
      <c r="L230" t="str">
        <f t="shared" si="24"/>
        <v>10AUG2022:13:00:00</v>
      </c>
      <c r="M230">
        <v>13</v>
      </c>
      <c r="N230">
        <f t="shared" si="25"/>
        <v>-176.546875</v>
      </c>
      <c r="O230">
        <f t="shared" si="26"/>
        <v>-176.546875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1.5067780591629281</v>
      </c>
    </row>
    <row r="231" spans="1:19" x14ac:dyDescent="0.25">
      <c r="A231" t="s">
        <v>256</v>
      </c>
      <c r="B231">
        <v>12271.130859000001</v>
      </c>
      <c r="C231">
        <v>12261.299805000001</v>
      </c>
      <c r="D231">
        <v>12045.966796999999</v>
      </c>
      <c r="E231">
        <v>12025.096680000001</v>
      </c>
      <c r="F231">
        <v>11960.900390999999</v>
      </c>
      <c r="G231">
        <v>11814.5</v>
      </c>
      <c r="H231">
        <v>12164.299805000001</v>
      </c>
      <c r="I231">
        <v>12261.299805000001</v>
      </c>
      <c r="J231">
        <v>12080.290039</v>
      </c>
      <c r="L231" t="str">
        <f t="shared" si="24"/>
        <v>10AUG2022:14:00:00</v>
      </c>
      <c r="M231">
        <v>14</v>
      </c>
      <c r="N231">
        <f t="shared" si="25"/>
        <v>-9.831054000000222</v>
      </c>
      <c r="O231">
        <f t="shared" si="26"/>
        <v>-9.831054000000222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8.0115305695642902E-2</v>
      </c>
    </row>
    <row r="232" spans="1:19" x14ac:dyDescent="0.25">
      <c r="A232" t="s">
        <v>257</v>
      </c>
      <c r="B232">
        <v>12889.4375</v>
      </c>
      <c r="C232">
        <v>12854.900390999999</v>
      </c>
      <c r="D232">
        <v>12560.141602</v>
      </c>
      <c r="E232">
        <v>12514.017578000001</v>
      </c>
      <c r="F232">
        <v>12608.099609000001</v>
      </c>
      <c r="G232">
        <v>12484.400390999999</v>
      </c>
      <c r="H232">
        <v>12827.599609000001</v>
      </c>
      <c r="I232">
        <v>12854.900390999999</v>
      </c>
      <c r="J232">
        <v>12718.429688</v>
      </c>
      <c r="L232" t="str">
        <f t="shared" si="24"/>
        <v>10AUG2022:15:00:00</v>
      </c>
      <c r="M232">
        <v>15</v>
      </c>
      <c r="N232">
        <f t="shared" si="25"/>
        <v>-34.537109000000783</v>
      </c>
      <c r="O232">
        <f t="shared" si="26"/>
        <v>-34.537109000000783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0.26794892329475806</v>
      </c>
    </row>
    <row r="233" spans="1:19" x14ac:dyDescent="0.25">
      <c r="A233" t="s">
        <v>258</v>
      </c>
      <c r="B233">
        <v>13350.563477</v>
      </c>
      <c r="C233">
        <v>13221.599609000001</v>
      </c>
      <c r="D233">
        <v>12852.326171999999</v>
      </c>
      <c r="E233">
        <v>12857.828125</v>
      </c>
      <c r="F233">
        <v>12958.099609000001</v>
      </c>
      <c r="G233">
        <v>12875.400390999999</v>
      </c>
      <c r="H233">
        <v>13187.900390999999</v>
      </c>
      <c r="I233">
        <v>13221.599609000001</v>
      </c>
      <c r="J233">
        <v>13087.099609000001</v>
      </c>
      <c r="L233" t="str">
        <f t="shared" si="24"/>
        <v>10AUG2022:16:00:00</v>
      </c>
      <c r="M233">
        <v>16</v>
      </c>
      <c r="N233">
        <f t="shared" si="25"/>
        <v>-128.96386799999891</v>
      </c>
      <c r="O233">
        <f t="shared" si="26"/>
        <v>-128.96386799999891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0.96598071101773697</v>
      </c>
    </row>
    <row r="234" spans="1:19" x14ac:dyDescent="0.25">
      <c r="A234" t="s">
        <v>259</v>
      </c>
      <c r="B234">
        <v>13583.459961</v>
      </c>
      <c r="C234">
        <v>13437.5</v>
      </c>
      <c r="D234">
        <v>13077.484375</v>
      </c>
      <c r="E234">
        <v>13181.763671999999</v>
      </c>
      <c r="F234">
        <v>13158.299805000001</v>
      </c>
      <c r="G234">
        <v>13171.299805000001</v>
      </c>
      <c r="H234">
        <v>13435.599609000001</v>
      </c>
      <c r="I234">
        <v>13437.5</v>
      </c>
      <c r="J234">
        <v>13328.594727</v>
      </c>
      <c r="L234" t="str">
        <f t="shared" si="24"/>
        <v>10AUG2022:17:00:00</v>
      </c>
      <c r="M234">
        <v>17</v>
      </c>
      <c r="N234">
        <f t="shared" si="25"/>
        <v>-145.95996100000048</v>
      </c>
      <c r="O234">
        <f t="shared" si="26"/>
        <v>-145.95996100000048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1.0745418429403981</v>
      </c>
    </row>
    <row r="235" spans="1:19" x14ac:dyDescent="0.25">
      <c r="A235" t="s">
        <v>260</v>
      </c>
      <c r="B235">
        <v>13457.124023</v>
      </c>
      <c r="C235">
        <v>13520.200194999999</v>
      </c>
      <c r="D235">
        <v>13232.670898</v>
      </c>
      <c r="E235">
        <v>13320.641602</v>
      </c>
      <c r="F235">
        <v>13162</v>
      </c>
      <c r="G235">
        <v>13270</v>
      </c>
      <c r="H235">
        <v>13475.400390999999</v>
      </c>
      <c r="I235">
        <v>13520.200194999999</v>
      </c>
      <c r="J235">
        <v>13392.720703000001</v>
      </c>
      <c r="L235" t="str">
        <f t="shared" si="24"/>
        <v>10AUG2022:18:00:00</v>
      </c>
      <c r="M235">
        <v>18</v>
      </c>
      <c r="N235">
        <f t="shared" si="25"/>
        <v>63.076171999999133</v>
      </c>
      <c r="O235" t="str">
        <f t="shared" si="26"/>
        <v/>
      </c>
      <c r="P235">
        <f t="shared" si="27"/>
        <v>63.076171999999133</v>
      </c>
      <c r="Q235" t="str">
        <f t="shared" si="28"/>
        <v/>
      </c>
      <c r="R235">
        <f t="shared" si="29"/>
        <v>1</v>
      </c>
      <c r="S235">
        <f t="shared" si="30"/>
        <v>0.46871955621567907</v>
      </c>
    </row>
    <row r="236" spans="1:19" x14ac:dyDescent="0.25">
      <c r="A236" t="s">
        <v>261</v>
      </c>
      <c r="B236">
        <v>13092.220703000001</v>
      </c>
      <c r="C236">
        <v>13377.900390999999</v>
      </c>
      <c r="D236">
        <v>13079.327148</v>
      </c>
      <c r="E236">
        <v>12965.197265999999</v>
      </c>
      <c r="F236">
        <v>13030</v>
      </c>
      <c r="G236">
        <v>13207.799805000001</v>
      </c>
      <c r="H236">
        <v>13367.799805000001</v>
      </c>
      <c r="I236">
        <v>13377.900390999999</v>
      </c>
      <c r="J236">
        <v>13280.666015999999</v>
      </c>
      <c r="L236" t="str">
        <f t="shared" si="24"/>
        <v>10AUG2022:19:00:00</v>
      </c>
      <c r="M236">
        <v>19</v>
      </c>
      <c r="N236">
        <f t="shared" si="25"/>
        <v>285.67968799999835</v>
      </c>
      <c r="O236" t="str">
        <f t="shared" si="26"/>
        <v/>
      </c>
      <c r="P236">
        <f t="shared" si="27"/>
        <v>285.67968799999835</v>
      </c>
      <c r="Q236" t="str">
        <f t="shared" si="28"/>
        <v/>
      </c>
      <c r="R236">
        <f t="shared" si="29"/>
        <v>1</v>
      </c>
      <c r="S236">
        <f t="shared" si="30"/>
        <v>2.1820567685246601</v>
      </c>
    </row>
    <row r="237" spans="1:19" x14ac:dyDescent="0.25">
      <c r="A237" t="s">
        <v>262</v>
      </c>
      <c r="B237">
        <v>12595.664063</v>
      </c>
      <c r="C237">
        <v>12917.799805000001</v>
      </c>
      <c r="D237">
        <v>12826.134765999999</v>
      </c>
      <c r="E237">
        <v>12877.168944999999</v>
      </c>
      <c r="F237">
        <v>12600.400390999999</v>
      </c>
      <c r="G237">
        <v>12804.299805000001</v>
      </c>
      <c r="H237">
        <v>12916.200194999999</v>
      </c>
      <c r="I237">
        <v>12917.799805000001</v>
      </c>
      <c r="J237">
        <v>12841.416015999999</v>
      </c>
      <c r="L237" t="str">
        <f t="shared" si="24"/>
        <v>10AUG2022:20:00:00</v>
      </c>
      <c r="M237">
        <v>20</v>
      </c>
      <c r="N237">
        <f t="shared" si="25"/>
        <v>322.13574200000039</v>
      </c>
      <c r="O237" t="str">
        <f t="shared" si="26"/>
        <v/>
      </c>
      <c r="P237">
        <f t="shared" si="27"/>
        <v>322.13574200000039</v>
      </c>
      <c r="Q237" t="str">
        <f t="shared" si="28"/>
        <v/>
      </c>
      <c r="R237">
        <f t="shared" si="29"/>
        <v>1</v>
      </c>
      <c r="S237">
        <f t="shared" si="30"/>
        <v>2.5575129694533549</v>
      </c>
    </row>
    <row r="238" spans="1:19" x14ac:dyDescent="0.25">
      <c r="A238" t="s">
        <v>263</v>
      </c>
      <c r="B238">
        <v>11990.714844</v>
      </c>
      <c r="C238">
        <v>12395</v>
      </c>
      <c r="D238">
        <v>12428.578125</v>
      </c>
      <c r="E238">
        <v>12328.436523</v>
      </c>
      <c r="F238">
        <v>12161.299805000001</v>
      </c>
      <c r="G238">
        <v>12311.299805000001</v>
      </c>
      <c r="H238">
        <v>12423.700194999999</v>
      </c>
      <c r="I238">
        <v>12395</v>
      </c>
      <c r="J238">
        <v>12346.195313</v>
      </c>
      <c r="L238" t="str">
        <f t="shared" si="24"/>
        <v>10AUG2022:21:00:00</v>
      </c>
      <c r="M238">
        <v>21</v>
      </c>
      <c r="N238">
        <f t="shared" si="25"/>
        <v>404.28515599999992</v>
      </c>
      <c r="O238" t="str">
        <f t="shared" si="26"/>
        <v/>
      </c>
      <c r="P238">
        <f t="shared" si="27"/>
        <v>404.28515599999992</v>
      </c>
      <c r="Q238" t="str">
        <f t="shared" si="28"/>
        <v/>
      </c>
      <c r="R238">
        <f t="shared" si="29"/>
        <v>1</v>
      </c>
      <c r="S238">
        <f t="shared" si="30"/>
        <v>3.3716518260985837</v>
      </c>
    </row>
    <row r="239" spans="1:19" x14ac:dyDescent="0.25">
      <c r="A239" t="s">
        <v>264</v>
      </c>
      <c r="B239">
        <v>11434.982421999999</v>
      </c>
      <c r="C239">
        <v>11767.599609000001</v>
      </c>
      <c r="D239">
        <v>11996.299805000001</v>
      </c>
      <c r="E239">
        <v>11899.333008</v>
      </c>
      <c r="F239">
        <v>11586.299805000001</v>
      </c>
      <c r="G239">
        <v>11733.700194999999</v>
      </c>
      <c r="H239">
        <v>11827</v>
      </c>
      <c r="I239">
        <v>11767.599609000001</v>
      </c>
      <c r="J239">
        <v>11746.779296999999</v>
      </c>
      <c r="L239" t="str">
        <f t="shared" si="24"/>
        <v>10AUG2022:22:00:00</v>
      </c>
      <c r="M239">
        <v>22</v>
      </c>
      <c r="N239">
        <f t="shared" si="25"/>
        <v>332.61718700000165</v>
      </c>
      <c r="O239" t="str">
        <f t="shared" si="26"/>
        <v/>
      </c>
      <c r="P239">
        <f t="shared" si="27"/>
        <v>332.61718700000165</v>
      </c>
      <c r="Q239" t="str">
        <f t="shared" si="28"/>
        <v/>
      </c>
      <c r="R239">
        <f t="shared" si="29"/>
        <v>1</v>
      </c>
      <c r="S239">
        <f t="shared" si="30"/>
        <v>2.9087686777731512</v>
      </c>
    </row>
    <row r="240" spans="1:19" x14ac:dyDescent="0.25">
      <c r="A240" t="s">
        <v>265</v>
      </c>
      <c r="B240">
        <v>10594.996094</v>
      </c>
      <c r="C240">
        <v>10870.099609000001</v>
      </c>
      <c r="D240">
        <v>11274.936523</v>
      </c>
      <c r="E240">
        <v>11178.263671999999</v>
      </c>
      <c r="F240">
        <v>10655.299805000001</v>
      </c>
      <c r="G240">
        <v>10782.299805000001</v>
      </c>
      <c r="H240">
        <v>10919.200194999999</v>
      </c>
      <c r="I240">
        <v>10870.099609000001</v>
      </c>
      <c r="J240">
        <v>10828.205078000001</v>
      </c>
      <c r="L240" t="str">
        <f t="shared" si="24"/>
        <v>10AUG2022:23:00:00</v>
      </c>
      <c r="M240">
        <v>23</v>
      </c>
      <c r="N240">
        <f t="shared" si="25"/>
        <v>275.1035150000007</v>
      </c>
      <c r="O240" t="str">
        <f t="shared" si="26"/>
        <v/>
      </c>
      <c r="P240">
        <f t="shared" si="27"/>
        <v>275.1035150000007</v>
      </c>
      <c r="Q240" t="str">
        <f t="shared" si="28"/>
        <v/>
      </c>
      <c r="R240">
        <f t="shared" si="29"/>
        <v>1</v>
      </c>
      <c r="S240">
        <f t="shared" si="30"/>
        <v>2.5965419199710063</v>
      </c>
    </row>
    <row r="241" spans="1:19" x14ac:dyDescent="0.25">
      <c r="A241" t="s">
        <v>266</v>
      </c>
      <c r="B241">
        <v>9691.4746094000002</v>
      </c>
      <c r="C241">
        <v>9956.5</v>
      </c>
      <c r="D241">
        <v>10425.764648</v>
      </c>
      <c r="E241">
        <v>10265.564453000001</v>
      </c>
      <c r="F241">
        <v>9749.1298827999999</v>
      </c>
      <c r="G241">
        <v>9839.4003905999998</v>
      </c>
      <c r="H241">
        <v>10016.799805000001</v>
      </c>
      <c r="I241">
        <v>9956.5</v>
      </c>
      <c r="J241">
        <v>9911.1953125</v>
      </c>
      <c r="L241" t="str">
        <f t="shared" si="24"/>
        <v>11AUG2022:00:00:00</v>
      </c>
      <c r="M241">
        <v>24</v>
      </c>
      <c r="N241">
        <f t="shared" si="25"/>
        <v>265.02539059999981</v>
      </c>
      <c r="O241" t="str">
        <f t="shared" si="26"/>
        <v/>
      </c>
      <c r="P241">
        <f t="shared" si="27"/>
        <v>265.02539059999981</v>
      </c>
      <c r="Q241" t="str">
        <f t="shared" si="28"/>
        <v/>
      </c>
      <c r="R241">
        <f t="shared" si="29"/>
        <v>1</v>
      </c>
      <c r="S241">
        <f t="shared" si="30"/>
        <v>2.7346239997672299</v>
      </c>
    </row>
    <row r="242" spans="1:19" x14ac:dyDescent="0.25">
      <c r="A242" t="s">
        <v>267</v>
      </c>
      <c r="B242">
        <v>8934.609375</v>
      </c>
      <c r="C242">
        <v>8933.0400391000003</v>
      </c>
      <c r="D242">
        <v>9449.4960938000004</v>
      </c>
      <c r="E242">
        <v>9333.0185547000001</v>
      </c>
      <c r="F242">
        <v>8935.0703125</v>
      </c>
      <c r="G242">
        <v>9001.8095702999999</v>
      </c>
      <c r="H242">
        <v>8933.0400391000003</v>
      </c>
      <c r="I242">
        <v>9270.9003905999998</v>
      </c>
      <c r="J242">
        <v>9068.7880858999997</v>
      </c>
      <c r="L242" t="str">
        <f t="shared" si="24"/>
        <v>11AUG2022:01:00:00</v>
      </c>
      <c r="M242">
        <v>1</v>
      </c>
      <c r="N242">
        <f t="shared" si="25"/>
        <v>-1.5693358999997145</v>
      </c>
      <c r="O242">
        <f t="shared" si="26"/>
        <v>-1.5693358999997145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1.7564683962467183E-2</v>
      </c>
    </row>
    <row r="243" spans="1:19" x14ac:dyDescent="0.25">
      <c r="A243" t="s">
        <v>268</v>
      </c>
      <c r="B243">
        <v>8353.8212891000003</v>
      </c>
      <c r="C243">
        <v>8367.2402344000002</v>
      </c>
      <c r="D243">
        <v>8877.5097655999998</v>
      </c>
      <c r="E243">
        <v>8794.8574219000002</v>
      </c>
      <c r="F243">
        <v>8348.7900391000003</v>
      </c>
      <c r="G243">
        <v>8393.75</v>
      </c>
      <c r="H243">
        <v>8367.2402344000002</v>
      </c>
      <c r="I243">
        <v>8637.7900391000003</v>
      </c>
      <c r="J243">
        <v>8465.7929688000004</v>
      </c>
      <c r="L243" t="str">
        <f t="shared" si="24"/>
        <v>11AUG2022:02:00:00</v>
      </c>
      <c r="M243">
        <v>2</v>
      </c>
      <c r="N243">
        <f t="shared" si="25"/>
        <v>13.418945299999905</v>
      </c>
      <c r="O243" t="str">
        <f t="shared" si="26"/>
        <v/>
      </c>
      <c r="P243">
        <f t="shared" si="27"/>
        <v>13.418945299999905</v>
      </c>
      <c r="Q243" t="str">
        <f t="shared" si="28"/>
        <v/>
      </c>
      <c r="R243">
        <f t="shared" si="29"/>
        <v>1</v>
      </c>
      <c r="S243">
        <f t="shared" si="30"/>
        <v>0.16063242001009573</v>
      </c>
    </row>
    <row r="244" spans="1:19" x14ac:dyDescent="0.25">
      <c r="A244" t="s">
        <v>269</v>
      </c>
      <c r="B244">
        <v>7957.9492188000004</v>
      </c>
      <c r="C244">
        <v>7961.5200194999998</v>
      </c>
      <c r="D244">
        <v>8449.8310547000001</v>
      </c>
      <c r="E244">
        <v>8323.0029297000001</v>
      </c>
      <c r="F244">
        <v>7900.4101563000004</v>
      </c>
      <c r="G244">
        <v>7937.1401366999999</v>
      </c>
      <c r="H244">
        <v>7961.5200194999998</v>
      </c>
      <c r="I244">
        <v>8174.5297852000003</v>
      </c>
      <c r="J244">
        <v>8020.8120116999999</v>
      </c>
      <c r="L244" t="str">
        <f t="shared" si="24"/>
        <v>11AUG2022:03:00:00</v>
      </c>
      <c r="M244">
        <v>3</v>
      </c>
      <c r="N244">
        <f t="shared" si="25"/>
        <v>3.5708006999993813</v>
      </c>
      <c r="O244" t="str">
        <f t="shared" si="26"/>
        <v/>
      </c>
      <c r="P244">
        <f t="shared" si="27"/>
        <v>3.5708006999993813</v>
      </c>
      <c r="Q244" t="str">
        <f t="shared" si="28"/>
        <v/>
      </c>
      <c r="R244">
        <f t="shared" si="29"/>
        <v>1</v>
      </c>
      <c r="S244">
        <f t="shared" si="30"/>
        <v>4.4870865619042383E-2</v>
      </c>
    </row>
    <row r="245" spans="1:19" x14ac:dyDescent="0.25">
      <c r="A245" t="s">
        <v>270</v>
      </c>
      <c r="B245">
        <v>7712.2978516000003</v>
      </c>
      <c r="C245">
        <v>7751.8701172000001</v>
      </c>
      <c r="D245">
        <v>8156.1157227000003</v>
      </c>
      <c r="E245">
        <v>7955.1206055000002</v>
      </c>
      <c r="F245">
        <v>7714.1000977000003</v>
      </c>
      <c r="G245">
        <v>7737.9501952999999</v>
      </c>
      <c r="H245">
        <v>7751.8701172000001</v>
      </c>
      <c r="I245">
        <v>7902.4399414</v>
      </c>
      <c r="J245">
        <v>7795.4243164</v>
      </c>
      <c r="L245" t="str">
        <f t="shared" si="24"/>
        <v>11AUG2022:04:00:00</v>
      </c>
      <c r="M245">
        <v>4</v>
      </c>
      <c r="N245">
        <f t="shared" si="25"/>
        <v>39.57226559999981</v>
      </c>
      <c r="O245" t="str">
        <f t="shared" si="26"/>
        <v/>
      </c>
      <c r="P245">
        <f t="shared" si="27"/>
        <v>39.57226559999981</v>
      </c>
      <c r="Q245" t="str">
        <f t="shared" si="28"/>
        <v/>
      </c>
      <c r="R245">
        <f t="shared" si="29"/>
        <v>1</v>
      </c>
      <c r="S245">
        <f t="shared" si="30"/>
        <v>0.51310603352527562</v>
      </c>
    </row>
    <row r="246" spans="1:19" x14ac:dyDescent="0.25">
      <c r="A246" t="s">
        <v>271</v>
      </c>
      <c r="B246">
        <v>7572.5576172000001</v>
      </c>
      <c r="C246">
        <v>7693.5400391000003</v>
      </c>
      <c r="D246">
        <v>8090.0239258000001</v>
      </c>
      <c r="E246">
        <v>7929.8486327999999</v>
      </c>
      <c r="F246">
        <v>7685.8798827999999</v>
      </c>
      <c r="G246">
        <v>7696.4599608999997</v>
      </c>
      <c r="H246">
        <v>7693.5400391000003</v>
      </c>
      <c r="I246">
        <v>7829.7900391000003</v>
      </c>
      <c r="J246">
        <v>7740.8085938000004</v>
      </c>
      <c r="L246" t="str">
        <f t="shared" si="24"/>
        <v>11AUG2022:05:00:00</v>
      </c>
      <c r="M246">
        <v>5</v>
      </c>
      <c r="N246">
        <f t="shared" si="25"/>
        <v>120.98242190000019</v>
      </c>
      <c r="O246" t="str">
        <f t="shared" si="26"/>
        <v/>
      </c>
      <c r="P246">
        <f t="shared" si="27"/>
        <v>120.98242190000019</v>
      </c>
      <c r="Q246" t="str">
        <f t="shared" si="28"/>
        <v/>
      </c>
      <c r="R246">
        <f t="shared" si="29"/>
        <v>1</v>
      </c>
      <c r="S246">
        <f t="shared" si="30"/>
        <v>1.5976428046609461</v>
      </c>
    </row>
    <row r="247" spans="1:19" x14ac:dyDescent="0.25">
      <c r="A247" t="s">
        <v>272</v>
      </c>
      <c r="B247">
        <v>7681.5463866999999</v>
      </c>
      <c r="C247">
        <v>7848.5498047000001</v>
      </c>
      <c r="D247">
        <v>8226.71875</v>
      </c>
      <c r="E247">
        <v>8154.4038086</v>
      </c>
      <c r="F247">
        <v>7884.8999022999997</v>
      </c>
      <c r="G247">
        <v>7890.2402344000002</v>
      </c>
      <c r="H247">
        <v>7848.5498047000001</v>
      </c>
      <c r="I247">
        <v>8017.8598633000001</v>
      </c>
      <c r="J247">
        <v>7923.6835938000004</v>
      </c>
      <c r="L247" t="str">
        <f t="shared" si="24"/>
        <v>11AUG2022:06:00:00</v>
      </c>
      <c r="M247">
        <v>6</v>
      </c>
      <c r="N247">
        <f t="shared" si="25"/>
        <v>167.00341800000024</v>
      </c>
      <c r="O247" t="str">
        <f t="shared" si="26"/>
        <v/>
      </c>
      <c r="P247">
        <f t="shared" si="27"/>
        <v>167.00341800000024</v>
      </c>
      <c r="Q247" t="str">
        <f t="shared" si="28"/>
        <v/>
      </c>
      <c r="R247">
        <f t="shared" si="29"/>
        <v>1</v>
      </c>
      <c r="S247">
        <f t="shared" si="30"/>
        <v>2.1740859143824696</v>
      </c>
    </row>
    <row r="248" spans="1:19" x14ac:dyDescent="0.25">
      <c r="A248" t="s">
        <v>273</v>
      </c>
      <c r="B248">
        <v>7983.5556641000003</v>
      </c>
      <c r="C248">
        <v>8176.2202147999997</v>
      </c>
      <c r="D248">
        <v>8479.4375</v>
      </c>
      <c r="E248">
        <v>8339.0175780999998</v>
      </c>
      <c r="F248">
        <v>8267.8896483999997</v>
      </c>
      <c r="G248">
        <v>8266.4296875</v>
      </c>
      <c r="H248">
        <v>8176.2202147999997</v>
      </c>
      <c r="I248">
        <v>8409.6601563000004</v>
      </c>
      <c r="J248">
        <v>8294.2275391000003</v>
      </c>
      <c r="L248" t="str">
        <f t="shared" si="24"/>
        <v>11AUG2022:07:00:00</v>
      </c>
      <c r="M248">
        <v>7</v>
      </c>
      <c r="N248">
        <f t="shared" si="25"/>
        <v>192.66455069999938</v>
      </c>
      <c r="O248" t="str">
        <f t="shared" si="26"/>
        <v/>
      </c>
      <c r="P248">
        <f t="shared" si="27"/>
        <v>192.66455069999938</v>
      </c>
      <c r="Q248" t="str">
        <f t="shared" si="28"/>
        <v/>
      </c>
      <c r="R248">
        <f t="shared" si="29"/>
        <v>1</v>
      </c>
      <c r="S248">
        <f t="shared" si="30"/>
        <v>2.413267456333553</v>
      </c>
    </row>
    <row r="249" spans="1:19" x14ac:dyDescent="0.25">
      <c r="A249" t="s">
        <v>274</v>
      </c>
      <c r="B249">
        <v>8162.90625</v>
      </c>
      <c r="C249">
        <v>8270.2099608999997</v>
      </c>
      <c r="D249">
        <v>8586.0820313000004</v>
      </c>
      <c r="E249">
        <v>8440.7890625</v>
      </c>
      <c r="F249">
        <v>8359.7802733999997</v>
      </c>
      <c r="G249">
        <v>8356.7695313000004</v>
      </c>
      <c r="H249">
        <v>8270.2099608999997</v>
      </c>
      <c r="I249">
        <v>8546.6503905999998</v>
      </c>
      <c r="J249">
        <v>8402.0390625</v>
      </c>
      <c r="L249" t="str">
        <f t="shared" si="24"/>
        <v>11AUG2022:08:00:00</v>
      </c>
      <c r="M249">
        <v>8</v>
      </c>
      <c r="N249">
        <f t="shared" si="25"/>
        <v>107.30371089999971</v>
      </c>
      <c r="O249" t="str">
        <f t="shared" si="26"/>
        <v/>
      </c>
      <c r="P249">
        <f t="shared" si="27"/>
        <v>107.30371089999971</v>
      </c>
      <c r="Q249" t="str">
        <f t="shared" si="28"/>
        <v/>
      </c>
      <c r="R249">
        <f t="shared" si="29"/>
        <v>1</v>
      </c>
      <c r="S249">
        <f t="shared" si="30"/>
        <v>1.3145282772296902</v>
      </c>
    </row>
    <row r="250" spans="1:19" x14ac:dyDescent="0.25">
      <c r="A250" t="s">
        <v>275</v>
      </c>
      <c r="B250">
        <v>8469.4960938000004</v>
      </c>
      <c r="C250">
        <v>8525.8798827999999</v>
      </c>
      <c r="D250">
        <v>8869.2109375</v>
      </c>
      <c r="E250">
        <v>8761.21875</v>
      </c>
      <c r="F250">
        <v>8541.6699219000002</v>
      </c>
      <c r="G250">
        <v>8548.3603516000003</v>
      </c>
      <c r="H250">
        <v>8525.8798827999999</v>
      </c>
      <c r="I250">
        <v>8800.7597655999998</v>
      </c>
      <c r="J250">
        <v>8630.0761719000002</v>
      </c>
      <c r="L250" t="str">
        <f t="shared" si="24"/>
        <v>11AUG2022:09:00:00</v>
      </c>
      <c r="M250">
        <v>9</v>
      </c>
      <c r="N250">
        <f t="shared" si="25"/>
        <v>56.383788999999524</v>
      </c>
      <c r="O250" t="str">
        <f t="shared" si="26"/>
        <v/>
      </c>
      <c r="P250">
        <f t="shared" si="27"/>
        <v>56.383788999999524</v>
      </c>
      <c r="Q250" t="str">
        <f t="shared" si="28"/>
        <v/>
      </c>
      <c r="R250">
        <f t="shared" si="29"/>
        <v>1</v>
      </c>
      <c r="S250">
        <f t="shared" si="30"/>
        <v>0.66572778799998078</v>
      </c>
    </row>
    <row r="251" spans="1:19" x14ac:dyDescent="0.25">
      <c r="A251" t="s">
        <v>276</v>
      </c>
      <c r="B251">
        <v>9056.4394530999998</v>
      </c>
      <c r="C251">
        <v>8990.7597655999998</v>
      </c>
      <c r="D251">
        <v>9431.9980469000002</v>
      </c>
      <c r="E251">
        <v>9412.9550780999998</v>
      </c>
      <c r="F251">
        <v>8865.0800780999998</v>
      </c>
      <c r="G251">
        <v>8888.6601563000004</v>
      </c>
      <c r="H251">
        <v>8990.7597655999998</v>
      </c>
      <c r="I251">
        <v>9334.3603516000003</v>
      </c>
      <c r="J251">
        <v>9066.6435547000001</v>
      </c>
      <c r="L251" t="str">
        <f t="shared" si="24"/>
        <v>11AUG2022:10:00:00</v>
      </c>
      <c r="M251">
        <v>10</v>
      </c>
      <c r="N251">
        <f t="shared" si="25"/>
        <v>-65.6796875</v>
      </c>
      <c r="O251">
        <f t="shared" si="26"/>
        <v>-65.6796875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0.72522637445025906</v>
      </c>
    </row>
    <row r="252" spans="1:19" x14ac:dyDescent="0.25">
      <c r="A252" t="s">
        <v>277</v>
      </c>
      <c r="B252">
        <v>9842.8330077999999</v>
      </c>
      <c r="C252">
        <v>9562.6298827999999</v>
      </c>
      <c r="D252">
        <v>9932.2509766000003</v>
      </c>
      <c r="E252">
        <v>9756.6875</v>
      </c>
      <c r="F252">
        <v>9291.7802733999997</v>
      </c>
      <c r="G252">
        <v>9334.5302733999997</v>
      </c>
      <c r="H252">
        <v>9562.6298827999999</v>
      </c>
      <c r="I252">
        <v>10033.700194999999</v>
      </c>
      <c r="J252">
        <v>9629.8515625</v>
      </c>
      <c r="L252" t="str">
        <f t="shared" si="24"/>
        <v>11AUG2022:11:00:00</v>
      </c>
      <c r="M252">
        <v>11</v>
      </c>
      <c r="N252">
        <f t="shared" si="25"/>
        <v>-280.203125</v>
      </c>
      <c r="O252">
        <f t="shared" si="26"/>
        <v>-280.203125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2.8467731269843926</v>
      </c>
    </row>
    <row r="253" spans="1:19" x14ac:dyDescent="0.25">
      <c r="A253" t="s">
        <v>278</v>
      </c>
      <c r="B253">
        <v>10668.068359000001</v>
      </c>
      <c r="C253">
        <v>10183.200194999999</v>
      </c>
      <c r="D253">
        <v>10597.260742</v>
      </c>
      <c r="E253">
        <v>10561.894531</v>
      </c>
      <c r="F253">
        <v>9788.2695313000004</v>
      </c>
      <c r="G253">
        <v>9859.2001952999999</v>
      </c>
      <c r="H253">
        <v>10183.200194999999</v>
      </c>
      <c r="I253">
        <v>10808.900390999999</v>
      </c>
      <c r="J253">
        <v>10261.956055000001</v>
      </c>
      <c r="L253" t="str">
        <f t="shared" si="24"/>
        <v>11AUG2022:12:00:00</v>
      </c>
      <c r="M253">
        <v>12</v>
      </c>
      <c r="N253">
        <f t="shared" si="25"/>
        <v>-484.86816400000134</v>
      </c>
      <c r="O253">
        <f t="shared" si="26"/>
        <v>-484.86816400000134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4.5450417796671454</v>
      </c>
    </row>
    <row r="254" spans="1:19" x14ac:dyDescent="0.25">
      <c r="A254" t="s">
        <v>279</v>
      </c>
      <c r="B254">
        <v>11358.518555000001</v>
      </c>
      <c r="C254">
        <v>10904.400390999999</v>
      </c>
      <c r="D254">
        <v>11173.692383</v>
      </c>
      <c r="E254">
        <v>11069.791015999999</v>
      </c>
      <c r="F254">
        <v>10366.299805000001</v>
      </c>
      <c r="G254">
        <v>10498.900390999999</v>
      </c>
      <c r="H254">
        <v>10904.400390999999</v>
      </c>
      <c r="I254">
        <v>11578.299805000001</v>
      </c>
      <c r="J254">
        <v>10958.174805000001</v>
      </c>
      <c r="L254" t="str">
        <f t="shared" si="24"/>
        <v>11AUG2022:13:00:00</v>
      </c>
      <c r="M254">
        <v>13</v>
      </c>
      <c r="N254">
        <f t="shared" si="25"/>
        <v>-454.11816400000134</v>
      </c>
      <c r="O254">
        <f t="shared" si="26"/>
        <v>-454.11816400000134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3.9980404293137268</v>
      </c>
    </row>
    <row r="255" spans="1:19" x14ac:dyDescent="0.25">
      <c r="A255" t="s">
        <v>280</v>
      </c>
      <c r="B255">
        <v>12039.786133</v>
      </c>
      <c r="C255">
        <v>11562.5</v>
      </c>
      <c r="D255">
        <v>11789.055664</v>
      </c>
      <c r="E255">
        <v>11761.734375</v>
      </c>
      <c r="F255">
        <v>10932.900390999999</v>
      </c>
      <c r="G255">
        <v>11139.700194999999</v>
      </c>
      <c r="H255">
        <v>11562.5</v>
      </c>
      <c r="I255">
        <v>12264</v>
      </c>
      <c r="J255">
        <v>11607.884765999999</v>
      </c>
      <c r="L255" t="str">
        <f t="shared" si="24"/>
        <v>11AUG2022:14:00:00</v>
      </c>
      <c r="M255">
        <v>14</v>
      </c>
      <c r="N255">
        <f t="shared" si="25"/>
        <v>-477.28613299999961</v>
      </c>
      <c r="O255">
        <f t="shared" si="26"/>
        <v>-477.28613299999961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3.9642409568372656</v>
      </c>
    </row>
    <row r="256" spans="1:19" x14ac:dyDescent="0.25">
      <c r="A256" t="s">
        <v>281</v>
      </c>
      <c r="B256">
        <v>12457.676758</v>
      </c>
      <c r="C256">
        <v>11979.200194999999</v>
      </c>
      <c r="D256">
        <v>12314.667969</v>
      </c>
      <c r="E256">
        <v>12319.239258</v>
      </c>
      <c r="F256">
        <v>11394.599609000001</v>
      </c>
      <c r="G256">
        <v>11674.200194999999</v>
      </c>
      <c r="H256">
        <v>11979.200194999999</v>
      </c>
      <c r="I256">
        <v>12781.599609000001</v>
      </c>
      <c r="J256">
        <v>12096.099609000001</v>
      </c>
      <c r="L256" t="str">
        <f t="shared" si="24"/>
        <v>11AUG2022:15:00:00</v>
      </c>
      <c r="M256">
        <v>15</v>
      </c>
      <c r="N256">
        <f t="shared" si="25"/>
        <v>-478.47656300000017</v>
      </c>
      <c r="O256">
        <f t="shared" si="26"/>
        <v>-478.47656300000017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3.8408169700882211</v>
      </c>
    </row>
    <row r="257" spans="1:19" x14ac:dyDescent="0.25">
      <c r="A257" t="s">
        <v>282</v>
      </c>
      <c r="B257">
        <v>12787.783203000001</v>
      </c>
      <c r="C257">
        <v>12082.099609000001</v>
      </c>
      <c r="D257">
        <v>12455.341796999999</v>
      </c>
      <c r="E257">
        <v>12391.645508</v>
      </c>
      <c r="F257">
        <v>11635.799805000001</v>
      </c>
      <c r="G257">
        <v>11981</v>
      </c>
      <c r="H257">
        <v>12082.099609000001</v>
      </c>
      <c r="I257">
        <v>13076.099609000001</v>
      </c>
      <c r="J257">
        <v>12337.779296999999</v>
      </c>
      <c r="L257" t="str">
        <f t="shared" si="24"/>
        <v>11AUG2022:16:00:00</v>
      </c>
      <c r="M257">
        <v>16</v>
      </c>
      <c r="N257">
        <f t="shared" si="25"/>
        <v>-705.68359400000008</v>
      </c>
      <c r="O257">
        <f t="shared" si="26"/>
        <v>-705.68359400000008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5.5184200638813419</v>
      </c>
    </row>
    <row r="258" spans="1:19" x14ac:dyDescent="0.25">
      <c r="A258" t="s">
        <v>283</v>
      </c>
      <c r="B258">
        <v>12762.381836</v>
      </c>
      <c r="C258">
        <v>11945.700194999999</v>
      </c>
      <c r="D258">
        <v>12768.094727</v>
      </c>
      <c r="E258">
        <v>12872.581055000001</v>
      </c>
      <c r="F258">
        <v>11816.200194999999</v>
      </c>
      <c r="G258">
        <v>12202.5</v>
      </c>
      <c r="H258">
        <v>11945.700194999999</v>
      </c>
      <c r="I258">
        <v>13214.099609000001</v>
      </c>
      <c r="J258">
        <v>12434.415039</v>
      </c>
      <c r="L258" t="str">
        <f t="shared" si="24"/>
        <v>11AUG2022:17:00:00</v>
      </c>
      <c r="M258">
        <v>17</v>
      </c>
      <c r="N258">
        <f t="shared" si="25"/>
        <v>-816.68164100000104</v>
      </c>
      <c r="O258">
        <f t="shared" si="26"/>
        <v>-816.68164100000104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6.3991318508925463</v>
      </c>
    </row>
    <row r="259" spans="1:19" x14ac:dyDescent="0.25">
      <c r="A259" t="s">
        <v>284</v>
      </c>
      <c r="B259">
        <v>12210.604492</v>
      </c>
      <c r="C259">
        <v>11496.200194999999</v>
      </c>
      <c r="D259">
        <v>12925.675781</v>
      </c>
      <c r="E259">
        <v>13051.028319999999</v>
      </c>
      <c r="F259">
        <v>11780.099609000001</v>
      </c>
      <c r="G259">
        <v>12178.799805000001</v>
      </c>
      <c r="H259">
        <v>11496.200194999999</v>
      </c>
      <c r="I259">
        <v>13163.700194999999</v>
      </c>
      <c r="J259">
        <v>12293.059569999999</v>
      </c>
      <c r="L259" t="str">
        <f t="shared" ref="L259:L323" si="31">A259</f>
        <v>11AUG2022:18:00:00</v>
      </c>
      <c r="M259">
        <v>18</v>
      </c>
      <c r="N259">
        <f t="shared" ref="N259:N323" si="32">C259-B259</f>
        <v>-714.40429700000095</v>
      </c>
      <c r="O259">
        <f t="shared" ref="O259:O322" si="33">IF(N259&lt;0,N259,"")</f>
        <v>-714.40429700000095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5.8506873879016874</v>
      </c>
    </row>
    <row r="260" spans="1:19" x14ac:dyDescent="0.25">
      <c r="A260" t="s">
        <v>285</v>
      </c>
      <c r="B260">
        <v>11634.908203000001</v>
      </c>
      <c r="C260">
        <v>10879.099609000001</v>
      </c>
      <c r="D260">
        <v>12744.853515999999</v>
      </c>
      <c r="E260">
        <v>12687.105469</v>
      </c>
      <c r="F260">
        <v>11588.099609000001</v>
      </c>
      <c r="G260">
        <v>12000.900390999999</v>
      </c>
      <c r="H260">
        <v>10879.099609000001</v>
      </c>
      <c r="I260">
        <v>12878.5</v>
      </c>
      <c r="J260">
        <v>11965.689453000001</v>
      </c>
      <c r="L260" t="str">
        <f t="shared" si="31"/>
        <v>11AUG2022:19:00:00</v>
      </c>
      <c r="M260">
        <v>19</v>
      </c>
      <c r="N260">
        <f t="shared" si="32"/>
        <v>-755.80859400000008</v>
      </c>
      <c r="O260">
        <f t="shared" si="33"/>
        <v>-755.80859400000008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6.4960426056917129</v>
      </c>
    </row>
    <row r="261" spans="1:19" x14ac:dyDescent="0.25">
      <c r="A261" t="s">
        <v>286</v>
      </c>
      <c r="B261">
        <v>11193.706055000001</v>
      </c>
      <c r="C261">
        <v>10290.099609000001</v>
      </c>
      <c r="D261">
        <v>12479.692383</v>
      </c>
      <c r="E261">
        <v>12445.482421999999</v>
      </c>
      <c r="F261">
        <v>11197.599609000001</v>
      </c>
      <c r="G261">
        <v>11583.700194999999</v>
      </c>
      <c r="H261">
        <v>10290.099609000001</v>
      </c>
      <c r="I261">
        <v>12358</v>
      </c>
      <c r="J261">
        <v>11473.389648</v>
      </c>
      <c r="L261" t="str">
        <f t="shared" si="31"/>
        <v>11AUG2022:20:00:00</v>
      </c>
      <c r="M261">
        <v>20</v>
      </c>
      <c r="N261">
        <f t="shared" si="32"/>
        <v>-903.60644599999978</v>
      </c>
      <c r="O261">
        <f t="shared" si="33"/>
        <v>-903.60644599999978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8.0724510859955725</v>
      </c>
    </row>
    <row r="262" spans="1:19" x14ac:dyDescent="0.25">
      <c r="A262" t="s">
        <v>287</v>
      </c>
      <c r="B262">
        <v>10985.811523</v>
      </c>
      <c r="C262">
        <v>10003.200194999999</v>
      </c>
      <c r="D262">
        <v>12026.856444999999</v>
      </c>
      <c r="E262">
        <v>11919.309569999999</v>
      </c>
      <c r="F262">
        <v>10888.299805000001</v>
      </c>
      <c r="G262">
        <v>11230.099609000001</v>
      </c>
      <c r="H262">
        <v>10003.200194999999</v>
      </c>
      <c r="I262">
        <v>11886.900390999999</v>
      </c>
      <c r="J262">
        <v>11101.985352</v>
      </c>
      <c r="L262" t="str">
        <f t="shared" si="31"/>
        <v>11AUG2022:21:00:00</v>
      </c>
      <c r="M262">
        <v>21</v>
      </c>
      <c r="N262">
        <f t="shared" si="32"/>
        <v>-982.61132800000087</v>
      </c>
      <c r="O262">
        <f t="shared" si="33"/>
        <v>-982.61132800000087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8.9443672499095435</v>
      </c>
    </row>
    <row r="263" spans="1:19" x14ac:dyDescent="0.25">
      <c r="A263" t="s">
        <v>288</v>
      </c>
      <c r="B263">
        <v>10616.84375</v>
      </c>
      <c r="C263">
        <v>9596.9804688000004</v>
      </c>
      <c r="D263">
        <v>11509.947265999999</v>
      </c>
      <c r="E263">
        <v>11250.785156</v>
      </c>
      <c r="F263">
        <v>10481.5</v>
      </c>
      <c r="G263">
        <v>10782.5</v>
      </c>
      <c r="H263">
        <v>9596.9804688000004</v>
      </c>
      <c r="I263">
        <v>11326.099609000001</v>
      </c>
      <c r="J263">
        <v>10631.230469</v>
      </c>
      <c r="L263" t="str">
        <f t="shared" si="31"/>
        <v>11AUG2022:22:00:00</v>
      </c>
      <c r="M263">
        <v>22</v>
      </c>
      <c r="N263">
        <f t="shared" si="32"/>
        <v>-1019.8632811999996</v>
      </c>
      <c r="O263">
        <f t="shared" si="33"/>
        <v>-1019.8632811999996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9.6060873195011425</v>
      </c>
    </row>
    <row r="264" spans="1:19" x14ac:dyDescent="0.25">
      <c r="A264" t="s">
        <v>289</v>
      </c>
      <c r="B264">
        <v>9903.9833983999997</v>
      </c>
      <c r="C264">
        <v>8983.5400391000003</v>
      </c>
      <c r="D264">
        <v>10799.952148</v>
      </c>
      <c r="E264">
        <v>10636.068359000001</v>
      </c>
      <c r="F264">
        <v>9723.2099608999997</v>
      </c>
      <c r="G264">
        <v>9974.1699219000002</v>
      </c>
      <c r="H264">
        <v>8983.5400391000003</v>
      </c>
      <c r="I264">
        <v>10509.5</v>
      </c>
      <c r="J264">
        <v>9876.234375</v>
      </c>
      <c r="L264" t="str">
        <f t="shared" si="31"/>
        <v>11AUG2022:23:00:00</v>
      </c>
      <c r="M264">
        <v>23</v>
      </c>
      <c r="N264">
        <f t="shared" si="32"/>
        <v>-920.44335929999943</v>
      </c>
      <c r="O264">
        <f t="shared" si="33"/>
        <v>-920.44335929999943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9.2936682370519534</v>
      </c>
    </row>
    <row r="265" spans="1:19" x14ac:dyDescent="0.25">
      <c r="A265" t="s">
        <v>290</v>
      </c>
      <c r="B265">
        <v>9216.7138672000001</v>
      </c>
      <c r="C265">
        <v>8379.2001952999999</v>
      </c>
      <c r="D265">
        <v>9978.4179688000004</v>
      </c>
      <c r="E265">
        <v>9747.4882813000004</v>
      </c>
      <c r="F265">
        <v>8955.7197266000003</v>
      </c>
      <c r="G265">
        <v>9147.1201172000001</v>
      </c>
      <c r="H265">
        <v>8379.2001952999999</v>
      </c>
      <c r="I265">
        <v>9654.3701172000001</v>
      </c>
      <c r="J265">
        <v>9103.9677733999997</v>
      </c>
      <c r="L265" t="str">
        <f t="shared" si="31"/>
        <v>12AUG2022:00:00:00</v>
      </c>
      <c r="M265">
        <v>24</v>
      </c>
      <c r="N265">
        <f t="shared" si="32"/>
        <v>-837.51367190000019</v>
      </c>
      <c r="O265">
        <f t="shared" si="33"/>
        <v>-837.51367190000019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9.0869010795757017</v>
      </c>
    </row>
    <row r="266" spans="1:19" x14ac:dyDescent="0.25">
      <c r="A266" t="s">
        <v>291</v>
      </c>
      <c r="B266">
        <v>8505.7675780999998</v>
      </c>
      <c r="C266">
        <v>8132.6298827999999</v>
      </c>
      <c r="D266">
        <v>9193.6972655999998</v>
      </c>
      <c r="E266">
        <v>9092.4990233999997</v>
      </c>
      <c r="F266">
        <v>8598.5595702999999</v>
      </c>
      <c r="G266">
        <v>8631.0703125</v>
      </c>
      <c r="H266">
        <v>8132.6298827999999</v>
      </c>
      <c r="I266">
        <v>8371.2197266000003</v>
      </c>
      <c r="J266">
        <v>8410.6357422000001</v>
      </c>
      <c r="L266" t="str">
        <f t="shared" si="31"/>
        <v>12AUG2022:01:00:00</v>
      </c>
      <c r="M266">
        <v>1</v>
      </c>
      <c r="N266">
        <f t="shared" si="32"/>
        <v>-373.1376952999999</v>
      </c>
      <c r="O266">
        <f t="shared" si="33"/>
        <v>-373.1376952999999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4.3868785723786567</v>
      </c>
    </row>
    <row r="267" spans="1:19" x14ac:dyDescent="0.25">
      <c r="A267" t="s">
        <v>292</v>
      </c>
      <c r="B267">
        <v>7972.8862305000002</v>
      </c>
      <c r="C267">
        <v>7676.4301758000001</v>
      </c>
      <c r="D267">
        <v>8660.0732422000001</v>
      </c>
      <c r="E267">
        <v>8550.8554688000004</v>
      </c>
      <c r="F267">
        <v>8063.8798827999999</v>
      </c>
      <c r="G267">
        <v>8084.1899414</v>
      </c>
      <c r="H267">
        <v>7676.4301758000001</v>
      </c>
      <c r="I267">
        <v>7906.4199219000002</v>
      </c>
      <c r="J267">
        <v>7916.9833983999997</v>
      </c>
      <c r="L267" t="str">
        <f t="shared" si="31"/>
        <v>12AUG2022:02:00:00</v>
      </c>
      <c r="M267">
        <v>2</v>
      </c>
      <c r="N267">
        <f t="shared" si="32"/>
        <v>-296.4560547000001</v>
      </c>
      <c r="O267">
        <f t="shared" si="33"/>
        <v>-296.4560547000001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3.7183028344982239</v>
      </c>
    </row>
    <row r="268" spans="1:19" x14ac:dyDescent="0.25">
      <c r="A268" t="s">
        <v>293</v>
      </c>
      <c r="B268">
        <v>7702.6020508000001</v>
      </c>
      <c r="C268">
        <v>7358.8598633000001</v>
      </c>
      <c r="D268">
        <v>8250.9970702999999</v>
      </c>
      <c r="E268">
        <v>8123.2338866999999</v>
      </c>
      <c r="F268">
        <v>7685.2099608999997</v>
      </c>
      <c r="G268">
        <v>7674.4501952999999</v>
      </c>
      <c r="H268">
        <v>7358.8598633000001</v>
      </c>
      <c r="I268">
        <v>7597.9199219000002</v>
      </c>
      <c r="J268">
        <v>7570.3808594000002</v>
      </c>
      <c r="L268" t="str">
        <f t="shared" si="31"/>
        <v>12AUG2022:03:00:00</v>
      </c>
      <c r="M268">
        <v>3</v>
      </c>
      <c r="N268">
        <f t="shared" si="32"/>
        <v>-343.7421875</v>
      </c>
      <c r="O268">
        <f t="shared" si="33"/>
        <v>-343.7421875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4.4626761869944787</v>
      </c>
    </row>
    <row r="269" spans="1:19" x14ac:dyDescent="0.25">
      <c r="A269" t="s">
        <v>294</v>
      </c>
      <c r="B269">
        <v>7489.6694336</v>
      </c>
      <c r="C269">
        <v>7156.3100586</v>
      </c>
      <c r="D269">
        <v>8062.7622069999998</v>
      </c>
      <c r="E269">
        <v>7989.34375</v>
      </c>
      <c r="F269">
        <v>7472.5200194999998</v>
      </c>
      <c r="G269">
        <v>7465.7797852000003</v>
      </c>
      <c r="H269">
        <v>7156.3100586</v>
      </c>
      <c r="I269">
        <v>7354.1801758000001</v>
      </c>
      <c r="J269">
        <v>7350.3632813000004</v>
      </c>
      <c r="L269" t="str">
        <f t="shared" si="31"/>
        <v>12AUG2022:04:00:00</v>
      </c>
      <c r="M269">
        <v>4</v>
      </c>
      <c r="N269">
        <f t="shared" si="32"/>
        <v>-333.359375</v>
      </c>
      <c r="O269">
        <f t="shared" si="33"/>
        <v>-333.359375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4.4509224065950104</v>
      </c>
    </row>
    <row r="270" spans="1:19" x14ac:dyDescent="0.25">
      <c r="A270" t="s">
        <v>295</v>
      </c>
      <c r="B270">
        <v>7415.5083008000001</v>
      </c>
      <c r="C270">
        <v>7120.9199219000002</v>
      </c>
      <c r="D270">
        <v>7996.6337891000003</v>
      </c>
      <c r="E270">
        <v>7872.3725586</v>
      </c>
      <c r="F270">
        <v>7440.0200194999998</v>
      </c>
      <c r="G270">
        <v>7417.25</v>
      </c>
      <c r="H270">
        <v>7120.9199219000002</v>
      </c>
      <c r="I270">
        <v>7301.1699219000002</v>
      </c>
      <c r="J270">
        <v>7305.9550780999998</v>
      </c>
      <c r="L270" t="str">
        <f t="shared" si="31"/>
        <v>12AUG2022:05:00:00</v>
      </c>
      <c r="M270">
        <v>5</v>
      </c>
      <c r="N270">
        <f t="shared" si="32"/>
        <v>-294.58837889999995</v>
      </c>
      <c r="O270">
        <f t="shared" si="33"/>
        <v>-294.58837889999995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3.9725985994543236</v>
      </c>
    </row>
    <row r="271" spans="1:19" x14ac:dyDescent="0.25">
      <c r="A271" t="s">
        <v>296</v>
      </c>
      <c r="B271">
        <v>7538.7729491999999</v>
      </c>
      <c r="C271">
        <v>7298.2299805000002</v>
      </c>
      <c r="D271">
        <v>8053.9169922000001</v>
      </c>
      <c r="E271">
        <v>7958.9204102000003</v>
      </c>
      <c r="F271">
        <v>7618.1699219000002</v>
      </c>
      <c r="G271">
        <v>7576.8798827999999</v>
      </c>
      <c r="H271">
        <v>7298.2299805000002</v>
      </c>
      <c r="I271">
        <v>7478.4399414</v>
      </c>
      <c r="J271">
        <v>7478.9570313000004</v>
      </c>
      <c r="L271" t="str">
        <f t="shared" si="31"/>
        <v>12AUG2022:06:00:00</v>
      </c>
      <c r="M271">
        <v>6</v>
      </c>
      <c r="N271">
        <f t="shared" si="32"/>
        <v>-240.54296869999962</v>
      </c>
      <c r="O271">
        <f t="shared" si="33"/>
        <v>-240.54296869999962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3.1907443070762009</v>
      </c>
    </row>
    <row r="272" spans="1:19" x14ac:dyDescent="0.25">
      <c r="A272" t="s">
        <v>297</v>
      </c>
      <c r="B272">
        <v>7799.2416991999999</v>
      </c>
      <c r="C272">
        <v>7647.9199219000002</v>
      </c>
      <c r="D272">
        <v>8289.9833983999997</v>
      </c>
      <c r="E272">
        <v>8182.2719727000003</v>
      </c>
      <c r="F272">
        <v>7968.5698241999999</v>
      </c>
      <c r="G272">
        <v>7898.8300780999998</v>
      </c>
      <c r="H272">
        <v>7647.9199219000002</v>
      </c>
      <c r="I272">
        <v>7843.8798827999999</v>
      </c>
      <c r="J272">
        <v>7827.3310547000001</v>
      </c>
      <c r="L272" t="str">
        <f t="shared" si="31"/>
        <v>12AUG2022:07:00:00</v>
      </c>
      <c r="M272">
        <v>7</v>
      </c>
      <c r="N272">
        <f t="shared" si="32"/>
        <v>-151.32177729999967</v>
      </c>
      <c r="O272">
        <f t="shared" si="33"/>
        <v>-151.32177729999967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1.9402114094697356</v>
      </c>
    </row>
    <row r="273" spans="1:19" x14ac:dyDescent="0.25">
      <c r="A273" t="s">
        <v>298</v>
      </c>
      <c r="B273">
        <v>7942.9096680000002</v>
      </c>
      <c r="C273">
        <v>7781.5297852000003</v>
      </c>
      <c r="D273">
        <v>8435.0712891000003</v>
      </c>
      <c r="E273">
        <v>8350.9111327999999</v>
      </c>
      <c r="F273">
        <v>8086.4702147999997</v>
      </c>
      <c r="G273">
        <v>8020.9702147999997</v>
      </c>
      <c r="H273">
        <v>7781.5297852000003</v>
      </c>
      <c r="I273">
        <v>7992.7099608999997</v>
      </c>
      <c r="J273">
        <v>7961.0439452999999</v>
      </c>
      <c r="L273" t="str">
        <f t="shared" si="31"/>
        <v>12AUG2022:08:00:00</v>
      </c>
      <c r="M273">
        <v>8</v>
      </c>
      <c r="N273">
        <f t="shared" si="32"/>
        <v>-161.3798827999999</v>
      </c>
      <c r="O273">
        <f t="shared" si="33"/>
        <v>-161.3798827999999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2.0317476786895758</v>
      </c>
    </row>
    <row r="274" spans="1:19" x14ac:dyDescent="0.25">
      <c r="A274" t="s">
        <v>299</v>
      </c>
      <c r="B274">
        <v>8374.9287108999997</v>
      </c>
      <c r="C274">
        <v>8066.0200194999998</v>
      </c>
      <c r="D274">
        <v>8784.7871094000002</v>
      </c>
      <c r="E274">
        <v>8719.1757813000004</v>
      </c>
      <c r="F274">
        <v>8346.3496094000002</v>
      </c>
      <c r="G274">
        <v>8308.4199219000002</v>
      </c>
      <c r="H274">
        <v>8066.0200194999998</v>
      </c>
      <c r="I274">
        <v>8252.3798827999999</v>
      </c>
      <c r="J274">
        <v>8233.8955077999999</v>
      </c>
      <c r="L274" t="str">
        <f t="shared" si="31"/>
        <v>12AUG2022:09:00:00</v>
      </c>
      <c r="M274">
        <v>9</v>
      </c>
      <c r="N274">
        <f t="shared" si="32"/>
        <v>-308.90869139999995</v>
      </c>
      <c r="O274">
        <f t="shared" si="33"/>
        <v>-308.90869139999995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3.6884933838058132</v>
      </c>
    </row>
    <row r="275" spans="1:19" x14ac:dyDescent="0.25">
      <c r="A275" t="s">
        <v>300</v>
      </c>
      <c r="B275">
        <v>9028.9199219000002</v>
      </c>
      <c r="C275">
        <v>8624.2900391000003</v>
      </c>
      <c r="D275">
        <v>9393.7626952999999</v>
      </c>
      <c r="E275">
        <v>9372.7548827999999</v>
      </c>
      <c r="F275">
        <v>8764.25</v>
      </c>
      <c r="G275">
        <v>8772.6796875</v>
      </c>
      <c r="H275">
        <v>8624.2900391000003</v>
      </c>
      <c r="I275">
        <v>8852.5195313000004</v>
      </c>
      <c r="J275">
        <v>8762.2617188000004</v>
      </c>
      <c r="L275" t="str">
        <f t="shared" si="31"/>
        <v>12AUG2022:10:00:00</v>
      </c>
      <c r="M275">
        <v>10</v>
      </c>
      <c r="N275">
        <f t="shared" si="32"/>
        <v>-404.6298827999999</v>
      </c>
      <c r="O275">
        <f t="shared" si="33"/>
        <v>-404.6298827999999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4.4814871136308811</v>
      </c>
    </row>
    <row r="276" spans="1:19" x14ac:dyDescent="0.25">
      <c r="A276" t="s">
        <v>301</v>
      </c>
      <c r="B276">
        <v>9838.4072266000003</v>
      </c>
      <c r="C276">
        <v>9279.7900391000003</v>
      </c>
      <c r="D276">
        <v>10058.666015999999</v>
      </c>
      <c r="E276">
        <v>10094.510742</v>
      </c>
      <c r="F276">
        <v>9287.4199219000002</v>
      </c>
      <c r="G276">
        <v>9327.9404297000001</v>
      </c>
      <c r="H276">
        <v>9279.7900391000003</v>
      </c>
      <c r="I276">
        <v>9586.2304688000004</v>
      </c>
      <c r="J276">
        <v>9400.2265625</v>
      </c>
      <c r="L276" t="str">
        <f t="shared" si="31"/>
        <v>12AUG2022:11:00:00</v>
      </c>
      <c r="M276">
        <v>11</v>
      </c>
      <c r="N276">
        <f t="shared" si="32"/>
        <v>-558.6171875</v>
      </c>
      <c r="O276">
        <f t="shared" si="33"/>
        <v>-558.6171875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5.6779230075948925</v>
      </c>
    </row>
    <row r="277" spans="1:19" x14ac:dyDescent="0.25">
      <c r="A277" t="s">
        <v>302</v>
      </c>
      <c r="B277">
        <v>10682.109375</v>
      </c>
      <c r="C277">
        <v>9953.3798827999999</v>
      </c>
      <c r="D277">
        <v>10731.564453000001</v>
      </c>
      <c r="E277">
        <v>10836.204102</v>
      </c>
      <c r="F277">
        <v>9862.8398438000004</v>
      </c>
      <c r="G277">
        <v>9910.9697266000003</v>
      </c>
      <c r="H277">
        <v>9953.3798827999999</v>
      </c>
      <c r="I277">
        <v>10340.5</v>
      </c>
      <c r="J277">
        <v>10064.688477</v>
      </c>
      <c r="L277" t="str">
        <f t="shared" si="31"/>
        <v>12AUG2022:12:00:00</v>
      </c>
      <c r="M277">
        <v>12</v>
      </c>
      <c r="N277">
        <f t="shared" si="32"/>
        <v>-728.7294922000001</v>
      </c>
      <c r="O277">
        <f t="shared" si="33"/>
        <v>-728.7294922000001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6.8219624665657399</v>
      </c>
    </row>
    <row r="278" spans="1:19" x14ac:dyDescent="0.25">
      <c r="A278" t="s">
        <v>303</v>
      </c>
      <c r="B278">
        <v>11364.217773</v>
      </c>
      <c r="C278">
        <v>10611.700194999999</v>
      </c>
      <c r="D278">
        <v>11365.995117</v>
      </c>
      <c r="E278">
        <v>11425.400390999999</v>
      </c>
      <c r="F278">
        <v>10525.099609000001</v>
      </c>
      <c r="G278">
        <v>10541.5</v>
      </c>
      <c r="H278">
        <v>10611.700194999999</v>
      </c>
      <c r="I278">
        <v>11009.200194999999</v>
      </c>
      <c r="J278">
        <v>10720.285156</v>
      </c>
      <c r="L278" t="str">
        <f t="shared" si="31"/>
        <v>12AUG2022:13:00:00</v>
      </c>
      <c r="M278">
        <v>13</v>
      </c>
      <c r="N278">
        <f t="shared" si="32"/>
        <v>-752.51757800000087</v>
      </c>
      <c r="O278">
        <f t="shared" si="33"/>
        <v>-752.51757800000087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6.6218158876530087</v>
      </c>
    </row>
    <row r="279" spans="1:19" x14ac:dyDescent="0.25">
      <c r="A279" t="s">
        <v>304</v>
      </c>
      <c r="B279">
        <v>12013.489258</v>
      </c>
      <c r="C279">
        <v>11219.900390999999</v>
      </c>
      <c r="D279">
        <v>11861.935546999999</v>
      </c>
      <c r="E279">
        <v>11869.545898</v>
      </c>
      <c r="F279">
        <v>11161.799805000001</v>
      </c>
      <c r="G279">
        <v>11151.700194999999</v>
      </c>
      <c r="H279">
        <v>11219.900390999999</v>
      </c>
      <c r="I279">
        <v>11587.900390999999</v>
      </c>
      <c r="J279">
        <v>11322.935546999999</v>
      </c>
      <c r="L279" t="str">
        <f t="shared" si="31"/>
        <v>12AUG2022:14:00:00</v>
      </c>
      <c r="M279">
        <v>14</v>
      </c>
      <c r="N279">
        <f t="shared" si="32"/>
        <v>-793.58886700000039</v>
      </c>
      <c r="O279">
        <f t="shared" si="33"/>
        <v>-793.58886700000039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6.6058149298425946</v>
      </c>
    </row>
    <row r="280" spans="1:19" x14ac:dyDescent="0.25">
      <c r="A280" t="s">
        <v>305</v>
      </c>
      <c r="B280">
        <v>12365.480469</v>
      </c>
      <c r="C280">
        <v>11765.700194999999</v>
      </c>
      <c r="D280">
        <v>12275.606444999999</v>
      </c>
      <c r="E280">
        <v>12300.589844</v>
      </c>
      <c r="F280">
        <v>11672.799805000001</v>
      </c>
      <c r="G280">
        <v>11656.200194999999</v>
      </c>
      <c r="H280">
        <v>11765.700194999999</v>
      </c>
      <c r="I280">
        <v>12058.799805000001</v>
      </c>
      <c r="J280">
        <v>11826.975586</v>
      </c>
      <c r="L280" t="str">
        <f t="shared" si="31"/>
        <v>12AUG2022:15:00:00</v>
      </c>
      <c r="M280">
        <v>15</v>
      </c>
      <c r="N280">
        <f t="shared" si="32"/>
        <v>-599.78027400000065</v>
      </c>
      <c r="O280">
        <f t="shared" si="33"/>
        <v>-599.78027400000065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4.8504405106104622</v>
      </c>
    </row>
    <row r="281" spans="1:19" x14ac:dyDescent="0.25">
      <c r="A281" t="s">
        <v>306</v>
      </c>
      <c r="B281">
        <v>12506.982421999999</v>
      </c>
      <c r="C281">
        <v>12022.5</v>
      </c>
      <c r="D281">
        <v>12564.09375</v>
      </c>
      <c r="E281">
        <v>12611.160156</v>
      </c>
      <c r="F281">
        <v>11939.400390999999</v>
      </c>
      <c r="G281">
        <v>11917</v>
      </c>
      <c r="H281">
        <v>12022.5</v>
      </c>
      <c r="I281">
        <v>12300.299805000001</v>
      </c>
      <c r="J281">
        <v>12080.890625</v>
      </c>
      <c r="L281" t="str">
        <f t="shared" si="31"/>
        <v>12AUG2022:16:00:00</v>
      </c>
      <c r="M281">
        <v>16</v>
      </c>
      <c r="N281">
        <f t="shared" si="32"/>
        <v>-484.48242199999913</v>
      </c>
      <c r="O281">
        <f t="shared" si="33"/>
        <v>-484.48242199999913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3.8736955538354807</v>
      </c>
    </row>
    <row r="282" spans="1:19" x14ac:dyDescent="0.25">
      <c r="A282" t="s">
        <v>307</v>
      </c>
      <c r="B282">
        <v>12613.420898</v>
      </c>
      <c r="C282">
        <v>12117.400390999999</v>
      </c>
      <c r="D282">
        <v>12646.348633</v>
      </c>
      <c r="E282">
        <v>12731.599609000001</v>
      </c>
      <c r="F282">
        <v>12069.900390999999</v>
      </c>
      <c r="G282">
        <v>12064.400390999999</v>
      </c>
      <c r="H282">
        <v>12117.400390999999</v>
      </c>
      <c r="I282">
        <v>12335.900390999999</v>
      </c>
      <c r="J282">
        <v>12173.5</v>
      </c>
      <c r="L282" t="str">
        <f t="shared" si="31"/>
        <v>12AUG2022:17:00:00</v>
      </c>
      <c r="M282">
        <v>17</v>
      </c>
      <c r="N282">
        <f t="shared" si="32"/>
        <v>-496.02050700000109</v>
      </c>
      <c r="O282">
        <f t="shared" si="33"/>
        <v>-496.02050700000109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3.9324820047720017</v>
      </c>
    </row>
    <row r="283" spans="1:19" x14ac:dyDescent="0.25">
      <c r="A283" t="s">
        <v>308</v>
      </c>
      <c r="B283">
        <v>12555.318359000001</v>
      </c>
      <c r="C283">
        <v>11964.900390999999</v>
      </c>
      <c r="D283">
        <v>12585.033203000001</v>
      </c>
      <c r="E283">
        <v>12611.945313</v>
      </c>
      <c r="F283">
        <v>11949.200194999999</v>
      </c>
      <c r="G283">
        <v>11983.299805000001</v>
      </c>
      <c r="H283">
        <v>11964.900390999999</v>
      </c>
      <c r="I283">
        <v>12195.5</v>
      </c>
      <c r="J283">
        <v>12047.855469</v>
      </c>
      <c r="L283" t="str">
        <f t="shared" si="31"/>
        <v>12AUG2022:18:00:00</v>
      </c>
      <c r="M283">
        <v>18</v>
      </c>
      <c r="N283">
        <f t="shared" si="32"/>
        <v>-590.41796800000157</v>
      </c>
      <c r="O283">
        <f t="shared" si="33"/>
        <v>-590.41796800000157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4.702532832047015</v>
      </c>
    </row>
    <row r="284" spans="1:19" x14ac:dyDescent="0.25">
      <c r="A284" t="s">
        <v>309</v>
      </c>
      <c r="B284">
        <v>12286.469727</v>
      </c>
      <c r="C284">
        <v>11649.599609000001</v>
      </c>
      <c r="D284">
        <v>12154.174805000001</v>
      </c>
      <c r="E284">
        <v>12033.990234000001</v>
      </c>
      <c r="F284">
        <v>11636.700194999999</v>
      </c>
      <c r="G284">
        <v>11736.700194999999</v>
      </c>
      <c r="H284">
        <v>11649.599609000001</v>
      </c>
      <c r="I284">
        <v>11835.900390999999</v>
      </c>
      <c r="J284">
        <v>11734.644531</v>
      </c>
      <c r="L284" t="str">
        <f t="shared" si="31"/>
        <v>12AUG2022:19:00:00</v>
      </c>
      <c r="M284">
        <v>19</v>
      </c>
      <c r="N284">
        <f t="shared" si="32"/>
        <v>-636.87011799999891</v>
      </c>
      <c r="O284">
        <f t="shared" si="33"/>
        <v>-636.87011799999891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5.183507811039096</v>
      </c>
    </row>
    <row r="285" spans="1:19" x14ac:dyDescent="0.25">
      <c r="A285" t="s">
        <v>310</v>
      </c>
      <c r="B285">
        <v>11986.516602</v>
      </c>
      <c r="C285">
        <v>11138.5</v>
      </c>
      <c r="D285">
        <v>11806.087890999999</v>
      </c>
      <c r="E285">
        <v>11781.337890999999</v>
      </c>
      <c r="F285">
        <v>11133.5</v>
      </c>
      <c r="G285">
        <v>11268.799805000001</v>
      </c>
      <c r="H285">
        <v>11138.5</v>
      </c>
      <c r="I285">
        <v>11312.5</v>
      </c>
      <c r="J285">
        <v>11231.224609000001</v>
      </c>
      <c r="L285" t="str">
        <f t="shared" si="31"/>
        <v>12AUG2022:20:00:00</v>
      </c>
      <c r="M285">
        <v>20</v>
      </c>
      <c r="N285">
        <f t="shared" si="32"/>
        <v>-848.01660199999969</v>
      </c>
      <c r="O285">
        <f t="shared" si="33"/>
        <v>-848.01660199999969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7.0747543273623359</v>
      </c>
    </row>
    <row r="286" spans="1:19" x14ac:dyDescent="0.25">
      <c r="A286" t="s">
        <v>311</v>
      </c>
      <c r="B286">
        <v>11517.407227</v>
      </c>
      <c r="C286">
        <v>10772.200194999999</v>
      </c>
      <c r="D286">
        <v>11357.438477</v>
      </c>
      <c r="E286">
        <v>11400.421875</v>
      </c>
      <c r="F286">
        <v>10734.799805000001</v>
      </c>
      <c r="G286">
        <v>10899.299805000001</v>
      </c>
      <c r="H286">
        <v>10772.200194999999</v>
      </c>
      <c r="I286">
        <v>10927.900390999999</v>
      </c>
      <c r="J286">
        <v>10852.859375</v>
      </c>
      <c r="L286" t="str">
        <f t="shared" si="31"/>
        <v>12AUG2022:21:00:00</v>
      </c>
      <c r="M286">
        <v>21</v>
      </c>
      <c r="N286">
        <f t="shared" si="32"/>
        <v>-745.20703200000025</v>
      </c>
      <c r="O286">
        <f t="shared" si="33"/>
        <v>-745.20703200000025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6.4702672859654395</v>
      </c>
    </row>
    <row r="287" spans="1:19" x14ac:dyDescent="0.25">
      <c r="A287" t="s">
        <v>312</v>
      </c>
      <c r="B287">
        <v>11077.040039</v>
      </c>
      <c r="C287">
        <v>10314.5</v>
      </c>
      <c r="D287">
        <v>11031.178711</v>
      </c>
      <c r="E287">
        <v>11056.264648</v>
      </c>
      <c r="F287">
        <v>10297.299805000001</v>
      </c>
      <c r="G287">
        <v>10471.200194999999</v>
      </c>
      <c r="H287">
        <v>10314.5</v>
      </c>
      <c r="I287">
        <v>10433.299805000001</v>
      </c>
      <c r="J287">
        <v>10392.674805000001</v>
      </c>
      <c r="L287" t="str">
        <f t="shared" si="31"/>
        <v>12AUG2022:22:00:00</v>
      </c>
      <c r="M287">
        <v>22</v>
      </c>
      <c r="N287">
        <f t="shared" si="32"/>
        <v>-762.54003899999952</v>
      </c>
      <c r="O287">
        <f t="shared" si="33"/>
        <v>-762.54003899999952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6.8839693303919773</v>
      </c>
    </row>
    <row r="288" spans="1:19" x14ac:dyDescent="0.25">
      <c r="A288" t="s">
        <v>313</v>
      </c>
      <c r="B288">
        <v>10429.774414</v>
      </c>
      <c r="C288">
        <v>9658.0703125</v>
      </c>
      <c r="D288">
        <v>10501.484375</v>
      </c>
      <c r="E288">
        <v>10489.940430000001</v>
      </c>
      <c r="F288">
        <v>9662.5097655999998</v>
      </c>
      <c r="G288">
        <v>9814.8701172000001</v>
      </c>
      <c r="H288">
        <v>9658.0703125</v>
      </c>
      <c r="I288">
        <v>9831.1396483999997</v>
      </c>
      <c r="J288">
        <v>9758.5097655999998</v>
      </c>
      <c r="L288" t="str">
        <f t="shared" si="31"/>
        <v>12AUG2022:23:00:00</v>
      </c>
      <c r="M288">
        <v>23</v>
      </c>
      <c r="N288">
        <f t="shared" si="32"/>
        <v>-771.70410149999952</v>
      </c>
      <c r="O288">
        <f t="shared" si="33"/>
        <v>-771.70410149999952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7.3990488275962401</v>
      </c>
    </row>
    <row r="289" spans="1:19" x14ac:dyDescent="0.25">
      <c r="A289" t="s">
        <v>314</v>
      </c>
      <c r="B289">
        <v>9721.9990233999997</v>
      </c>
      <c r="C289">
        <v>8982.75</v>
      </c>
      <c r="D289">
        <v>9733.8642577999999</v>
      </c>
      <c r="E289">
        <v>9646.1259766000003</v>
      </c>
      <c r="F289">
        <v>9023.4902344000002</v>
      </c>
      <c r="G289">
        <v>9143.5898438000004</v>
      </c>
      <c r="H289">
        <v>8982.75</v>
      </c>
      <c r="I289">
        <v>9182.75</v>
      </c>
      <c r="J289">
        <v>9099.0703125</v>
      </c>
      <c r="L289" t="str">
        <f t="shared" si="31"/>
        <v>13AUG2022:00:00:00</v>
      </c>
      <c r="M289">
        <v>24</v>
      </c>
      <c r="N289">
        <f t="shared" si="32"/>
        <v>-739.24902339999971</v>
      </c>
      <c r="O289">
        <f t="shared" si="33"/>
        <v>-739.24902339999971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7.6038788074416805</v>
      </c>
    </row>
    <row r="290" spans="1:19" x14ac:dyDescent="0.25">
      <c r="A290" t="s">
        <v>315</v>
      </c>
      <c r="B290">
        <v>8992.8466797000001</v>
      </c>
      <c r="C290">
        <v>8632.3300780999998</v>
      </c>
      <c r="D290">
        <v>9218.5800780999998</v>
      </c>
      <c r="E290">
        <v>9307.3867188000004</v>
      </c>
      <c r="F290">
        <v>8659.9697266000003</v>
      </c>
      <c r="G290">
        <v>8691.9296875</v>
      </c>
      <c r="H290">
        <v>8632.3300780999998</v>
      </c>
      <c r="I290">
        <v>8671.6796875</v>
      </c>
      <c r="J290">
        <v>8665.1484375</v>
      </c>
      <c r="L290" t="str">
        <f t="shared" si="31"/>
        <v>13AUG2022:01:00:00</v>
      </c>
      <c r="M290">
        <v>1</v>
      </c>
      <c r="N290">
        <f t="shared" si="32"/>
        <v>-360.51660160000029</v>
      </c>
      <c r="O290">
        <f t="shared" si="33"/>
        <v>-360.51660160000029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4.0089263660394909</v>
      </c>
    </row>
    <row r="291" spans="1:19" x14ac:dyDescent="0.25">
      <c r="A291" t="s">
        <v>316</v>
      </c>
      <c r="B291">
        <v>8467.7226563000004</v>
      </c>
      <c r="C291">
        <v>8189.9301758000001</v>
      </c>
      <c r="D291">
        <v>8668.9033202999999</v>
      </c>
      <c r="E291">
        <v>8764.8662108999997</v>
      </c>
      <c r="F291">
        <v>8184.6801758000001</v>
      </c>
      <c r="G291">
        <v>8177.0898438000004</v>
      </c>
      <c r="H291">
        <v>8189.9301758000001</v>
      </c>
      <c r="I291">
        <v>8199</v>
      </c>
      <c r="J291">
        <v>8189.1069336</v>
      </c>
      <c r="L291" t="str">
        <f t="shared" si="31"/>
        <v>13AUG2022:02:00:00</v>
      </c>
      <c r="M291">
        <v>2</v>
      </c>
      <c r="N291">
        <f t="shared" si="32"/>
        <v>-277.79248050000024</v>
      </c>
      <c r="O291">
        <f t="shared" si="33"/>
        <v>-277.79248050000024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3.2806043817852508</v>
      </c>
    </row>
    <row r="292" spans="1:19" x14ac:dyDescent="0.25">
      <c r="A292" t="s">
        <v>317</v>
      </c>
      <c r="B292">
        <v>8055.2680664</v>
      </c>
      <c r="C292">
        <v>7843.9301758000001</v>
      </c>
      <c r="D292">
        <v>8261.6416016000003</v>
      </c>
      <c r="E292">
        <v>8305.5888672000001</v>
      </c>
      <c r="F292">
        <v>7817.7797852000003</v>
      </c>
      <c r="G292">
        <v>7775.5400391000003</v>
      </c>
      <c r="H292">
        <v>7843.9301758000001</v>
      </c>
      <c r="I292">
        <v>7848.3100586</v>
      </c>
      <c r="J292">
        <v>7824.4433594000002</v>
      </c>
      <c r="L292" t="str">
        <f t="shared" ref="L292" si="38">A292</f>
        <v>13AUG2022:03:00:00</v>
      </c>
      <c r="M292">
        <v>3</v>
      </c>
      <c r="N292">
        <f t="shared" ref="N292" si="39">C292-B292</f>
        <v>-211.33789059999981</v>
      </c>
      <c r="O292">
        <f t="shared" si="33"/>
        <v>-211.33789059999981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2.6235984806207617</v>
      </c>
    </row>
    <row r="293" spans="1:19" x14ac:dyDescent="0.25">
      <c r="A293" t="s">
        <v>318</v>
      </c>
      <c r="B293">
        <v>7748.5576172000001</v>
      </c>
      <c r="C293">
        <v>7591.4301758000001</v>
      </c>
      <c r="D293">
        <v>7914.3872069999998</v>
      </c>
      <c r="E293">
        <v>7893.1284180000002</v>
      </c>
      <c r="F293">
        <v>7545.6298827999999</v>
      </c>
      <c r="G293">
        <v>7487.6699219000002</v>
      </c>
      <c r="H293">
        <v>7591.4301758000001</v>
      </c>
      <c r="I293">
        <v>7550.1699219000002</v>
      </c>
      <c r="J293">
        <v>7544.1787108999997</v>
      </c>
      <c r="L293" t="str">
        <f t="shared" si="31"/>
        <v>13AUG2022:04:00:00</v>
      </c>
      <c r="M293">
        <v>4</v>
      </c>
      <c r="N293">
        <f t="shared" si="32"/>
        <v>-157.12744139999995</v>
      </c>
      <c r="O293">
        <f t="shared" si="33"/>
        <v>-157.12744139999995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2.0278282638205267</v>
      </c>
    </row>
    <row r="294" spans="1:19" x14ac:dyDescent="0.25">
      <c r="A294" t="s">
        <v>319</v>
      </c>
      <c r="B294">
        <v>7522.7626952999999</v>
      </c>
      <c r="C294">
        <v>7422.5800780999998</v>
      </c>
      <c r="D294">
        <v>7746.6083983999997</v>
      </c>
      <c r="E294">
        <v>7763.7495116999999</v>
      </c>
      <c r="F294">
        <v>7394.5698241999999</v>
      </c>
      <c r="G294">
        <v>7313.3798827999999</v>
      </c>
      <c r="H294">
        <v>7422.5800780999998</v>
      </c>
      <c r="I294">
        <v>7354.2900391000003</v>
      </c>
      <c r="J294">
        <v>7367.1772461</v>
      </c>
      <c r="L294" t="str">
        <f t="shared" si="31"/>
        <v>13AUG2022:05:00:00</v>
      </c>
      <c r="M294">
        <v>5</v>
      </c>
      <c r="N294">
        <f t="shared" si="32"/>
        <v>-100.1826172000001</v>
      </c>
      <c r="O294">
        <f t="shared" si="33"/>
        <v>-100.1826172000001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1.3317264050159556</v>
      </c>
    </row>
    <row r="295" spans="1:19" x14ac:dyDescent="0.25">
      <c r="A295" t="s">
        <v>320</v>
      </c>
      <c r="B295">
        <v>7457.9282227000003</v>
      </c>
      <c r="C295">
        <v>7362.9702147999997</v>
      </c>
      <c r="D295">
        <v>7655.2231444999998</v>
      </c>
      <c r="E295">
        <v>7653.4140625</v>
      </c>
      <c r="F295">
        <v>7367.8100586</v>
      </c>
      <c r="G295">
        <v>7266.2299805000002</v>
      </c>
      <c r="H295">
        <v>7362.9702147999997</v>
      </c>
      <c r="I295">
        <v>7282.7998047000001</v>
      </c>
      <c r="J295">
        <v>7311.4516602000003</v>
      </c>
      <c r="L295" t="str">
        <f t="shared" si="31"/>
        <v>13AUG2022:06:00:00</v>
      </c>
      <c r="M295">
        <v>6</v>
      </c>
      <c r="N295">
        <f t="shared" si="32"/>
        <v>-94.958007900000666</v>
      </c>
      <c r="O295">
        <f t="shared" si="33"/>
        <v>-94.958007900000666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1.2732491526396448</v>
      </c>
    </row>
    <row r="296" spans="1:19" x14ac:dyDescent="0.25">
      <c r="A296" t="s">
        <v>321</v>
      </c>
      <c r="B296">
        <v>7482.9707030999998</v>
      </c>
      <c r="C296">
        <v>7392.9101563000004</v>
      </c>
      <c r="D296">
        <v>7668.3310547000001</v>
      </c>
      <c r="E296">
        <v>7661.7514647999997</v>
      </c>
      <c r="F296">
        <v>7442.7402344000002</v>
      </c>
      <c r="G296">
        <v>7310.4199219000002</v>
      </c>
      <c r="H296">
        <v>7392.9101563000004</v>
      </c>
      <c r="I296">
        <v>7309.8100586</v>
      </c>
      <c r="J296">
        <v>7350.6772461</v>
      </c>
      <c r="L296" t="str">
        <f t="shared" si="31"/>
        <v>13AUG2022:07:00:00</v>
      </c>
      <c r="M296">
        <v>7</v>
      </c>
      <c r="N296">
        <f t="shared" si="32"/>
        <v>-90.060546799999429</v>
      </c>
      <c r="O296">
        <f t="shared" si="33"/>
        <v>-90.060546799999429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1.203540016035205</v>
      </c>
    </row>
    <row r="297" spans="1:19" x14ac:dyDescent="0.25">
      <c r="A297" t="s">
        <v>322</v>
      </c>
      <c r="B297">
        <v>7573.2421875</v>
      </c>
      <c r="C297">
        <v>7415.6298827999999</v>
      </c>
      <c r="D297">
        <v>7748.3125</v>
      </c>
      <c r="E297">
        <v>7773.5986327999999</v>
      </c>
      <c r="F297">
        <v>7440.8300780999998</v>
      </c>
      <c r="G297">
        <v>7316.8398438000004</v>
      </c>
      <c r="H297">
        <v>7415.6298827999999</v>
      </c>
      <c r="I297">
        <v>7373.9199219000002</v>
      </c>
      <c r="J297">
        <v>7380.1142577999999</v>
      </c>
      <c r="L297" t="str">
        <f t="shared" si="31"/>
        <v>13AUG2022:08:00:00</v>
      </c>
      <c r="M297">
        <v>8</v>
      </c>
      <c r="N297">
        <f t="shared" si="32"/>
        <v>-157.6123047000001</v>
      </c>
      <c r="O297">
        <f t="shared" si="33"/>
        <v>-157.6123047000001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2.0811734366576413</v>
      </c>
    </row>
    <row r="298" spans="1:19" x14ac:dyDescent="0.25">
      <c r="A298" t="s">
        <v>323</v>
      </c>
      <c r="B298">
        <v>8143.8647461</v>
      </c>
      <c r="C298">
        <v>7803.4301758000001</v>
      </c>
      <c r="D298">
        <v>8148.2475586</v>
      </c>
      <c r="E298">
        <v>8147.6987305000002</v>
      </c>
      <c r="F298">
        <v>7785.9199219000002</v>
      </c>
      <c r="G298">
        <v>7717.5097655999998</v>
      </c>
      <c r="H298">
        <v>7803.4301758000001</v>
      </c>
      <c r="I298">
        <v>7799.9301758000001</v>
      </c>
      <c r="J298">
        <v>7778.0986327999999</v>
      </c>
      <c r="L298" t="str">
        <f t="shared" si="31"/>
        <v>13AUG2022:09:00:00</v>
      </c>
      <c r="M298">
        <v>9</v>
      </c>
      <c r="N298">
        <f t="shared" si="32"/>
        <v>-340.4345702999999</v>
      </c>
      <c r="O298">
        <f t="shared" si="33"/>
        <v>-340.4345702999999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4.1802581564610337</v>
      </c>
    </row>
    <row r="299" spans="1:19" x14ac:dyDescent="0.25">
      <c r="A299" t="s">
        <v>324</v>
      </c>
      <c r="B299">
        <v>8962.0566405999998</v>
      </c>
      <c r="C299">
        <v>8382.4804688000004</v>
      </c>
      <c r="D299">
        <v>8846.8632813000004</v>
      </c>
      <c r="E299">
        <v>8975.2451172000001</v>
      </c>
      <c r="F299">
        <v>8327.1904297000001</v>
      </c>
      <c r="G299">
        <v>8330.5595702999999</v>
      </c>
      <c r="H299">
        <v>8382.4804688000004</v>
      </c>
      <c r="I299">
        <v>8472.9199219000002</v>
      </c>
      <c r="J299">
        <v>8392.8613280999998</v>
      </c>
      <c r="L299" t="str">
        <f t="shared" si="31"/>
        <v>13AUG2022:10:00:00</v>
      </c>
      <c r="M299">
        <v>10</v>
      </c>
      <c r="N299">
        <f t="shared" si="32"/>
        <v>-579.57617179999943</v>
      </c>
      <c r="O299">
        <f t="shared" si="33"/>
        <v>-579.57617179999943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6.4669996524502826</v>
      </c>
    </row>
    <row r="300" spans="1:19" x14ac:dyDescent="0.25">
      <c r="A300" t="s">
        <v>325</v>
      </c>
      <c r="B300">
        <v>9810.4199219000002</v>
      </c>
      <c r="C300">
        <v>9001.9101563000004</v>
      </c>
      <c r="D300">
        <v>9648.6181641000003</v>
      </c>
      <c r="E300">
        <v>9872.1826172000001</v>
      </c>
      <c r="F300">
        <v>8912.7099608999997</v>
      </c>
      <c r="G300">
        <v>8988.6601563000004</v>
      </c>
      <c r="H300">
        <v>9001.9101563000004</v>
      </c>
      <c r="I300">
        <v>9206.1699219000002</v>
      </c>
      <c r="J300">
        <v>9056.7080077999999</v>
      </c>
      <c r="L300" t="str">
        <f t="shared" si="31"/>
        <v>13AUG2022:11:00:00</v>
      </c>
      <c r="M300">
        <v>11</v>
      </c>
      <c r="N300">
        <f t="shared" si="32"/>
        <v>-808.50976559999981</v>
      </c>
      <c r="O300">
        <f t="shared" si="33"/>
        <v>-808.50976559999981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8.241336986963697</v>
      </c>
    </row>
    <row r="301" spans="1:19" x14ac:dyDescent="0.25">
      <c r="A301" t="s">
        <v>326</v>
      </c>
      <c r="B301">
        <v>10543.898438</v>
      </c>
      <c r="C301">
        <v>9603</v>
      </c>
      <c r="D301">
        <v>10372.381836</v>
      </c>
      <c r="E301">
        <v>10447.191406</v>
      </c>
      <c r="F301">
        <v>9526.3701172000001</v>
      </c>
      <c r="G301">
        <v>9648.5195313000004</v>
      </c>
      <c r="H301">
        <v>9603</v>
      </c>
      <c r="I301">
        <v>9917.4804688000004</v>
      </c>
      <c r="J301">
        <v>9712.953125</v>
      </c>
      <c r="L301" t="str">
        <f t="shared" si="31"/>
        <v>13AUG2022:12:00:00</v>
      </c>
      <c r="M301">
        <v>12</v>
      </c>
      <c r="N301">
        <f t="shared" si="32"/>
        <v>-940.89843800000017</v>
      </c>
      <c r="O301">
        <f t="shared" si="33"/>
        <v>-940.89843800000017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8.9236295619940815</v>
      </c>
    </row>
    <row r="302" spans="1:19" x14ac:dyDescent="0.25">
      <c r="A302" t="s">
        <v>327</v>
      </c>
      <c r="B302">
        <v>11055.726563</v>
      </c>
      <c r="C302">
        <v>10164.900390999999</v>
      </c>
      <c r="D302">
        <v>10984.521484000001</v>
      </c>
      <c r="E302">
        <v>11082.591796999999</v>
      </c>
      <c r="F302">
        <v>10206.299805000001</v>
      </c>
      <c r="G302">
        <v>10304.099609000001</v>
      </c>
      <c r="H302">
        <v>10164.900390999999</v>
      </c>
      <c r="I302">
        <v>10510.099609000001</v>
      </c>
      <c r="J302">
        <v>10326.729492</v>
      </c>
      <c r="L302" t="str">
        <f t="shared" si="31"/>
        <v>13AUG2022:13:00:00</v>
      </c>
      <c r="M302">
        <v>13</v>
      </c>
      <c r="N302">
        <f t="shared" si="32"/>
        <v>-890.82617200000095</v>
      </c>
      <c r="O302">
        <f t="shared" si="33"/>
        <v>-890.82617200000095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8.0575995338136597</v>
      </c>
    </row>
    <row r="303" spans="1:19" x14ac:dyDescent="0.25">
      <c r="A303" t="s">
        <v>328</v>
      </c>
      <c r="B303">
        <v>11616.251953000001</v>
      </c>
      <c r="C303">
        <v>10666.200194999999</v>
      </c>
      <c r="D303">
        <v>11509.976563</v>
      </c>
      <c r="E303">
        <v>11643.165039</v>
      </c>
      <c r="F303">
        <v>10845.099609000001</v>
      </c>
      <c r="G303">
        <v>10898.5</v>
      </c>
      <c r="H303">
        <v>10666.200194999999</v>
      </c>
      <c r="I303">
        <v>10986</v>
      </c>
      <c r="J303">
        <v>10863.040039</v>
      </c>
      <c r="L303" t="str">
        <f t="shared" si="31"/>
        <v>13AUG2022:14:00:00</v>
      </c>
      <c r="M303">
        <v>14</v>
      </c>
      <c r="N303">
        <f t="shared" si="32"/>
        <v>-950.05175800000143</v>
      </c>
      <c r="O303">
        <f t="shared" si="33"/>
        <v>-950.05175800000143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8.1786428345731785</v>
      </c>
    </row>
    <row r="304" spans="1:19" x14ac:dyDescent="0.25">
      <c r="A304" t="s">
        <v>329</v>
      </c>
      <c r="B304">
        <v>12100.174805000001</v>
      </c>
      <c r="C304">
        <v>11112.299805000001</v>
      </c>
      <c r="D304">
        <v>12022.059569999999</v>
      </c>
      <c r="E304">
        <v>12173.15625</v>
      </c>
      <c r="F304">
        <v>11358.299805000001</v>
      </c>
      <c r="G304">
        <v>11401.5</v>
      </c>
      <c r="H304">
        <v>11112.299805000001</v>
      </c>
      <c r="I304">
        <v>11414.400390999999</v>
      </c>
      <c r="J304">
        <v>11327.235352</v>
      </c>
      <c r="L304" t="str">
        <f t="shared" si="31"/>
        <v>13AUG2022:15:00:00</v>
      </c>
      <c r="M304">
        <v>15</v>
      </c>
      <c r="N304">
        <f t="shared" si="32"/>
        <v>-987.875</v>
      </c>
      <c r="O304">
        <f t="shared" si="33"/>
        <v>-987.875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8.1641382535382299</v>
      </c>
    </row>
    <row r="305" spans="1:19" x14ac:dyDescent="0.25">
      <c r="A305" t="s">
        <v>330</v>
      </c>
      <c r="B305">
        <v>12394.982421999999</v>
      </c>
      <c r="C305">
        <v>11337.200194999999</v>
      </c>
      <c r="D305">
        <v>12355.736328000001</v>
      </c>
      <c r="E305">
        <v>12511.882813</v>
      </c>
      <c r="F305">
        <v>11651.099609000001</v>
      </c>
      <c r="G305">
        <v>11678.299805000001</v>
      </c>
      <c r="H305">
        <v>11337.200194999999</v>
      </c>
      <c r="I305">
        <v>11616.599609000001</v>
      </c>
      <c r="J305">
        <v>11567.349609000001</v>
      </c>
      <c r="L305" t="str">
        <f t="shared" si="31"/>
        <v>13AUG2022:16:00:00</v>
      </c>
      <c r="M305">
        <v>16</v>
      </c>
      <c r="N305">
        <f t="shared" si="32"/>
        <v>-1057.7822269999997</v>
      </c>
      <c r="O305">
        <f t="shared" si="33"/>
        <v>-1057.7822269999997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8.5339550391175187</v>
      </c>
    </row>
    <row r="306" spans="1:19" x14ac:dyDescent="0.25">
      <c r="A306" t="s">
        <v>331</v>
      </c>
      <c r="B306">
        <v>12630.518555000001</v>
      </c>
      <c r="C306">
        <v>11436</v>
      </c>
      <c r="D306">
        <v>12411.081055000001</v>
      </c>
      <c r="E306">
        <v>12495.804688</v>
      </c>
      <c r="F306">
        <v>11837.599609000001</v>
      </c>
      <c r="G306">
        <v>11849.5</v>
      </c>
      <c r="H306">
        <v>11436</v>
      </c>
      <c r="I306">
        <v>11611.599609000001</v>
      </c>
      <c r="J306">
        <v>11661.075194999999</v>
      </c>
      <c r="L306" t="str">
        <f t="shared" si="31"/>
        <v>13AUG2022:17:00:00</v>
      </c>
      <c r="M306">
        <v>17</v>
      </c>
      <c r="N306">
        <f t="shared" si="32"/>
        <v>-1194.5185550000006</v>
      </c>
      <c r="O306">
        <f t="shared" si="33"/>
        <v>-1194.5185550000006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9.4573991542661613</v>
      </c>
    </row>
    <row r="307" spans="1:19" x14ac:dyDescent="0.25">
      <c r="A307" t="s">
        <v>332</v>
      </c>
      <c r="B307">
        <v>12716.563477</v>
      </c>
      <c r="C307">
        <v>11313.900390999999</v>
      </c>
      <c r="D307">
        <v>12514.859375</v>
      </c>
      <c r="E307">
        <v>12799.142578000001</v>
      </c>
      <c r="F307">
        <v>11834.099609000001</v>
      </c>
      <c r="G307">
        <v>11812.5</v>
      </c>
      <c r="H307">
        <v>11313.900390999999</v>
      </c>
      <c r="I307">
        <v>11473.200194999999</v>
      </c>
      <c r="J307">
        <v>11572.335938</v>
      </c>
      <c r="L307" t="str">
        <f t="shared" si="31"/>
        <v>13AUG2022:18:00:00</v>
      </c>
      <c r="M307">
        <v>18</v>
      </c>
      <c r="N307">
        <f t="shared" si="32"/>
        <v>-1402.6630860000005</v>
      </c>
      <c r="O307">
        <f t="shared" si="33"/>
        <v>-1402.6630860000005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11.030205515326116</v>
      </c>
    </row>
    <row r="308" spans="1:19" x14ac:dyDescent="0.25">
      <c r="A308" t="s">
        <v>333</v>
      </c>
      <c r="B308">
        <v>12586.621094</v>
      </c>
      <c r="C308">
        <v>11100.299805000001</v>
      </c>
      <c r="D308">
        <v>12118.943359000001</v>
      </c>
      <c r="E308">
        <v>12245.150390999999</v>
      </c>
      <c r="F308">
        <v>11623.5</v>
      </c>
      <c r="G308">
        <v>11643.799805000001</v>
      </c>
      <c r="H308">
        <v>11100.299805000001</v>
      </c>
      <c r="I308">
        <v>11186.400390999999</v>
      </c>
      <c r="J308">
        <v>11344.790039</v>
      </c>
      <c r="L308" t="str">
        <f t="shared" si="31"/>
        <v>13AUG2022:19:00:00</v>
      </c>
      <c r="M308">
        <v>19</v>
      </c>
      <c r="N308">
        <f t="shared" si="32"/>
        <v>-1486.3212889999995</v>
      </c>
      <c r="O308">
        <f t="shared" si="33"/>
        <v>-1486.3212889999995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11.808739437691692</v>
      </c>
    </row>
    <row r="309" spans="1:19" x14ac:dyDescent="0.25">
      <c r="A309" t="s">
        <v>334</v>
      </c>
      <c r="B309">
        <v>12190.230469</v>
      </c>
      <c r="C309">
        <v>10747.700194999999</v>
      </c>
      <c r="D309">
        <v>11817.260742</v>
      </c>
      <c r="E309">
        <v>11783.741211</v>
      </c>
      <c r="F309">
        <v>11213.200194999999</v>
      </c>
      <c r="G309">
        <v>11256.599609000001</v>
      </c>
      <c r="H309">
        <v>10747.700194999999</v>
      </c>
      <c r="I309">
        <v>10787.599609000001</v>
      </c>
      <c r="J309">
        <v>10958.714844</v>
      </c>
      <c r="L309" t="str">
        <f t="shared" si="31"/>
        <v>13AUG2022:20:00:00</v>
      </c>
      <c r="M309">
        <v>20</v>
      </c>
      <c r="N309">
        <f t="shared" si="32"/>
        <v>-1442.5302740000006</v>
      </c>
      <c r="O309">
        <f t="shared" si="33"/>
        <v>-1442.5302740000006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11.833494679763307</v>
      </c>
    </row>
    <row r="310" spans="1:19" x14ac:dyDescent="0.25">
      <c r="A310" t="s">
        <v>335</v>
      </c>
      <c r="B310">
        <v>11684.152344</v>
      </c>
      <c r="C310">
        <v>10478.5</v>
      </c>
      <c r="D310">
        <v>11427.004883</v>
      </c>
      <c r="E310">
        <v>11330.815430000001</v>
      </c>
      <c r="F310">
        <v>10840.700194999999</v>
      </c>
      <c r="G310">
        <v>10884</v>
      </c>
      <c r="H310">
        <v>10478.5</v>
      </c>
      <c r="I310">
        <v>10500.299805000001</v>
      </c>
      <c r="J310">
        <v>10641.834961</v>
      </c>
      <c r="L310" t="str">
        <f t="shared" si="31"/>
        <v>13AUG2022:21:00:00</v>
      </c>
      <c r="M310">
        <v>21</v>
      </c>
      <c r="N310">
        <f t="shared" si="32"/>
        <v>-1205.6523440000001</v>
      </c>
      <c r="O310">
        <f t="shared" si="33"/>
        <v>-1205.6523440000001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10.318697570039147</v>
      </c>
    </row>
    <row r="311" spans="1:19" x14ac:dyDescent="0.25">
      <c r="A311" t="s">
        <v>336</v>
      </c>
      <c r="B311">
        <v>11211.65625</v>
      </c>
      <c r="C311">
        <v>10115.200194999999</v>
      </c>
      <c r="D311">
        <v>11003.513671999999</v>
      </c>
      <c r="E311">
        <v>10905.474609000001</v>
      </c>
      <c r="F311">
        <v>10419.599609000001</v>
      </c>
      <c r="G311">
        <v>10461.700194999999</v>
      </c>
      <c r="H311">
        <v>10115.200194999999</v>
      </c>
      <c r="I311">
        <v>10111.5</v>
      </c>
      <c r="J311">
        <v>10246.189453000001</v>
      </c>
      <c r="L311" t="str">
        <f t="shared" si="31"/>
        <v>13AUG2022:22:00:00</v>
      </c>
      <c r="M311">
        <v>22</v>
      </c>
      <c r="N311">
        <f t="shared" si="32"/>
        <v>-1096.4560550000006</v>
      </c>
      <c r="O311">
        <f t="shared" si="33"/>
        <v>-1096.4560550000006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9.7796082090904335</v>
      </c>
    </row>
    <row r="312" spans="1:19" x14ac:dyDescent="0.25">
      <c r="A312" t="s">
        <v>337</v>
      </c>
      <c r="B312">
        <v>10556.866211</v>
      </c>
      <c r="C312">
        <v>9520.6396483999997</v>
      </c>
      <c r="D312">
        <v>10415.708984000001</v>
      </c>
      <c r="E312">
        <v>10264.946289</v>
      </c>
      <c r="F312">
        <v>9770.9199219000002</v>
      </c>
      <c r="G312">
        <v>9805.5498047000001</v>
      </c>
      <c r="H312">
        <v>9520.6396483999997</v>
      </c>
      <c r="I312">
        <v>9587.3896483999997</v>
      </c>
      <c r="J312">
        <v>9652.7714844000002</v>
      </c>
      <c r="L312" t="str">
        <f t="shared" si="31"/>
        <v>13AUG2022:23:00:00</v>
      </c>
      <c r="M312">
        <v>23</v>
      </c>
      <c r="N312">
        <f t="shared" si="32"/>
        <v>-1036.2265626000008</v>
      </c>
      <c r="O312">
        <f t="shared" si="33"/>
        <v>-1036.2265626000008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9.8156644395121511</v>
      </c>
    </row>
    <row r="313" spans="1:19" x14ac:dyDescent="0.25">
      <c r="A313" t="s">
        <v>338</v>
      </c>
      <c r="B313">
        <v>9784.1787108999997</v>
      </c>
      <c r="C313">
        <v>8879.7099608999997</v>
      </c>
      <c r="D313">
        <v>9675.3251952999999</v>
      </c>
      <c r="E313">
        <v>9566.2724608999997</v>
      </c>
      <c r="F313">
        <v>9092.4599608999997</v>
      </c>
      <c r="G313">
        <v>9119.0302733999997</v>
      </c>
      <c r="H313">
        <v>8879.7099608999997</v>
      </c>
      <c r="I313">
        <v>8980.4804688000004</v>
      </c>
      <c r="J313">
        <v>9006.7216797000001</v>
      </c>
      <c r="L313" t="str">
        <f t="shared" si="31"/>
        <v>14AUG2022:00:00:00</v>
      </c>
      <c r="M313">
        <v>24</v>
      </c>
      <c r="N313">
        <f t="shared" si="32"/>
        <v>-904.46875</v>
      </c>
      <c r="O313">
        <f t="shared" si="33"/>
        <v>-904.46875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9.2441969502497177</v>
      </c>
    </row>
    <row r="314" spans="1:19" x14ac:dyDescent="0.25">
      <c r="A314" t="s">
        <v>339</v>
      </c>
      <c r="B314">
        <v>9054.2558594000002</v>
      </c>
      <c r="C314">
        <v>8503.1796875</v>
      </c>
      <c r="D314">
        <v>9222.9638672000001</v>
      </c>
      <c r="E314">
        <v>9235.3027344000002</v>
      </c>
      <c r="F314">
        <v>8559.9003905999998</v>
      </c>
      <c r="G314">
        <v>8773.9003905999998</v>
      </c>
      <c r="H314">
        <v>8503.1796875</v>
      </c>
      <c r="I314">
        <v>8677.1904297000001</v>
      </c>
      <c r="J314">
        <v>8640.2714844000002</v>
      </c>
      <c r="L314" t="str">
        <f t="shared" si="31"/>
        <v>14AUG2022:01:00:00</v>
      </c>
      <c r="M314">
        <v>1</v>
      </c>
      <c r="N314">
        <f t="shared" si="32"/>
        <v>-551.07617190000019</v>
      </c>
      <c r="O314">
        <f t="shared" si="33"/>
        <v>-551.07617190000019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6.0863772844223378</v>
      </c>
    </row>
    <row r="315" spans="1:19" x14ac:dyDescent="0.25">
      <c r="A315" t="s">
        <v>340</v>
      </c>
      <c r="B315">
        <v>8484.3183594000002</v>
      </c>
      <c r="C315">
        <v>8033.7700194999998</v>
      </c>
      <c r="D315">
        <v>8647.1669922000001</v>
      </c>
      <c r="E315">
        <v>8591.515625</v>
      </c>
      <c r="F315">
        <v>8041.4101563000004</v>
      </c>
      <c r="G315">
        <v>8263.5498047000001</v>
      </c>
      <c r="H315">
        <v>8033.7700194999998</v>
      </c>
      <c r="I315">
        <v>8205.9501952999999</v>
      </c>
      <c r="J315">
        <v>8152.6240233999997</v>
      </c>
      <c r="L315" t="str">
        <f t="shared" si="31"/>
        <v>14AUG2022:02:00:00</v>
      </c>
      <c r="M315">
        <v>2</v>
      </c>
      <c r="N315">
        <f t="shared" si="32"/>
        <v>-450.54833990000043</v>
      </c>
      <c r="O315">
        <f t="shared" si="33"/>
        <v>-450.54833990000043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5.3103657926841707</v>
      </c>
    </row>
    <row r="316" spans="1:19" x14ac:dyDescent="0.25">
      <c r="A316" t="s">
        <v>341</v>
      </c>
      <c r="B316">
        <v>8027.9916991999999</v>
      </c>
      <c r="C316">
        <v>7669.3701172000001</v>
      </c>
      <c r="D316">
        <v>8227.2177733999997</v>
      </c>
      <c r="E316">
        <v>8224.9082030999998</v>
      </c>
      <c r="F316">
        <v>7624</v>
      </c>
      <c r="G316">
        <v>7874.5097655999998</v>
      </c>
      <c r="H316">
        <v>7669.3701172000001</v>
      </c>
      <c r="I316">
        <v>7862.1298827999999</v>
      </c>
      <c r="J316">
        <v>7781.3154297000001</v>
      </c>
      <c r="L316" t="str">
        <f t="shared" si="31"/>
        <v>14AUG2022:03:00:00</v>
      </c>
      <c r="M316">
        <v>3</v>
      </c>
      <c r="N316">
        <f t="shared" si="32"/>
        <v>-358.62158199999976</v>
      </c>
      <c r="O316">
        <f t="shared" si="33"/>
        <v>-358.62158199999976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4.4671394221264187</v>
      </c>
    </row>
    <row r="317" spans="1:19" x14ac:dyDescent="0.25">
      <c r="A317" t="s">
        <v>342</v>
      </c>
      <c r="B317">
        <v>7666.9125977000003</v>
      </c>
      <c r="C317">
        <v>7430.7797852000003</v>
      </c>
      <c r="D317">
        <v>7876.7797852000003</v>
      </c>
      <c r="E317">
        <v>7880.0307616999999</v>
      </c>
      <c r="F317">
        <v>7373.7001952999999</v>
      </c>
      <c r="G317">
        <v>7633.0698241999999</v>
      </c>
      <c r="H317">
        <v>7430.7797852000003</v>
      </c>
      <c r="I317">
        <v>7578.8701172000001</v>
      </c>
      <c r="J317">
        <v>7524.6220702999999</v>
      </c>
      <c r="L317" t="str">
        <f t="shared" si="31"/>
        <v>14AUG2022:04:00:00</v>
      </c>
      <c r="M317">
        <v>4</v>
      </c>
      <c r="N317">
        <f t="shared" si="32"/>
        <v>-236.1328125</v>
      </c>
      <c r="O317">
        <f t="shared" si="33"/>
        <v>-236.1328125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3.0798944097893797</v>
      </c>
    </row>
    <row r="318" spans="1:19" x14ac:dyDescent="0.25">
      <c r="A318" t="s">
        <v>343</v>
      </c>
      <c r="B318">
        <v>7424.2348633000001</v>
      </c>
      <c r="C318">
        <v>7259.7402344000002</v>
      </c>
      <c r="D318">
        <v>7633.3354491999999</v>
      </c>
      <c r="E318">
        <v>7603.6860352000003</v>
      </c>
      <c r="F318">
        <v>7228.5600586</v>
      </c>
      <c r="G318">
        <v>7474.6401366999999</v>
      </c>
      <c r="H318">
        <v>7259.7402344000002</v>
      </c>
      <c r="I318">
        <v>7384.8300780999998</v>
      </c>
      <c r="J318">
        <v>7352.5693358999997</v>
      </c>
      <c r="L318" t="str">
        <f t="shared" si="31"/>
        <v>14AUG2022:05:00:00</v>
      </c>
      <c r="M318">
        <v>5</v>
      </c>
      <c r="N318">
        <f t="shared" si="32"/>
        <v>-164.49462889999995</v>
      </c>
      <c r="O318">
        <f t="shared" si="33"/>
        <v>-164.49462889999995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2.215644196725798</v>
      </c>
    </row>
    <row r="319" spans="1:19" x14ac:dyDescent="0.25">
      <c r="A319" t="s">
        <v>344</v>
      </c>
      <c r="B319">
        <v>7296.4682616999999</v>
      </c>
      <c r="C319">
        <v>7169.9501952999999</v>
      </c>
      <c r="D319">
        <v>7492.9101563000004</v>
      </c>
      <c r="E319">
        <v>7453.4648438000004</v>
      </c>
      <c r="F319">
        <v>7165.1401366999999</v>
      </c>
      <c r="G319">
        <v>7397.4702147999997</v>
      </c>
      <c r="H319">
        <v>7169.9501952999999</v>
      </c>
      <c r="I319">
        <v>7268.7299805000002</v>
      </c>
      <c r="J319">
        <v>7260.6816405999998</v>
      </c>
      <c r="L319" t="str">
        <f t="shared" si="31"/>
        <v>14AUG2022:06:00:00</v>
      </c>
      <c r="M319">
        <v>6</v>
      </c>
      <c r="N319">
        <f t="shared" si="32"/>
        <v>-126.51806639999995</v>
      </c>
      <c r="O319">
        <f t="shared" si="33"/>
        <v>-126.51806639999995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1.7339630881985442</v>
      </c>
    </row>
    <row r="320" spans="1:19" x14ac:dyDescent="0.25">
      <c r="A320" t="s">
        <v>345</v>
      </c>
      <c r="B320">
        <v>7247.4575194999998</v>
      </c>
      <c r="C320">
        <v>7124.9301758000001</v>
      </c>
      <c r="D320">
        <v>7454.0590819999998</v>
      </c>
      <c r="E320">
        <v>7458.8095702999999</v>
      </c>
      <c r="F320">
        <v>7178.7998047000001</v>
      </c>
      <c r="G320">
        <v>7365.3100586</v>
      </c>
      <c r="H320">
        <v>7124.9301758000001</v>
      </c>
      <c r="I320">
        <v>7222.2402344000002</v>
      </c>
      <c r="J320">
        <v>7227.1640625</v>
      </c>
      <c r="L320" t="str">
        <f t="shared" si="31"/>
        <v>14AUG2022:07:00:00</v>
      </c>
      <c r="M320">
        <v>7</v>
      </c>
      <c r="N320">
        <f t="shared" si="32"/>
        <v>-122.52734369999962</v>
      </c>
      <c r="O320">
        <f t="shared" si="33"/>
        <v>-122.52734369999962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1.6906252071202585</v>
      </c>
    </row>
    <row r="321" spans="1:19" x14ac:dyDescent="0.25">
      <c r="A321" t="s">
        <v>346</v>
      </c>
      <c r="B321">
        <v>7293.0498047000001</v>
      </c>
      <c r="C321">
        <v>7122.3500977000003</v>
      </c>
      <c r="D321">
        <v>7490.6025391000003</v>
      </c>
      <c r="E321">
        <v>7485.4868164</v>
      </c>
      <c r="F321">
        <v>7157.2597655999998</v>
      </c>
      <c r="G321">
        <v>7360.3999022999997</v>
      </c>
      <c r="H321">
        <v>7122.3500977000003</v>
      </c>
      <c r="I321">
        <v>7253.4902344000002</v>
      </c>
      <c r="J321">
        <v>7232.9980469000002</v>
      </c>
      <c r="L321" t="str">
        <f t="shared" si="31"/>
        <v>14AUG2022:08:00:00</v>
      </c>
      <c r="M321">
        <v>8</v>
      </c>
      <c r="N321">
        <f t="shared" si="32"/>
        <v>-170.69970699999976</v>
      </c>
      <c r="O321">
        <f t="shared" si="33"/>
        <v>-170.69970699999976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2.3405805742611614</v>
      </c>
    </row>
    <row r="322" spans="1:19" x14ac:dyDescent="0.25">
      <c r="A322" t="s">
        <v>347</v>
      </c>
      <c r="B322">
        <v>7718.1479491999999</v>
      </c>
      <c r="C322">
        <v>7537.2402344000002</v>
      </c>
      <c r="D322">
        <v>7842.3759766000003</v>
      </c>
      <c r="E322">
        <v>7814.7827147999997</v>
      </c>
      <c r="F322">
        <v>7505.5898438000004</v>
      </c>
      <c r="G322">
        <v>7708.1601563000004</v>
      </c>
      <c r="H322">
        <v>7537.2402344000002</v>
      </c>
      <c r="I322">
        <v>7675.5698241999999</v>
      </c>
      <c r="J322">
        <v>7623.6376952999999</v>
      </c>
      <c r="L322" t="str">
        <f t="shared" si="31"/>
        <v>14AUG2022:09:00:00</v>
      </c>
      <c r="M322">
        <v>9</v>
      </c>
      <c r="N322">
        <f t="shared" si="32"/>
        <v>-180.90771479999967</v>
      </c>
      <c r="O322">
        <f t="shared" si="33"/>
        <v>-180.90771479999967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2.3439264962360702</v>
      </c>
    </row>
    <row r="323" spans="1:19" x14ac:dyDescent="0.25">
      <c r="A323" t="s">
        <v>348</v>
      </c>
      <c r="B323">
        <v>8293.4169922000001</v>
      </c>
      <c r="C323">
        <v>8115.4902344000002</v>
      </c>
      <c r="D323">
        <v>8482.1933594000002</v>
      </c>
      <c r="E323">
        <v>8365.9296875</v>
      </c>
      <c r="F323">
        <v>8029.4702147999997</v>
      </c>
      <c r="G323">
        <v>8215.9697266000003</v>
      </c>
      <c r="H323">
        <v>8115.4902344000002</v>
      </c>
      <c r="I323">
        <v>8299.2402344000002</v>
      </c>
      <c r="J323">
        <v>8192.0195313000004</v>
      </c>
      <c r="L323" t="str">
        <f t="shared" si="31"/>
        <v>14AUG2022:10:00:00</v>
      </c>
      <c r="M323">
        <v>10</v>
      </c>
      <c r="N323">
        <f t="shared" si="32"/>
        <v>-177.9267577999999</v>
      </c>
      <c r="O323">
        <f t="shared" ref="O323:O386" si="41">IF(N323&lt;0,N323,"")</f>
        <v>-177.9267577999999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2.1453974636430426</v>
      </c>
    </row>
    <row r="324" spans="1:19" x14ac:dyDescent="0.25">
      <c r="A324" t="s">
        <v>349</v>
      </c>
      <c r="B324">
        <v>8885.0039063000004</v>
      </c>
      <c r="C324">
        <v>8716.1103516000003</v>
      </c>
      <c r="D324">
        <v>9201.4677733999997</v>
      </c>
      <c r="E324">
        <v>9219.3154297000001</v>
      </c>
      <c r="F324">
        <v>8565.3095702999999</v>
      </c>
      <c r="G324">
        <v>8748.8701172000001</v>
      </c>
      <c r="H324">
        <v>8716.1103516000003</v>
      </c>
      <c r="I324">
        <v>8933.0302733999997</v>
      </c>
      <c r="J324">
        <v>8777.6025391000003</v>
      </c>
      <c r="L324" t="str">
        <f t="shared" ref="L324:L387" si="45">A324</f>
        <v>14AUG2022:11:00:00</v>
      </c>
      <c r="M324">
        <v>11</v>
      </c>
      <c r="N324">
        <f t="shared" ref="N324:N387" si="46">C324-B324</f>
        <v>-168.8935547000001</v>
      </c>
      <c r="O324">
        <f t="shared" si="41"/>
        <v>-168.8935547000001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1.9008832914552174</v>
      </c>
    </row>
    <row r="325" spans="1:19" x14ac:dyDescent="0.25">
      <c r="A325" t="s">
        <v>350</v>
      </c>
      <c r="B325">
        <v>9482.3994141000003</v>
      </c>
      <c r="C325">
        <v>9305.3701172000001</v>
      </c>
      <c r="D325">
        <v>9770.4384766000003</v>
      </c>
      <c r="E325">
        <v>9719.5224608999997</v>
      </c>
      <c r="F325">
        <v>9157.1396483999997</v>
      </c>
      <c r="G325">
        <v>9280.8896483999997</v>
      </c>
      <c r="H325">
        <v>9305.3701172000001</v>
      </c>
      <c r="I325">
        <v>9545.5800780999998</v>
      </c>
      <c r="J325">
        <v>9361.0888672000001</v>
      </c>
      <c r="L325" t="str">
        <f t="shared" si="45"/>
        <v>14AUG2022:12:00:00</v>
      </c>
      <c r="M325">
        <v>12</v>
      </c>
      <c r="N325">
        <f t="shared" si="46"/>
        <v>-177.02929690000019</v>
      </c>
      <c r="O325">
        <f t="shared" si="41"/>
        <v>-177.02929690000019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1.866925122735958</v>
      </c>
    </row>
    <row r="326" spans="1:19" x14ac:dyDescent="0.25">
      <c r="A326" t="s">
        <v>351</v>
      </c>
      <c r="B326">
        <v>9904.9443358999997</v>
      </c>
      <c r="C326">
        <v>9895.2597655999998</v>
      </c>
      <c r="D326">
        <v>10312.870117</v>
      </c>
      <c r="E326">
        <v>10240.021484000001</v>
      </c>
      <c r="F326">
        <v>9824.0097655999998</v>
      </c>
      <c r="G326">
        <v>9852.5498047000001</v>
      </c>
      <c r="H326">
        <v>9895.2597655999998</v>
      </c>
      <c r="I326">
        <v>10093.5</v>
      </c>
      <c r="J326">
        <v>9943.2783202999999</v>
      </c>
      <c r="L326" t="str">
        <f t="shared" si="45"/>
        <v>14AUG2022:13:00:00</v>
      </c>
      <c r="M326">
        <v>13</v>
      </c>
      <c r="N326">
        <f t="shared" si="46"/>
        <v>-9.6845702999999048</v>
      </c>
      <c r="O326">
        <f t="shared" si="41"/>
        <v>-9.6845702999999048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9.77751108090395E-2</v>
      </c>
    </row>
    <row r="327" spans="1:19" x14ac:dyDescent="0.25">
      <c r="A327" t="s">
        <v>352</v>
      </c>
      <c r="B327">
        <v>9963.53125</v>
      </c>
      <c r="C327">
        <v>10416.099609000001</v>
      </c>
      <c r="D327">
        <v>10906.369140999999</v>
      </c>
      <c r="E327">
        <v>10875.309569999999</v>
      </c>
      <c r="F327">
        <v>10412.900390999999</v>
      </c>
      <c r="G327">
        <v>10376.900390999999</v>
      </c>
      <c r="H327">
        <v>10416.099609000001</v>
      </c>
      <c r="I327">
        <v>10536</v>
      </c>
      <c r="J327">
        <v>10447.785156</v>
      </c>
      <c r="L327" t="str">
        <f t="shared" si="45"/>
        <v>14AUG2022:14:00:00</v>
      </c>
      <c r="M327">
        <v>14</v>
      </c>
      <c r="N327">
        <f t="shared" si="46"/>
        <v>452.56835900000078</v>
      </c>
      <c r="O327" t="str">
        <f t="shared" si="41"/>
        <v/>
      </c>
      <c r="P327">
        <f t="shared" si="42"/>
        <v>452.56835900000078</v>
      </c>
      <c r="Q327" t="str">
        <f t="shared" si="43"/>
        <v/>
      </c>
      <c r="R327">
        <f t="shared" si="44"/>
        <v>1</v>
      </c>
      <c r="S327">
        <f t="shared" si="47"/>
        <v>4.5422486028736122</v>
      </c>
    </row>
    <row r="328" spans="1:19" x14ac:dyDescent="0.25">
      <c r="A328" t="s">
        <v>353</v>
      </c>
      <c r="B328">
        <v>10225.583008</v>
      </c>
      <c r="C328">
        <v>10822.299805000001</v>
      </c>
      <c r="D328">
        <v>11256.103515999999</v>
      </c>
      <c r="E328">
        <v>11159.888671999999</v>
      </c>
      <c r="F328">
        <v>10805.5</v>
      </c>
      <c r="G328">
        <v>10765.299805000001</v>
      </c>
      <c r="H328">
        <v>10822.299805000001</v>
      </c>
      <c r="I328">
        <v>10853.700194999999</v>
      </c>
      <c r="J328">
        <v>10816.519531</v>
      </c>
      <c r="L328" t="str">
        <f t="shared" si="45"/>
        <v>14AUG2022:15:00:00</v>
      </c>
      <c r="M328">
        <v>15</v>
      </c>
      <c r="N328">
        <f t="shared" si="46"/>
        <v>596.71679700000095</v>
      </c>
      <c r="O328" t="str">
        <f t="shared" si="41"/>
        <v/>
      </c>
      <c r="P328">
        <f t="shared" si="42"/>
        <v>596.71679700000095</v>
      </c>
      <c r="Q328" t="str">
        <f t="shared" si="43"/>
        <v/>
      </c>
      <c r="R328">
        <f t="shared" si="44"/>
        <v>1</v>
      </c>
      <c r="S328">
        <f t="shared" si="47"/>
        <v>5.8355283657974191</v>
      </c>
    </row>
    <row r="329" spans="1:19" x14ac:dyDescent="0.25">
      <c r="A329" t="s">
        <v>354</v>
      </c>
      <c r="B329">
        <v>10574.170898</v>
      </c>
      <c r="C329">
        <v>10962.599609000001</v>
      </c>
      <c r="D329">
        <v>11606.150390999999</v>
      </c>
      <c r="E329">
        <v>11917.659180000001</v>
      </c>
      <c r="F329">
        <v>10926.200194999999</v>
      </c>
      <c r="G329">
        <v>10911</v>
      </c>
      <c r="H329">
        <v>10962.599609000001</v>
      </c>
      <c r="I329">
        <v>10966.099609000001</v>
      </c>
      <c r="J329">
        <v>10945.464844</v>
      </c>
      <c r="L329" t="str">
        <f t="shared" si="45"/>
        <v>14AUG2022:16:00:00</v>
      </c>
      <c r="M329">
        <v>16</v>
      </c>
      <c r="N329">
        <f t="shared" si="46"/>
        <v>388.42871100000048</v>
      </c>
      <c r="O329" t="str">
        <f t="shared" si="41"/>
        <v/>
      </c>
      <c r="P329">
        <f t="shared" si="42"/>
        <v>388.42871100000048</v>
      </c>
      <c r="Q329" t="str">
        <f t="shared" si="43"/>
        <v/>
      </c>
      <c r="R329">
        <f t="shared" si="44"/>
        <v>1</v>
      </c>
      <c r="S329">
        <f t="shared" si="47"/>
        <v>3.6733727376532936</v>
      </c>
    </row>
    <row r="330" spans="1:19" x14ac:dyDescent="0.25">
      <c r="A330" t="s">
        <v>355</v>
      </c>
      <c r="B330">
        <v>10758.997069999999</v>
      </c>
      <c r="C330">
        <v>11019.700194999999</v>
      </c>
      <c r="D330">
        <v>11632.695313</v>
      </c>
      <c r="E330">
        <v>11605.867188</v>
      </c>
      <c r="F330">
        <v>10957.799805000001</v>
      </c>
      <c r="G330">
        <v>10983.099609000001</v>
      </c>
      <c r="H330">
        <v>11019.700194999999</v>
      </c>
      <c r="I330">
        <v>10928.700194999999</v>
      </c>
      <c r="J330">
        <v>10969.415039</v>
      </c>
      <c r="L330" t="str">
        <f t="shared" si="45"/>
        <v>14AUG2022:17:00:00</v>
      </c>
      <c r="M330">
        <v>17</v>
      </c>
      <c r="N330">
        <f t="shared" si="46"/>
        <v>260.703125</v>
      </c>
      <c r="O330" t="str">
        <f t="shared" si="41"/>
        <v/>
      </c>
      <c r="P330">
        <f t="shared" si="42"/>
        <v>260.703125</v>
      </c>
      <c r="Q330" t="str">
        <f t="shared" si="43"/>
        <v/>
      </c>
      <c r="R330">
        <f t="shared" si="44"/>
        <v>1</v>
      </c>
      <c r="S330">
        <f t="shared" si="47"/>
        <v>2.4231173528891015</v>
      </c>
    </row>
    <row r="331" spans="1:19" x14ac:dyDescent="0.25">
      <c r="A331" t="s">
        <v>356</v>
      </c>
      <c r="B331">
        <v>10917.178711</v>
      </c>
      <c r="C331">
        <v>10869.099609000001</v>
      </c>
      <c r="D331">
        <v>11464.426758</v>
      </c>
      <c r="E331">
        <v>11401.354492</v>
      </c>
      <c r="F331">
        <v>10792.299805000001</v>
      </c>
      <c r="G331">
        <v>10852.5</v>
      </c>
      <c r="H331">
        <v>10869.099609000001</v>
      </c>
      <c r="I331">
        <v>10780.700194999999</v>
      </c>
      <c r="J331">
        <v>10822.490234000001</v>
      </c>
      <c r="L331" t="str">
        <f t="shared" si="45"/>
        <v>14AUG2022:18:00:00</v>
      </c>
      <c r="M331">
        <v>18</v>
      </c>
      <c r="N331">
        <f t="shared" si="46"/>
        <v>-48.079101999999693</v>
      </c>
      <c r="O331">
        <f t="shared" si="41"/>
        <v>-48.079101999999693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0.44039859814290527</v>
      </c>
    </row>
    <row r="332" spans="1:19" x14ac:dyDescent="0.25">
      <c r="A332" t="s">
        <v>357</v>
      </c>
      <c r="B332">
        <v>10849.508789</v>
      </c>
      <c r="C332">
        <v>10654</v>
      </c>
      <c r="D332">
        <v>11239.830078000001</v>
      </c>
      <c r="E332">
        <v>11248.056640999999</v>
      </c>
      <c r="F332">
        <v>10540.799805000001</v>
      </c>
      <c r="G332">
        <v>10650.700194999999</v>
      </c>
      <c r="H332">
        <v>10654</v>
      </c>
      <c r="I332">
        <v>10512.599609000001</v>
      </c>
      <c r="J332">
        <v>10586.705078000001</v>
      </c>
      <c r="L332" t="str">
        <f t="shared" si="45"/>
        <v>14AUG2022:19:00:00</v>
      </c>
      <c r="M332">
        <v>19</v>
      </c>
      <c r="N332">
        <f t="shared" si="46"/>
        <v>-195.50878899999952</v>
      </c>
      <c r="O332">
        <f t="shared" si="41"/>
        <v>-195.50878899999952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1.8020059046195729</v>
      </c>
    </row>
    <row r="333" spans="1:19" x14ac:dyDescent="0.25">
      <c r="A333" t="s">
        <v>358</v>
      </c>
      <c r="B333">
        <v>10530.209961</v>
      </c>
      <c r="C333">
        <v>10335.799805000001</v>
      </c>
      <c r="D333">
        <v>10858.938477</v>
      </c>
      <c r="E333">
        <v>10777.317383</v>
      </c>
      <c r="F333">
        <v>10195.700194999999</v>
      </c>
      <c r="G333">
        <v>10343.299805000001</v>
      </c>
      <c r="H333">
        <v>10335.799805000001</v>
      </c>
      <c r="I333">
        <v>10192.799805000001</v>
      </c>
      <c r="J333">
        <v>10266.609375</v>
      </c>
      <c r="L333" t="str">
        <f t="shared" si="45"/>
        <v>14AUG2022:20:00:00</v>
      </c>
      <c r="M333">
        <v>20</v>
      </c>
      <c r="N333">
        <f t="shared" si="46"/>
        <v>-194.41015599999992</v>
      </c>
      <c r="O333">
        <f t="shared" si="41"/>
        <v>-194.41015599999992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1.846213482162494</v>
      </c>
    </row>
    <row r="334" spans="1:19" x14ac:dyDescent="0.25">
      <c r="A334" t="s">
        <v>359</v>
      </c>
      <c r="B334">
        <v>10308.754883</v>
      </c>
      <c r="C334">
        <v>10053.200194999999</v>
      </c>
      <c r="D334">
        <v>10494.004883</v>
      </c>
      <c r="E334">
        <v>10432.566406</v>
      </c>
      <c r="F334">
        <v>9930.2695313000004</v>
      </c>
      <c r="G334">
        <v>10111.400390999999</v>
      </c>
      <c r="H334">
        <v>10053.200194999999</v>
      </c>
      <c r="I334">
        <v>9987.3496094000002</v>
      </c>
      <c r="J334">
        <v>10026.262694999999</v>
      </c>
      <c r="L334" t="str">
        <f t="shared" si="45"/>
        <v>14AUG2022:21:00:00</v>
      </c>
      <c r="M334">
        <v>21</v>
      </c>
      <c r="N334">
        <f t="shared" si="46"/>
        <v>-255.55468800000017</v>
      </c>
      <c r="O334">
        <f t="shared" si="41"/>
        <v>-255.55468800000017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2.4790063484915259</v>
      </c>
    </row>
    <row r="335" spans="1:19" x14ac:dyDescent="0.25">
      <c r="A335" t="s">
        <v>360</v>
      </c>
      <c r="B335">
        <v>9942.0664063000004</v>
      </c>
      <c r="C335">
        <v>9722.75</v>
      </c>
      <c r="D335">
        <v>10153.064453000001</v>
      </c>
      <c r="E335">
        <v>10076.577148</v>
      </c>
      <c r="F335">
        <v>9597.1601563000004</v>
      </c>
      <c r="G335">
        <v>9802.9003905999998</v>
      </c>
      <c r="H335">
        <v>9722.75</v>
      </c>
      <c r="I335">
        <v>9643.7597655999998</v>
      </c>
      <c r="J335">
        <v>9696.3027344000002</v>
      </c>
      <c r="L335" t="str">
        <f t="shared" si="45"/>
        <v>14AUG2022:22:00:00</v>
      </c>
      <c r="M335">
        <v>22</v>
      </c>
      <c r="N335">
        <f t="shared" si="46"/>
        <v>-219.31640630000038</v>
      </c>
      <c r="O335">
        <f t="shared" si="41"/>
        <v>-219.31640630000038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2.2059438886972824</v>
      </c>
    </row>
    <row r="336" spans="1:19" x14ac:dyDescent="0.25">
      <c r="A336" t="s">
        <v>361</v>
      </c>
      <c r="B336">
        <v>9216.8369141000003</v>
      </c>
      <c r="C336">
        <v>9073.9599608999997</v>
      </c>
      <c r="D336">
        <v>9475.6796875</v>
      </c>
      <c r="E336">
        <v>9371.6640625</v>
      </c>
      <c r="F336">
        <v>9000.8798827999999</v>
      </c>
      <c r="G336">
        <v>9213.8398438000004</v>
      </c>
      <c r="H336">
        <v>9073.9599608999997</v>
      </c>
      <c r="I336">
        <v>9084.4501952999999</v>
      </c>
      <c r="J336">
        <v>9101.6396483999997</v>
      </c>
      <c r="L336" t="str">
        <f t="shared" si="45"/>
        <v>14AUG2022:23:00:00</v>
      </c>
      <c r="M336">
        <v>23</v>
      </c>
      <c r="N336">
        <f t="shared" si="46"/>
        <v>-142.87695320000057</v>
      </c>
      <c r="O336">
        <f t="shared" si="41"/>
        <v>-142.87695320000057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1.5501733895435008</v>
      </c>
    </row>
    <row r="337" spans="1:19" x14ac:dyDescent="0.25">
      <c r="A337" t="s">
        <v>362</v>
      </c>
      <c r="B337">
        <v>8542.6455077999999</v>
      </c>
      <c r="C337">
        <v>8376.0703125</v>
      </c>
      <c r="D337">
        <v>8805.6962891000003</v>
      </c>
      <c r="E337">
        <v>8772.3652344000002</v>
      </c>
      <c r="F337">
        <v>8353.0097655999998</v>
      </c>
      <c r="G337">
        <v>8585.2998047000001</v>
      </c>
      <c r="H337">
        <v>8376.0703125</v>
      </c>
      <c r="I337">
        <v>8434.9697266000003</v>
      </c>
      <c r="J337">
        <v>8445.5332030999998</v>
      </c>
      <c r="L337" t="str">
        <f t="shared" si="45"/>
        <v>15AUG2022:00:00:00</v>
      </c>
      <c r="M337">
        <v>24</v>
      </c>
      <c r="N337">
        <f t="shared" si="46"/>
        <v>-166.5751952999999</v>
      </c>
      <c r="O337">
        <f t="shared" si="41"/>
        <v>-166.5751952999999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1.9499251742086892</v>
      </c>
    </row>
    <row r="338" spans="1:19" x14ac:dyDescent="0.25">
      <c r="A338" t="s">
        <v>363</v>
      </c>
      <c r="B338">
        <v>7944.7832030999998</v>
      </c>
      <c r="C338">
        <v>7702.5498047000001</v>
      </c>
      <c r="D338">
        <v>8172.9672852000003</v>
      </c>
      <c r="E338">
        <v>8027.9443358999997</v>
      </c>
      <c r="F338">
        <v>7871.1401366999999</v>
      </c>
      <c r="G338">
        <v>7896.6699219000002</v>
      </c>
      <c r="H338">
        <v>7702.5498047000001</v>
      </c>
      <c r="I338">
        <v>8002.1601563000004</v>
      </c>
      <c r="J338">
        <v>7881.2314452999999</v>
      </c>
      <c r="L338" t="str">
        <f t="shared" si="45"/>
        <v>15AUG2022:01:00:00</v>
      </c>
      <c r="M338">
        <v>1</v>
      </c>
      <c r="N338">
        <f t="shared" si="46"/>
        <v>-242.23339839999971</v>
      </c>
      <c r="O338">
        <f t="shared" si="41"/>
        <v>-242.23339839999971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3.0489617174888033</v>
      </c>
    </row>
    <row r="339" spans="1:19" x14ac:dyDescent="0.25">
      <c r="A339" t="s">
        <v>364</v>
      </c>
      <c r="B339">
        <v>7480.7529297000001</v>
      </c>
      <c r="C339">
        <v>7197.5297852000003</v>
      </c>
      <c r="D339">
        <v>7645.5234375</v>
      </c>
      <c r="E339">
        <v>7462.7451172000001</v>
      </c>
      <c r="F339">
        <v>7370.9599608999997</v>
      </c>
      <c r="G339">
        <v>7406.4599608999997</v>
      </c>
      <c r="H339">
        <v>7197.5297852000003</v>
      </c>
      <c r="I339">
        <v>7508.6000977000003</v>
      </c>
      <c r="J339">
        <v>7384.6513672000001</v>
      </c>
      <c r="L339" t="str">
        <f t="shared" si="45"/>
        <v>15AUG2022:02:00:00</v>
      </c>
      <c r="M339">
        <v>2</v>
      </c>
      <c r="N339">
        <f t="shared" si="46"/>
        <v>-283.22314449999976</v>
      </c>
      <c r="O339">
        <f t="shared" si="41"/>
        <v>-283.22314449999976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3.7860245774934027</v>
      </c>
    </row>
    <row r="340" spans="1:19" x14ac:dyDescent="0.25">
      <c r="A340" t="s">
        <v>365</v>
      </c>
      <c r="B340">
        <v>7208.3959961</v>
      </c>
      <c r="C340">
        <v>6853.4301758000001</v>
      </c>
      <c r="D340">
        <v>7336.8461914</v>
      </c>
      <c r="E340">
        <v>7233.3261719000002</v>
      </c>
      <c r="F340">
        <v>7024.3798827999999</v>
      </c>
      <c r="G340">
        <v>7055.8398438000004</v>
      </c>
      <c r="H340">
        <v>6853.4301758000001</v>
      </c>
      <c r="I340">
        <v>7189.9902344000002</v>
      </c>
      <c r="J340">
        <v>7047.4711914</v>
      </c>
      <c r="L340" t="str">
        <f t="shared" si="45"/>
        <v>15AUG2022:03:00:00</v>
      </c>
      <c r="M340">
        <v>3</v>
      </c>
      <c r="N340">
        <f t="shared" si="46"/>
        <v>-354.9658202999999</v>
      </c>
      <c r="O340">
        <f t="shared" si="41"/>
        <v>-354.9658202999999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4.9243385143109384</v>
      </c>
    </row>
    <row r="341" spans="1:19" x14ac:dyDescent="0.25">
      <c r="A341" t="s">
        <v>366</v>
      </c>
      <c r="B341">
        <v>7080.8896483999997</v>
      </c>
      <c r="C341">
        <v>6660.8300780999998</v>
      </c>
      <c r="D341">
        <v>7152.8574219000002</v>
      </c>
      <c r="E341">
        <v>6993.6484375</v>
      </c>
      <c r="F341">
        <v>6833.9799805000002</v>
      </c>
      <c r="G341">
        <v>6879.4399414</v>
      </c>
      <c r="H341">
        <v>6660.8300780999998</v>
      </c>
      <c r="I341">
        <v>6971.4799805000002</v>
      </c>
      <c r="J341">
        <v>6850.1826172000001</v>
      </c>
      <c r="L341" t="str">
        <f t="shared" si="45"/>
        <v>15AUG2022:04:00:00</v>
      </c>
      <c r="M341">
        <v>4</v>
      </c>
      <c r="N341">
        <f t="shared" si="46"/>
        <v>-420.0595702999999</v>
      </c>
      <c r="O341">
        <f t="shared" si="41"/>
        <v>-420.0595702999999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5.9322993459574214</v>
      </c>
    </row>
    <row r="342" spans="1:19" x14ac:dyDescent="0.25">
      <c r="A342" t="s">
        <v>367</v>
      </c>
      <c r="B342">
        <v>7118.1005858999997</v>
      </c>
      <c r="C342">
        <v>6620.2700194999998</v>
      </c>
      <c r="D342">
        <v>7132.6416016000003</v>
      </c>
      <c r="E342">
        <v>6995.9741211</v>
      </c>
      <c r="F342">
        <v>6803.7402344000002</v>
      </c>
      <c r="G342">
        <v>6860.1899414</v>
      </c>
      <c r="H342">
        <v>6620.2700194999998</v>
      </c>
      <c r="I342">
        <v>6922.4501952999999</v>
      </c>
      <c r="J342">
        <v>6813.5336914</v>
      </c>
      <c r="L342" t="str">
        <f t="shared" si="45"/>
        <v>15AUG2022:05:00:00</v>
      </c>
      <c r="M342">
        <v>5</v>
      </c>
      <c r="N342">
        <f t="shared" si="46"/>
        <v>-497.83056639999995</v>
      </c>
      <c r="O342">
        <f t="shared" si="41"/>
        <v>-497.83056639999995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6.993868102765159</v>
      </c>
    </row>
    <row r="343" spans="1:19" x14ac:dyDescent="0.25">
      <c r="A343" t="s">
        <v>368</v>
      </c>
      <c r="B343">
        <v>7314.2495116999999</v>
      </c>
      <c r="C343">
        <v>6837.3100586</v>
      </c>
      <c r="D343">
        <v>7264.5332030999998</v>
      </c>
      <c r="E343">
        <v>7194.7983397999997</v>
      </c>
      <c r="F343">
        <v>7031</v>
      </c>
      <c r="G343">
        <v>7098.4199219000002</v>
      </c>
      <c r="H343">
        <v>6837.3100586</v>
      </c>
      <c r="I343">
        <v>7125.1401366999999</v>
      </c>
      <c r="J343">
        <v>7032.3818358999997</v>
      </c>
      <c r="L343" t="str">
        <f t="shared" si="45"/>
        <v>15AUG2022:06:00:00</v>
      </c>
      <c r="M343">
        <v>6</v>
      </c>
      <c r="N343">
        <f t="shared" si="46"/>
        <v>-476.93945309999981</v>
      </c>
      <c r="O343">
        <f t="shared" si="41"/>
        <v>-476.93945309999981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6.5206888599722941</v>
      </c>
    </row>
    <row r="344" spans="1:19" x14ac:dyDescent="0.25">
      <c r="A344" t="s">
        <v>369</v>
      </c>
      <c r="B344">
        <v>7651.7695313000004</v>
      </c>
      <c r="C344">
        <v>7176.6098633000001</v>
      </c>
      <c r="D344">
        <v>7513.9672852000003</v>
      </c>
      <c r="E344">
        <v>7497.0234375</v>
      </c>
      <c r="F344">
        <v>7387.7299805000002</v>
      </c>
      <c r="G344">
        <v>7459.4199219000002</v>
      </c>
      <c r="H344">
        <v>7176.6098633000001</v>
      </c>
      <c r="I344">
        <v>7499.1201172000001</v>
      </c>
      <c r="J344">
        <v>7391.8588866999999</v>
      </c>
      <c r="L344" t="str">
        <f t="shared" si="45"/>
        <v>15AUG2022:07:00:00</v>
      </c>
      <c r="M344">
        <v>7</v>
      </c>
      <c r="N344">
        <f t="shared" si="46"/>
        <v>-475.15966800000024</v>
      </c>
      <c r="O344">
        <f t="shared" si="41"/>
        <v>-475.15966800000024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6.2098010931501859</v>
      </c>
    </row>
    <row r="345" spans="1:19" x14ac:dyDescent="0.25">
      <c r="A345" t="s">
        <v>370</v>
      </c>
      <c r="B345">
        <v>7816.3193358999997</v>
      </c>
      <c r="C345">
        <v>7388.5</v>
      </c>
      <c r="D345">
        <v>7752.0390625</v>
      </c>
      <c r="E345">
        <v>7761.9653319999998</v>
      </c>
      <c r="F345">
        <v>7608.0200194999998</v>
      </c>
      <c r="G345">
        <v>7667.3901366999999</v>
      </c>
      <c r="H345">
        <v>7388.5</v>
      </c>
      <c r="I345">
        <v>7661.6201172000001</v>
      </c>
      <c r="J345">
        <v>7586.7426758000001</v>
      </c>
      <c r="L345" t="str">
        <f t="shared" si="45"/>
        <v>15AUG2022:08:00:00</v>
      </c>
      <c r="M345">
        <v>8</v>
      </c>
      <c r="N345">
        <f t="shared" si="46"/>
        <v>-427.81933589999971</v>
      </c>
      <c r="O345">
        <f t="shared" si="41"/>
        <v>-427.81933589999971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5.473411685408565</v>
      </c>
    </row>
    <row r="346" spans="1:19" x14ac:dyDescent="0.25">
      <c r="A346" t="s">
        <v>371</v>
      </c>
      <c r="B346">
        <v>8028.5751952999999</v>
      </c>
      <c r="C346">
        <v>7766.2299805000002</v>
      </c>
      <c r="D346">
        <v>8094.4228516000003</v>
      </c>
      <c r="E346">
        <v>8041.5346680000002</v>
      </c>
      <c r="F346">
        <v>7932.7998047000001</v>
      </c>
      <c r="G346">
        <v>7978.1098633000001</v>
      </c>
      <c r="H346">
        <v>7766.2299805000002</v>
      </c>
      <c r="I346">
        <v>7935.7001952999999</v>
      </c>
      <c r="J346">
        <v>7903.5</v>
      </c>
      <c r="L346" t="str">
        <f t="shared" si="45"/>
        <v>15AUG2022:09:00:00</v>
      </c>
      <c r="M346">
        <v>9</v>
      </c>
      <c r="N346">
        <f t="shared" si="46"/>
        <v>-262.34521479999967</v>
      </c>
      <c r="O346">
        <f t="shared" si="41"/>
        <v>-262.34521479999967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3.267643491133756</v>
      </c>
    </row>
    <row r="347" spans="1:19" x14ac:dyDescent="0.25">
      <c r="A347" t="s">
        <v>372</v>
      </c>
      <c r="B347">
        <v>8413.3037108999997</v>
      </c>
      <c r="C347">
        <v>8270.8603516000003</v>
      </c>
      <c r="D347">
        <v>8630.3632813000004</v>
      </c>
      <c r="E347">
        <v>8441.0244141000003</v>
      </c>
      <c r="F347">
        <v>8373.4101563000004</v>
      </c>
      <c r="G347">
        <v>8388.0703125</v>
      </c>
      <c r="H347">
        <v>8270.8603516000003</v>
      </c>
      <c r="I347">
        <v>8349.9599608999997</v>
      </c>
      <c r="J347">
        <v>8343.2304688000004</v>
      </c>
      <c r="L347" t="str">
        <f t="shared" si="45"/>
        <v>15AUG2022:10:00:00</v>
      </c>
      <c r="M347">
        <v>10</v>
      </c>
      <c r="N347">
        <f t="shared" si="46"/>
        <v>-142.44335929999943</v>
      </c>
      <c r="O347">
        <f t="shared" si="41"/>
        <v>-142.44335929999943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1.6930728307769811</v>
      </c>
    </row>
    <row r="348" spans="1:19" x14ac:dyDescent="0.25">
      <c r="A348" t="s">
        <v>373</v>
      </c>
      <c r="B348">
        <v>8927.6992188000004</v>
      </c>
      <c r="C348">
        <v>8860.2304688000004</v>
      </c>
      <c r="D348">
        <v>9242.828125</v>
      </c>
      <c r="E348">
        <v>9146.15625</v>
      </c>
      <c r="F348">
        <v>8906.25</v>
      </c>
      <c r="G348">
        <v>8897.0400391000003</v>
      </c>
      <c r="H348">
        <v>8860.2304688000004</v>
      </c>
      <c r="I348">
        <v>8892.4804688000004</v>
      </c>
      <c r="J348">
        <v>8887.6230469000002</v>
      </c>
      <c r="L348" t="str">
        <f t="shared" si="45"/>
        <v>15AUG2022:11:00:00</v>
      </c>
      <c r="M348">
        <v>11</v>
      </c>
      <c r="N348">
        <f t="shared" si="46"/>
        <v>-67.46875</v>
      </c>
      <c r="O348">
        <f t="shared" si="41"/>
        <v>-67.46875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0.75572382476689981</v>
      </c>
    </row>
    <row r="349" spans="1:19" x14ac:dyDescent="0.25">
      <c r="A349" t="s">
        <v>374</v>
      </c>
      <c r="B349">
        <v>9516.1884766000003</v>
      </c>
      <c r="C349">
        <v>9471.1796875</v>
      </c>
      <c r="D349">
        <v>9817.5029297000001</v>
      </c>
      <c r="E349">
        <v>9672.5927733999997</v>
      </c>
      <c r="F349">
        <v>9492.0195313000004</v>
      </c>
      <c r="G349">
        <v>9459.8798827999999</v>
      </c>
      <c r="H349">
        <v>9471.1796875</v>
      </c>
      <c r="I349">
        <v>9500.3603516000003</v>
      </c>
      <c r="J349">
        <v>9481.6933594000002</v>
      </c>
      <c r="L349" t="str">
        <f t="shared" si="45"/>
        <v>15AUG2022:12:00:00</v>
      </c>
      <c r="M349">
        <v>12</v>
      </c>
      <c r="N349">
        <f t="shared" si="46"/>
        <v>-45.008789100000286</v>
      </c>
      <c r="O349">
        <f t="shared" si="41"/>
        <v>-45.008789100000286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0.47297076146269534</v>
      </c>
    </row>
    <row r="350" spans="1:19" x14ac:dyDescent="0.25">
      <c r="A350" t="s">
        <v>375</v>
      </c>
      <c r="B350">
        <v>10160.023438</v>
      </c>
      <c r="C350">
        <v>10020.799805000001</v>
      </c>
      <c r="D350">
        <v>10267.691406</v>
      </c>
      <c r="E350">
        <v>10142.604492</v>
      </c>
      <c r="F350">
        <v>10106.900390999999</v>
      </c>
      <c r="G350">
        <v>10036.900390999999</v>
      </c>
      <c r="H350">
        <v>10020.799805000001</v>
      </c>
      <c r="I350">
        <v>10144.200194999999</v>
      </c>
      <c r="J350">
        <v>10080.929688</v>
      </c>
      <c r="L350" t="str">
        <f t="shared" si="45"/>
        <v>15AUG2022:13:00:00</v>
      </c>
      <c r="M350">
        <v>13</v>
      </c>
      <c r="N350">
        <f t="shared" si="46"/>
        <v>-139.22363299999961</v>
      </c>
      <c r="O350">
        <f t="shared" si="41"/>
        <v>-139.22363299999961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1.3703081872752625</v>
      </c>
    </row>
    <row r="351" spans="1:19" x14ac:dyDescent="0.25">
      <c r="A351" t="s">
        <v>376</v>
      </c>
      <c r="B351">
        <v>10729.038086</v>
      </c>
      <c r="C351">
        <v>10604.400390999999</v>
      </c>
      <c r="D351">
        <v>10904.273438</v>
      </c>
      <c r="E351">
        <v>10949.285156</v>
      </c>
      <c r="F351">
        <v>10776.5</v>
      </c>
      <c r="G351">
        <v>10687.200194999999</v>
      </c>
      <c r="H351">
        <v>10604.400390999999</v>
      </c>
      <c r="I351">
        <v>10754</v>
      </c>
      <c r="J351">
        <v>10703.275390999999</v>
      </c>
      <c r="L351" t="str">
        <f t="shared" si="45"/>
        <v>15AUG2022:14:00:00</v>
      </c>
      <c r="M351">
        <v>14</v>
      </c>
      <c r="N351">
        <f t="shared" si="46"/>
        <v>-124.63769500000126</v>
      </c>
      <c r="O351">
        <f t="shared" si="41"/>
        <v>-124.63769500000126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1.1616856422817368</v>
      </c>
    </row>
    <row r="352" spans="1:19" x14ac:dyDescent="0.25">
      <c r="A352" t="s">
        <v>377</v>
      </c>
      <c r="B352">
        <v>11159.037109000001</v>
      </c>
      <c r="C352">
        <v>11117.799805000001</v>
      </c>
      <c r="D352">
        <v>11422.858398</v>
      </c>
      <c r="E352">
        <v>11389.305664</v>
      </c>
      <c r="F352">
        <v>11321.799805000001</v>
      </c>
      <c r="G352">
        <v>11250.900390999999</v>
      </c>
      <c r="H352">
        <v>11117.799805000001</v>
      </c>
      <c r="I352">
        <v>11292.599609000001</v>
      </c>
      <c r="J352">
        <v>11242.855469</v>
      </c>
      <c r="L352" t="str">
        <f t="shared" si="45"/>
        <v>15AUG2022:15:00:00</v>
      </c>
      <c r="M352">
        <v>15</v>
      </c>
      <c r="N352">
        <f t="shared" si="46"/>
        <v>-41.237304000000222</v>
      </c>
      <c r="O352">
        <f t="shared" si="41"/>
        <v>-41.237304000000222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0.3695417767429186</v>
      </c>
    </row>
    <row r="353" spans="1:19" x14ac:dyDescent="0.25">
      <c r="A353" t="s">
        <v>378</v>
      </c>
      <c r="B353">
        <v>11502.197265999999</v>
      </c>
      <c r="C353">
        <v>11396.200194999999</v>
      </c>
      <c r="D353">
        <v>11848.874023</v>
      </c>
      <c r="E353">
        <v>11924.878906</v>
      </c>
      <c r="F353">
        <v>11623.700194999999</v>
      </c>
      <c r="G353">
        <v>11583</v>
      </c>
      <c r="H353">
        <v>11396.200194999999</v>
      </c>
      <c r="I353">
        <v>11669.099609000001</v>
      </c>
      <c r="J353">
        <v>11572.540039</v>
      </c>
      <c r="L353" t="str">
        <f t="shared" si="45"/>
        <v>15AUG2022:16:00:00</v>
      </c>
      <c r="M353">
        <v>16</v>
      </c>
      <c r="N353">
        <f t="shared" si="46"/>
        <v>-105.99707099999978</v>
      </c>
      <c r="O353">
        <f t="shared" si="41"/>
        <v>-105.99707099999978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0.92153758580825729</v>
      </c>
    </row>
    <row r="354" spans="1:19" x14ac:dyDescent="0.25">
      <c r="A354" t="s">
        <v>379</v>
      </c>
      <c r="B354">
        <v>11675.078125</v>
      </c>
      <c r="C354">
        <v>11671.799805000001</v>
      </c>
      <c r="D354">
        <v>12131.141602</v>
      </c>
      <c r="E354">
        <v>12228.758789</v>
      </c>
      <c r="F354">
        <v>11895.099609000001</v>
      </c>
      <c r="G354">
        <v>11870.900390999999</v>
      </c>
      <c r="H354">
        <v>11671.799805000001</v>
      </c>
      <c r="I354">
        <v>11944.799805000001</v>
      </c>
      <c r="J354">
        <v>11850.620117</v>
      </c>
      <c r="L354" t="str">
        <f t="shared" si="45"/>
        <v>15AUG2022:17:00:00</v>
      </c>
      <c r="M354">
        <v>17</v>
      </c>
      <c r="N354">
        <f t="shared" si="46"/>
        <v>-3.2783199999994395</v>
      </c>
      <c r="O354">
        <f t="shared" si="41"/>
        <v>-3.2783199999994395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2.8079640794690098E-2</v>
      </c>
    </row>
    <row r="355" spans="1:19" x14ac:dyDescent="0.25">
      <c r="A355" t="s">
        <v>380</v>
      </c>
      <c r="B355">
        <v>11697.980469</v>
      </c>
      <c r="C355">
        <v>11701.200194999999</v>
      </c>
      <c r="D355">
        <v>12156.730469</v>
      </c>
      <c r="E355">
        <v>12237.595703000001</v>
      </c>
      <c r="F355">
        <v>11943.900390999999</v>
      </c>
      <c r="G355">
        <v>11956.200194999999</v>
      </c>
      <c r="H355">
        <v>11701.200194999999</v>
      </c>
      <c r="I355">
        <v>12061.5</v>
      </c>
      <c r="J355">
        <v>11927.460938</v>
      </c>
      <c r="L355" t="str">
        <f t="shared" si="45"/>
        <v>15AUG2022:18:00:00</v>
      </c>
      <c r="M355">
        <v>18</v>
      </c>
      <c r="N355">
        <f t="shared" si="46"/>
        <v>3.2197259999993548</v>
      </c>
      <c r="O355" t="str">
        <f t="shared" si="41"/>
        <v/>
      </c>
      <c r="P355">
        <f t="shared" si="42"/>
        <v>3.2197259999993548</v>
      </c>
      <c r="Q355" t="str">
        <f t="shared" si="43"/>
        <v/>
      </c>
      <c r="R355">
        <f t="shared" si="44"/>
        <v>1</v>
      </c>
      <c r="S355">
        <f t="shared" si="47"/>
        <v>2.7523776505968066E-2</v>
      </c>
    </row>
    <row r="356" spans="1:19" x14ac:dyDescent="0.25">
      <c r="A356" t="s">
        <v>381</v>
      </c>
      <c r="B356">
        <v>11458.286133</v>
      </c>
      <c r="C356">
        <v>11573.099609000001</v>
      </c>
      <c r="D356">
        <v>12017.125</v>
      </c>
      <c r="E356">
        <v>12080.621094</v>
      </c>
      <c r="F356">
        <v>11798.299805000001</v>
      </c>
      <c r="G356">
        <v>11889.200194999999</v>
      </c>
      <c r="H356">
        <v>11573.099609000001</v>
      </c>
      <c r="I356">
        <v>11937.200194999999</v>
      </c>
      <c r="J356">
        <v>11813.339844</v>
      </c>
      <c r="L356" t="str">
        <f t="shared" si="45"/>
        <v>15AUG2022:19:00:00</v>
      </c>
      <c r="M356">
        <v>19</v>
      </c>
      <c r="N356">
        <f t="shared" si="46"/>
        <v>114.81347600000117</v>
      </c>
      <c r="O356" t="str">
        <f t="shared" si="41"/>
        <v/>
      </c>
      <c r="P356">
        <f t="shared" si="42"/>
        <v>114.81347600000117</v>
      </c>
      <c r="Q356" t="str">
        <f t="shared" si="43"/>
        <v/>
      </c>
      <c r="R356">
        <f t="shared" si="44"/>
        <v>1</v>
      </c>
      <c r="S356">
        <f t="shared" si="47"/>
        <v>1.0020126454107043</v>
      </c>
    </row>
    <row r="357" spans="1:19" x14ac:dyDescent="0.25">
      <c r="A357" t="s">
        <v>382</v>
      </c>
      <c r="B357">
        <v>11154.666992</v>
      </c>
      <c r="C357">
        <v>11176.5</v>
      </c>
      <c r="D357">
        <v>11719.855469</v>
      </c>
      <c r="E357">
        <v>11717.609375</v>
      </c>
      <c r="F357">
        <v>11413.900390999999</v>
      </c>
      <c r="G357">
        <v>11542.900390999999</v>
      </c>
      <c r="H357">
        <v>11176.5</v>
      </c>
      <c r="I357">
        <v>11517</v>
      </c>
      <c r="J357">
        <v>11422.884765999999</v>
      </c>
      <c r="L357" t="str">
        <f t="shared" si="45"/>
        <v>15AUG2022:20:00:00</v>
      </c>
      <c r="M357">
        <v>20</v>
      </c>
      <c r="N357">
        <f t="shared" si="46"/>
        <v>21.833007999999609</v>
      </c>
      <c r="O357" t="str">
        <f t="shared" si="41"/>
        <v/>
      </c>
      <c r="P357">
        <f t="shared" si="42"/>
        <v>21.833007999999609</v>
      </c>
      <c r="Q357" t="str">
        <f t="shared" si="43"/>
        <v/>
      </c>
      <c r="R357">
        <f t="shared" si="44"/>
        <v>1</v>
      </c>
      <c r="S357">
        <f t="shared" si="47"/>
        <v>0.19572980543173538</v>
      </c>
    </row>
    <row r="358" spans="1:19" x14ac:dyDescent="0.25">
      <c r="A358" t="s">
        <v>383</v>
      </c>
      <c r="B358">
        <v>10922.185546999999</v>
      </c>
      <c r="C358">
        <v>10718</v>
      </c>
      <c r="D358">
        <v>11413.441406</v>
      </c>
      <c r="E358">
        <v>11456.527344</v>
      </c>
      <c r="F358">
        <v>10966.799805000001</v>
      </c>
      <c r="G358">
        <v>11101.599609000001</v>
      </c>
      <c r="H358">
        <v>10718</v>
      </c>
      <c r="I358">
        <v>11066</v>
      </c>
      <c r="J358">
        <v>10973.019531</v>
      </c>
      <c r="L358" t="str">
        <f t="shared" si="45"/>
        <v>15AUG2022:21:00:00</v>
      </c>
      <c r="M358">
        <v>21</v>
      </c>
      <c r="N358">
        <f t="shared" si="46"/>
        <v>-204.18554699999913</v>
      </c>
      <c r="O358">
        <f t="shared" si="41"/>
        <v>-204.18554699999913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1.8694568602717325</v>
      </c>
    </row>
    <row r="359" spans="1:19" x14ac:dyDescent="0.25">
      <c r="A359" t="s">
        <v>384</v>
      </c>
      <c r="B359">
        <v>10581.969727</v>
      </c>
      <c r="C359">
        <v>10270.700194999999</v>
      </c>
      <c r="D359">
        <v>11090.722656</v>
      </c>
      <c r="E359">
        <v>11073.719727</v>
      </c>
      <c r="F359">
        <v>10501.299805000001</v>
      </c>
      <c r="G359">
        <v>10636.5</v>
      </c>
      <c r="H359">
        <v>10270.700194999999</v>
      </c>
      <c r="I359">
        <v>10548.900390999999</v>
      </c>
      <c r="J359">
        <v>10494.110352</v>
      </c>
      <c r="L359" t="str">
        <f t="shared" si="45"/>
        <v>15AUG2022:22:00:00</v>
      </c>
      <c r="M359">
        <v>22</v>
      </c>
      <c r="N359">
        <f t="shared" si="46"/>
        <v>-311.26953200000025</v>
      </c>
      <c r="O359">
        <f t="shared" si="41"/>
        <v>-311.26953200000025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2.9415084339713524</v>
      </c>
    </row>
    <row r="360" spans="1:19" x14ac:dyDescent="0.25">
      <c r="A360" t="s">
        <v>385</v>
      </c>
      <c r="B360">
        <v>9923.0947266000003</v>
      </c>
      <c r="C360">
        <v>9556.1699219000002</v>
      </c>
      <c r="D360">
        <v>10447.440430000001</v>
      </c>
      <c r="E360">
        <v>10410.711914</v>
      </c>
      <c r="F360">
        <v>9783</v>
      </c>
      <c r="G360">
        <v>9906.9003905999998</v>
      </c>
      <c r="H360">
        <v>9556.1699219000002</v>
      </c>
      <c r="I360">
        <v>9830.8203125</v>
      </c>
      <c r="J360">
        <v>9774.0048827999999</v>
      </c>
      <c r="L360" t="str">
        <f t="shared" si="45"/>
        <v>15AUG2022:23:00:00</v>
      </c>
      <c r="M360">
        <v>23</v>
      </c>
      <c r="N360">
        <f t="shared" si="46"/>
        <v>-366.9248047000001</v>
      </c>
      <c r="O360">
        <f t="shared" si="41"/>
        <v>-366.9248047000001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3.6976851960952848</v>
      </c>
    </row>
    <row r="361" spans="1:19" x14ac:dyDescent="0.25">
      <c r="A361" t="s">
        <v>386</v>
      </c>
      <c r="B361">
        <v>9164.828125</v>
      </c>
      <c r="C361">
        <v>8780.4296875</v>
      </c>
      <c r="D361">
        <v>9642.7167969000002</v>
      </c>
      <c r="E361">
        <v>9626.6689452999999</v>
      </c>
      <c r="F361">
        <v>8998.9296875</v>
      </c>
      <c r="G361">
        <v>9134.2402344000002</v>
      </c>
      <c r="H361">
        <v>8780.4296875</v>
      </c>
      <c r="I361">
        <v>9069.2402344000002</v>
      </c>
      <c r="J361">
        <v>9002.7412108999997</v>
      </c>
      <c r="L361" t="str">
        <f t="shared" si="45"/>
        <v>16AUG2022:00:00:00</v>
      </c>
      <c r="M361">
        <v>24</v>
      </c>
      <c r="N361">
        <f t="shared" si="46"/>
        <v>-384.3984375</v>
      </c>
      <c r="O361">
        <f t="shared" si="41"/>
        <v>-384.3984375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4.1942787388606924</v>
      </c>
    </row>
    <row r="362" spans="1:19" x14ac:dyDescent="0.25">
      <c r="A362" t="s">
        <v>387</v>
      </c>
      <c r="B362">
        <v>8476.7148438000004</v>
      </c>
      <c r="C362">
        <v>8354.9501952999999</v>
      </c>
      <c r="D362">
        <v>8762.4257813000004</v>
      </c>
      <c r="E362">
        <v>8875.7763672000001</v>
      </c>
      <c r="F362">
        <v>8178.5898438000004</v>
      </c>
      <c r="G362">
        <v>8354.9501952999999</v>
      </c>
      <c r="H362">
        <v>8178.5898438000004</v>
      </c>
      <c r="I362">
        <v>8488.0195313000004</v>
      </c>
      <c r="J362">
        <v>8330.9804688000004</v>
      </c>
      <c r="L362" t="str">
        <f t="shared" si="45"/>
        <v>16AUG2022:01:00:00</v>
      </c>
      <c r="M362">
        <v>1</v>
      </c>
      <c r="N362">
        <f t="shared" si="46"/>
        <v>-121.76464850000048</v>
      </c>
      <c r="O362">
        <f t="shared" si="41"/>
        <v>-121.76464850000048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1.4364603592753979</v>
      </c>
    </row>
    <row r="363" spans="1:19" x14ac:dyDescent="0.25">
      <c r="A363" t="s">
        <v>388</v>
      </c>
      <c r="B363">
        <v>7955.4404297000001</v>
      </c>
      <c r="C363">
        <v>7865.6801758000001</v>
      </c>
      <c r="D363">
        <v>8144.2495116999999</v>
      </c>
      <c r="E363">
        <v>8267.1660155999998</v>
      </c>
      <c r="F363">
        <v>7664.6699219000002</v>
      </c>
      <c r="G363">
        <v>7865.6801758000001</v>
      </c>
      <c r="H363">
        <v>7664.6699219000002</v>
      </c>
      <c r="I363">
        <v>7954.3398438000004</v>
      </c>
      <c r="J363">
        <v>7816.3066405999998</v>
      </c>
      <c r="L363" t="str">
        <f t="shared" si="45"/>
        <v>16AUG2022:02:00:00</v>
      </c>
      <c r="M363">
        <v>2</v>
      </c>
      <c r="N363">
        <f t="shared" si="46"/>
        <v>-89.760253899999952</v>
      </c>
      <c r="O363">
        <f t="shared" si="41"/>
        <v>-89.760253899999952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1.1282876754993791</v>
      </c>
    </row>
    <row r="364" spans="1:19" x14ac:dyDescent="0.25">
      <c r="A364" t="s">
        <v>389</v>
      </c>
      <c r="B364">
        <v>7635.0654297000001</v>
      </c>
      <c r="C364">
        <v>7509.0600586</v>
      </c>
      <c r="D364">
        <v>7729.9321289</v>
      </c>
      <c r="E364">
        <v>7812.4956055000002</v>
      </c>
      <c r="F364">
        <v>7304.0800780999998</v>
      </c>
      <c r="G364">
        <v>7509.0600586</v>
      </c>
      <c r="H364">
        <v>7304.0800780999998</v>
      </c>
      <c r="I364">
        <v>7590.3798827999999</v>
      </c>
      <c r="J364">
        <v>7455.5297852000003</v>
      </c>
      <c r="L364" t="str">
        <f t="shared" si="45"/>
        <v>16AUG2022:03:00:00</v>
      </c>
      <c r="M364">
        <v>3</v>
      </c>
      <c r="N364">
        <f t="shared" si="46"/>
        <v>-126.00537110000005</v>
      </c>
      <c r="O364">
        <f t="shared" si="41"/>
        <v>-126.00537110000005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1.6503509008560138</v>
      </c>
    </row>
    <row r="365" spans="1:19" x14ac:dyDescent="0.25">
      <c r="A365" t="s">
        <v>390</v>
      </c>
      <c r="B365">
        <v>7459.2075194999998</v>
      </c>
      <c r="C365">
        <v>7303.4301758000001</v>
      </c>
      <c r="D365">
        <v>7442.1640625</v>
      </c>
      <c r="E365">
        <v>7539.5693358999997</v>
      </c>
      <c r="F365">
        <v>7081.1601563000004</v>
      </c>
      <c r="G365">
        <v>7303.4301758000001</v>
      </c>
      <c r="H365">
        <v>7081.1601563000004</v>
      </c>
      <c r="I365">
        <v>7332.1899414</v>
      </c>
      <c r="J365">
        <v>7224.5878905999998</v>
      </c>
      <c r="L365" t="str">
        <f t="shared" si="45"/>
        <v>16AUG2022:04:00:00</v>
      </c>
      <c r="M365">
        <v>4</v>
      </c>
      <c r="N365">
        <f t="shared" si="46"/>
        <v>-155.77734369999962</v>
      </c>
      <c r="O365">
        <f t="shared" si="41"/>
        <v>-155.77734369999962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2.0883899970977291</v>
      </c>
    </row>
    <row r="366" spans="1:19" x14ac:dyDescent="0.25">
      <c r="A366" t="s">
        <v>391</v>
      </c>
      <c r="B366">
        <v>7395.3896483999997</v>
      </c>
      <c r="C366">
        <v>7252.1899414</v>
      </c>
      <c r="D366">
        <v>7374.1508789</v>
      </c>
      <c r="E366">
        <v>7489.5410155999998</v>
      </c>
      <c r="F366">
        <v>7021.0898438000004</v>
      </c>
      <c r="G366">
        <v>7252.1899414</v>
      </c>
      <c r="H366">
        <v>7021.0898438000004</v>
      </c>
      <c r="I366">
        <v>7246.3198241999999</v>
      </c>
      <c r="J366">
        <v>7157.6953125</v>
      </c>
      <c r="L366" t="str">
        <f t="shared" si="45"/>
        <v>16AUG2022:05:00:00</v>
      </c>
      <c r="M366">
        <v>5</v>
      </c>
      <c r="N366">
        <f t="shared" si="46"/>
        <v>-143.19970699999976</v>
      </c>
      <c r="O366">
        <f t="shared" si="41"/>
        <v>-143.19970699999976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1.9363375536403438</v>
      </c>
    </row>
    <row r="367" spans="1:19" x14ac:dyDescent="0.25">
      <c r="A367" t="s">
        <v>392</v>
      </c>
      <c r="B367">
        <v>7555.5512694999998</v>
      </c>
      <c r="C367">
        <v>7467.7700194999998</v>
      </c>
      <c r="D367">
        <v>7480.5239258000001</v>
      </c>
      <c r="E367">
        <v>7634.3867188000004</v>
      </c>
      <c r="F367">
        <v>7218.9199219000002</v>
      </c>
      <c r="G367">
        <v>7467.7700194999998</v>
      </c>
      <c r="H367">
        <v>7218.9199219000002</v>
      </c>
      <c r="I367">
        <v>7425.6000977000003</v>
      </c>
      <c r="J367">
        <v>7353.4707030999998</v>
      </c>
      <c r="L367" t="str">
        <f t="shared" si="45"/>
        <v>16AUG2022:06:00:00</v>
      </c>
      <c r="M367">
        <v>6</v>
      </c>
      <c r="N367">
        <f t="shared" si="46"/>
        <v>-87.78125</v>
      </c>
      <c r="O367">
        <f t="shared" si="41"/>
        <v>-87.78125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1.1618113208278058</v>
      </c>
    </row>
    <row r="368" spans="1:19" x14ac:dyDescent="0.25">
      <c r="A368" t="s">
        <v>393</v>
      </c>
      <c r="B368">
        <v>7900.5986327999999</v>
      </c>
      <c r="C368">
        <v>7820.5898438000004</v>
      </c>
      <c r="D368">
        <v>7687.7221680000002</v>
      </c>
      <c r="E368">
        <v>7877.3432616999999</v>
      </c>
      <c r="F368">
        <v>7567.0498047000001</v>
      </c>
      <c r="G368">
        <v>7820.5898438000004</v>
      </c>
      <c r="H368">
        <v>7567.0498047000001</v>
      </c>
      <c r="I368">
        <v>7799.5297852000003</v>
      </c>
      <c r="J368">
        <v>7711.8032227000003</v>
      </c>
      <c r="L368" t="str">
        <f t="shared" si="45"/>
        <v>16AUG2022:07:00:00</v>
      </c>
      <c r="M368">
        <v>7</v>
      </c>
      <c r="N368">
        <f t="shared" si="46"/>
        <v>-80.008788999999524</v>
      </c>
      <c r="O368">
        <f t="shared" si="41"/>
        <v>-80.008788999999524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1.0126927428997128</v>
      </c>
    </row>
    <row r="369" spans="1:19" x14ac:dyDescent="0.25">
      <c r="A369" t="s">
        <v>394</v>
      </c>
      <c r="B369">
        <v>8046.8208008000001</v>
      </c>
      <c r="C369">
        <v>8018.2900391000003</v>
      </c>
      <c r="D369">
        <v>7872.6748047000001</v>
      </c>
      <c r="E369">
        <v>8146.5830077999999</v>
      </c>
      <c r="F369">
        <v>7784.7402344000002</v>
      </c>
      <c r="G369">
        <v>8018.2900391000003</v>
      </c>
      <c r="H369">
        <v>7784.7402344000002</v>
      </c>
      <c r="I369">
        <v>7948.8598633000001</v>
      </c>
      <c r="J369">
        <v>7900.5693358999997</v>
      </c>
      <c r="L369" t="str">
        <f t="shared" si="45"/>
        <v>16AUG2022:08:00:00</v>
      </c>
      <c r="M369">
        <v>8</v>
      </c>
      <c r="N369">
        <f t="shared" si="46"/>
        <v>-28.530761699999857</v>
      </c>
      <c r="O369">
        <f t="shared" si="41"/>
        <v>-28.530761699999857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0.35455942671375734</v>
      </c>
    </row>
    <row r="370" spans="1:19" x14ac:dyDescent="0.25">
      <c r="A370" t="s">
        <v>395</v>
      </c>
      <c r="B370">
        <v>8321.9501952999999</v>
      </c>
      <c r="C370">
        <v>8316.5400391000003</v>
      </c>
      <c r="D370">
        <v>8221.9072266000003</v>
      </c>
      <c r="E370">
        <v>8406.5498047000001</v>
      </c>
      <c r="F370">
        <v>8105.7001952999999</v>
      </c>
      <c r="G370">
        <v>8316.5400391000003</v>
      </c>
      <c r="H370">
        <v>8105.7001952999999</v>
      </c>
      <c r="I370">
        <v>8251.6503905999998</v>
      </c>
      <c r="J370">
        <v>8209.4921875</v>
      </c>
      <c r="L370" t="str">
        <f t="shared" si="45"/>
        <v>16AUG2022:09:00:00</v>
      </c>
      <c r="M370">
        <v>9</v>
      </c>
      <c r="N370">
        <f t="shared" si="46"/>
        <v>-5.4101561999996193</v>
      </c>
      <c r="O370">
        <f t="shared" si="41"/>
        <v>-5.4101561999996193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6.5010677461818031E-2</v>
      </c>
    </row>
    <row r="371" spans="1:19" x14ac:dyDescent="0.25">
      <c r="A371" t="s">
        <v>396</v>
      </c>
      <c r="B371">
        <v>8819.6835938000004</v>
      </c>
      <c r="C371">
        <v>8750.1298827999999</v>
      </c>
      <c r="D371">
        <v>8776.3447266000003</v>
      </c>
      <c r="E371">
        <v>8792.4199219000002</v>
      </c>
      <c r="F371">
        <v>8541.9003905999998</v>
      </c>
      <c r="G371">
        <v>8750.1298827999999</v>
      </c>
      <c r="H371">
        <v>8541.9003905999998</v>
      </c>
      <c r="I371">
        <v>8795.6298827999999</v>
      </c>
      <c r="J371">
        <v>8682.7636719000002</v>
      </c>
      <c r="L371" t="str">
        <f t="shared" si="45"/>
        <v>16AUG2022:10:00:00</v>
      </c>
      <c r="M371">
        <v>10</v>
      </c>
      <c r="N371">
        <f t="shared" si="46"/>
        <v>-69.553711000000476</v>
      </c>
      <c r="O371">
        <f t="shared" si="41"/>
        <v>-69.553711000000476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0.7886191183649135</v>
      </c>
    </row>
    <row r="372" spans="1:19" x14ac:dyDescent="0.25">
      <c r="A372" t="s">
        <v>397</v>
      </c>
      <c r="B372">
        <v>9408.9833983999997</v>
      </c>
      <c r="C372">
        <v>9303.4902344000002</v>
      </c>
      <c r="D372">
        <v>9445.8398438000004</v>
      </c>
      <c r="E372">
        <v>9411.2294922000001</v>
      </c>
      <c r="F372">
        <v>9076.6503905999998</v>
      </c>
      <c r="G372">
        <v>9303.4902344000002</v>
      </c>
      <c r="H372">
        <v>9076.6503905999998</v>
      </c>
      <c r="I372">
        <v>9487.9296875</v>
      </c>
      <c r="J372">
        <v>9277.3085938000004</v>
      </c>
      <c r="L372" t="str">
        <f t="shared" si="45"/>
        <v>16AUG2022:11:00:00</v>
      </c>
      <c r="M372">
        <v>11</v>
      </c>
      <c r="N372">
        <f t="shared" si="46"/>
        <v>-105.49316399999952</v>
      </c>
      <c r="O372">
        <f t="shared" si="41"/>
        <v>-105.49316399999952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1.1211961965831363</v>
      </c>
    </row>
    <row r="373" spans="1:19" x14ac:dyDescent="0.25">
      <c r="A373" t="s">
        <v>398</v>
      </c>
      <c r="B373">
        <v>10016.421875</v>
      </c>
      <c r="C373">
        <v>9925.0400391000003</v>
      </c>
      <c r="D373">
        <v>10125.774414</v>
      </c>
      <c r="E373">
        <v>10061.684569999999</v>
      </c>
      <c r="F373">
        <v>9705.4101563000004</v>
      </c>
      <c r="G373">
        <v>9925.0400391000003</v>
      </c>
      <c r="H373">
        <v>9705.4101563000004</v>
      </c>
      <c r="I373">
        <v>10258.400390999999</v>
      </c>
      <c r="J373">
        <v>9953.8642577999999</v>
      </c>
      <c r="L373" t="str">
        <f t="shared" si="45"/>
        <v>16AUG2022:12:00:00</v>
      </c>
      <c r="M373">
        <v>12</v>
      </c>
      <c r="N373">
        <f t="shared" si="46"/>
        <v>-91.381835899999714</v>
      </c>
      <c r="O373">
        <f t="shared" si="41"/>
        <v>-91.381835899999714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0.91232015824013712</v>
      </c>
    </row>
    <row r="374" spans="1:19" x14ac:dyDescent="0.25">
      <c r="A374" t="s">
        <v>399</v>
      </c>
      <c r="B374">
        <v>10756.321289</v>
      </c>
      <c r="C374">
        <v>10565.200194999999</v>
      </c>
      <c r="D374">
        <v>10755.770508</v>
      </c>
      <c r="E374">
        <v>10731.011719</v>
      </c>
      <c r="F374">
        <v>10357.599609000001</v>
      </c>
      <c r="G374">
        <v>10565.200194999999</v>
      </c>
      <c r="H374">
        <v>10357.599609000001</v>
      </c>
      <c r="I374">
        <v>11059.799805000001</v>
      </c>
      <c r="J374">
        <v>10655.269531</v>
      </c>
      <c r="L374" t="str">
        <f t="shared" si="45"/>
        <v>16AUG2022:13:00:00</v>
      </c>
      <c r="M374">
        <v>13</v>
      </c>
      <c r="N374">
        <f t="shared" si="46"/>
        <v>-191.12109400000008</v>
      </c>
      <c r="O374">
        <f t="shared" si="41"/>
        <v>-191.12109400000008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1.7768258205103167</v>
      </c>
    </row>
    <row r="375" spans="1:19" x14ac:dyDescent="0.25">
      <c r="A375" t="s">
        <v>400</v>
      </c>
      <c r="B375">
        <v>11378.853515999999</v>
      </c>
      <c r="C375">
        <v>11280.5</v>
      </c>
      <c r="D375">
        <v>11492.298828000001</v>
      </c>
      <c r="E375">
        <v>11702.110352</v>
      </c>
      <c r="F375">
        <v>11082.200194999999</v>
      </c>
      <c r="G375">
        <v>11280.5</v>
      </c>
      <c r="H375">
        <v>11082.200194999999</v>
      </c>
      <c r="I375">
        <v>11821.200194999999</v>
      </c>
      <c r="J375">
        <v>11390.424805000001</v>
      </c>
      <c r="L375" t="str">
        <f t="shared" si="45"/>
        <v>16AUG2022:14:00:00</v>
      </c>
      <c r="M375">
        <v>14</v>
      </c>
      <c r="N375">
        <f t="shared" si="46"/>
        <v>-98.353515999999217</v>
      </c>
      <c r="O375">
        <f t="shared" si="41"/>
        <v>-98.353515999999217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0.86435347692720244</v>
      </c>
    </row>
    <row r="376" spans="1:19" x14ac:dyDescent="0.25">
      <c r="A376" t="s">
        <v>401</v>
      </c>
      <c r="B376">
        <v>11886.990234000001</v>
      </c>
      <c r="C376">
        <v>11888.400390999999</v>
      </c>
      <c r="D376">
        <v>11982.303711</v>
      </c>
      <c r="E376">
        <v>11913.903319999999</v>
      </c>
      <c r="F376">
        <v>11712.799805000001</v>
      </c>
      <c r="G376">
        <v>11888.400390999999</v>
      </c>
      <c r="H376">
        <v>11712.799805000001</v>
      </c>
      <c r="I376">
        <v>12437.099609000001</v>
      </c>
      <c r="J376">
        <v>12010.205078000001</v>
      </c>
      <c r="L376" t="str">
        <f t="shared" si="45"/>
        <v>16AUG2022:15:00:00</v>
      </c>
      <c r="M376">
        <v>15</v>
      </c>
      <c r="N376">
        <f t="shared" si="46"/>
        <v>1.4101569999984349</v>
      </c>
      <c r="O376" t="str">
        <f t="shared" si="41"/>
        <v/>
      </c>
      <c r="P376">
        <f t="shared" si="42"/>
        <v>1.4101569999984349</v>
      </c>
      <c r="Q376" t="str">
        <f t="shared" si="43"/>
        <v/>
      </c>
      <c r="R376">
        <f t="shared" si="44"/>
        <v>1</v>
      </c>
      <c r="S376">
        <f t="shared" si="47"/>
        <v>1.1863028169780146E-2</v>
      </c>
    </row>
    <row r="377" spans="1:19" x14ac:dyDescent="0.25">
      <c r="A377" t="s">
        <v>402</v>
      </c>
      <c r="B377">
        <v>12341.430664</v>
      </c>
      <c r="C377">
        <v>12227</v>
      </c>
      <c r="D377">
        <v>12352.753906</v>
      </c>
      <c r="E377">
        <v>12313.965819999999</v>
      </c>
      <c r="F377">
        <v>12080.099609000001</v>
      </c>
      <c r="G377">
        <v>12227</v>
      </c>
      <c r="H377">
        <v>12080.099609000001</v>
      </c>
      <c r="I377">
        <v>12827.5</v>
      </c>
      <c r="J377">
        <v>12378.415039</v>
      </c>
      <c r="L377" t="str">
        <f t="shared" si="45"/>
        <v>16AUG2022:16:00:00</v>
      </c>
      <c r="M377">
        <v>16</v>
      </c>
      <c r="N377">
        <f t="shared" si="46"/>
        <v>-114.43066399999952</v>
      </c>
      <c r="O377">
        <f t="shared" si="41"/>
        <v>-114.43066399999952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0.92720744551759471</v>
      </c>
    </row>
    <row r="378" spans="1:19" x14ac:dyDescent="0.25">
      <c r="A378" t="s">
        <v>403</v>
      </c>
      <c r="B378">
        <v>12592.537109000001</v>
      </c>
      <c r="C378">
        <v>12532.200194999999</v>
      </c>
      <c r="D378">
        <v>12624.907227</v>
      </c>
      <c r="E378">
        <v>12643.583008</v>
      </c>
      <c r="F378">
        <v>12386.200194999999</v>
      </c>
      <c r="G378">
        <v>12532.200194999999</v>
      </c>
      <c r="H378">
        <v>12386.200194999999</v>
      </c>
      <c r="I378">
        <v>13069.700194999999</v>
      </c>
      <c r="J378">
        <v>12661.925781</v>
      </c>
      <c r="L378" t="str">
        <f t="shared" si="45"/>
        <v>16AUG2022:17:00:00</v>
      </c>
      <c r="M378">
        <v>17</v>
      </c>
      <c r="N378">
        <f t="shared" si="46"/>
        <v>-60.336914000001343</v>
      </c>
      <c r="O378">
        <f t="shared" si="41"/>
        <v>-60.336914000001343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0.47914819291561195</v>
      </c>
    </row>
    <row r="379" spans="1:19" x14ac:dyDescent="0.25">
      <c r="A379" t="s">
        <v>404</v>
      </c>
      <c r="B379">
        <v>12828.061523</v>
      </c>
      <c r="C379">
        <v>12647</v>
      </c>
      <c r="D379">
        <v>12658.698242</v>
      </c>
      <c r="E379">
        <v>12688.427734000001</v>
      </c>
      <c r="F379">
        <v>12467.299805000001</v>
      </c>
      <c r="G379">
        <v>12647</v>
      </c>
      <c r="H379">
        <v>12467.299805000001</v>
      </c>
      <c r="I379">
        <v>13179.200194999999</v>
      </c>
      <c r="J379">
        <v>12761.390625</v>
      </c>
      <c r="L379" t="str">
        <f t="shared" si="45"/>
        <v>16AUG2022:18:00:00</v>
      </c>
      <c r="M379">
        <v>18</v>
      </c>
      <c r="N379">
        <f t="shared" si="46"/>
        <v>-181.06152300000031</v>
      </c>
      <c r="O379">
        <f t="shared" si="41"/>
        <v>-181.06152300000031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1.4114488200369719</v>
      </c>
    </row>
    <row r="380" spans="1:19" x14ac:dyDescent="0.25">
      <c r="A380" t="s">
        <v>405</v>
      </c>
      <c r="B380">
        <v>12777.639648</v>
      </c>
      <c r="C380">
        <v>12629.099609000001</v>
      </c>
      <c r="D380">
        <v>12622.931640999999</v>
      </c>
      <c r="E380">
        <v>12760.147461</v>
      </c>
      <c r="F380">
        <v>12369.900390999999</v>
      </c>
      <c r="G380">
        <v>12629.099609000001</v>
      </c>
      <c r="H380">
        <v>12369.900390999999</v>
      </c>
      <c r="I380">
        <v>13048.200194999999</v>
      </c>
      <c r="J380">
        <v>12672.105469</v>
      </c>
      <c r="L380" t="str">
        <f t="shared" si="45"/>
        <v>16AUG2022:19:00:00</v>
      </c>
      <c r="M380">
        <v>19</v>
      </c>
      <c r="N380">
        <f t="shared" si="46"/>
        <v>-148.54003899999952</v>
      </c>
      <c r="O380">
        <f t="shared" si="41"/>
        <v>-148.54003899999952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1.1624998285442298</v>
      </c>
    </row>
    <row r="381" spans="1:19" x14ac:dyDescent="0.25">
      <c r="A381" t="s">
        <v>406</v>
      </c>
      <c r="B381">
        <v>12453.499023</v>
      </c>
      <c r="C381">
        <v>12266.400390999999</v>
      </c>
      <c r="D381">
        <v>12367.307617</v>
      </c>
      <c r="E381">
        <v>12444.231444999999</v>
      </c>
      <c r="F381">
        <v>11981.099609000001</v>
      </c>
      <c r="G381">
        <v>12266.400390999999</v>
      </c>
      <c r="H381">
        <v>11981.099609000001</v>
      </c>
      <c r="I381">
        <v>12577.299805000001</v>
      </c>
      <c r="J381">
        <v>12261.094727</v>
      </c>
      <c r="L381" t="str">
        <f t="shared" si="45"/>
        <v>16AUG2022:20:00:00</v>
      </c>
      <c r="M381">
        <v>20</v>
      </c>
      <c r="N381">
        <f t="shared" si="46"/>
        <v>-187.09863200000109</v>
      </c>
      <c r="O381">
        <f t="shared" si="41"/>
        <v>-187.09863200000109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1.5023780196590062</v>
      </c>
    </row>
    <row r="382" spans="1:19" x14ac:dyDescent="0.25">
      <c r="A382" t="s">
        <v>407</v>
      </c>
      <c r="B382">
        <v>12030.036133</v>
      </c>
      <c r="C382">
        <v>11753.099609000001</v>
      </c>
      <c r="D382">
        <v>12074.422852</v>
      </c>
      <c r="E382">
        <v>12185.027344</v>
      </c>
      <c r="F382">
        <v>11476.799805000001</v>
      </c>
      <c r="G382">
        <v>11753.099609000001</v>
      </c>
      <c r="H382">
        <v>11476.799805000001</v>
      </c>
      <c r="I382">
        <v>12017.700194999999</v>
      </c>
      <c r="J382">
        <v>11735.189453000001</v>
      </c>
      <c r="L382" t="str">
        <f t="shared" si="45"/>
        <v>16AUG2022:21:00:00</v>
      </c>
      <c r="M382">
        <v>21</v>
      </c>
      <c r="N382">
        <f t="shared" si="46"/>
        <v>-276.93652399999883</v>
      </c>
      <c r="O382">
        <f t="shared" si="41"/>
        <v>-276.93652399999883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2.3020423292023606</v>
      </c>
    </row>
    <row r="383" spans="1:19" x14ac:dyDescent="0.25">
      <c r="A383" t="s">
        <v>408</v>
      </c>
      <c r="B383">
        <v>11560.564453000001</v>
      </c>
      <c r="C383">
        <v>11243.200194999999</v>
      </c>
      <c r="D383">
        <v>11704.552734000001</v>
      </c>
      <c r="E383">
        <v>11706.340819999999</v>
      </c>
      <c r="F383">
        <v>10973.900390999999</v>
      </c>
      <c r="G383">
        <v>11243.200194999999</v>
      </c>
      <c r="H383">
        <v>10973.900390999999</v>
      </c>
      <c r="I383">
        <v>11397.5</v>
      </c>
      <c r="J383">
        <v>11189.485352</v>
      </c>
      <c r="L383" t="str">
        <f t="shared" si="45"/>
        <v>16AUG2022:22:00:00</v>
      </c>
      <c r="M383">
        <v>22</v>
      </c>
      <c r="N383">
        <f t="shared" si="46"/>
        <v>-317.36425800000143</v>
      </c>
      <c r="O383">
        <f t="shared" si="41"/>
        <v>-317.36425800000143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2.7452315091556314</v>
      </c>
    </row>
    <row r="384" spans="1:19" x14ac:dyDescent="0.25">
      <c r="A384" t="s">
        <v>409</v>
      </c>
      <c r="B384">
        <v>10836.607421999999</v>
      </c>
      <c r="C384">
        <v>10478.799805000001</v>
      </c>
      <c r="D384">
        <v>10952.794921999999</v>
      </c>
      <c r="E384">
        <v>10898.75</v>
      </c>
      <c r="F384">
        <v>10232.700194999999</v>
      </c>
      <c r="G384">
        <v>10478.799805000001</v>
      </c>
      <c r="H384">
        <v>10232.700194999999</v>
      </c>
      <c r="I384">
        <v>10551</v>
      </c>
      <c r="J384">
        <v>10405.629883</v>
      </c>
      <c r="L384" t="str">
        <f t="shared" si="45"/>
        <v>16AUG2022:23:00:00</v>
      </c>
      <c r="M384">
        <v>23</v>
      </c>
      <c r="N384">
        <f t="shared" si="46"/>
        <v>-357.80761699999857</v>
      </c>
      <c r="O384">
        <f t="shared" si="41"/>
        <v>-357.80761699999857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3.3018416471708054</v>
      </c>
    </row>
    <row r="385" spans="1:19" x14ac:dyDescent="0.25">
      <c r="A385" t="s">
        <v>410</v>
      </c>
      <c r="B385">
        <v>10131.327148</v>
      </c>
      <c r="C385">
        <v>9706.6103516000003</v>
      </c>
      <c r="D385">
        <v>10062.061523</v>
      </c>
      <c r="E385">
        <v>10024.338867</v>
      </c>
      <c r="F385">
        <v>9454.4501952999999</v>
      </c>
      <c r="G385">
        <v>9706.6103516000003</v>
      </c>
      <c r="H385">
        <v>9454.4501952999999</v>
      </c>
      <c r="I385">
        <v>9713.8896483999997</v>
      </c>
      <c r="J385">
        <v>9608.2939452999999</v>
      </c>
      <c r="L385" t="str">
        <f t="shared" si="45"/>
        <v>17AUG2022:00:00:00</v>
      </c>
      <c r="M385">
        <v>24</v>
      </c>
      <c r="N385">
        <f t="shared" si="46"/>
        <v>-424.71679640000002</v>
      </c>
      <c r="O385">
        <f t="shared" si="41"/>
        <v>-424.71679640000002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4.1921141247900806</v>
      </c>
    </row>
    <row r="386" spans="1:19" x14ac:dyDescent="0.25">
      <c r="A386" t="s">
        <v>411</v>
      </c>
      <c r="B386">
        <v>9314.9394530999998</v>
      </c>
      <c r="C386">
        <v>8848.7998047000001</v>
      </c>
      <c r="D386">
        <v>9060.0322266000003</v>
      </c>
      <c r="E386">
        <v>9060.3945313000004</v>
      </c>
      <c r="F386">
        <v>8730.9199219000002</v>
      </c>
      <c r="G386">
        <v>8848.7998047000001</v>
      </c>
      <c r="H386">
        <v>8848.7998047000001</v>
      </c>
      <c r="I386">
        <v>8749.4296875</v>
      </c>
      <c r="J386">
        <v>8796.3378905999998</v>
      </c>
      <c r="L386" t="str">
        <f t="shared" si="45"/>
        <v>17AUG2022:01:00:00</v>
      </c>
      <c r="M386">
        <v>1</v>
      </c>
      <c r="N386">
        <f t="shared" si="46"/>
        <v>-466.13964839999971</v>
      </c>
      <c r="O386">
        <f t="shared" si="41"/>
        <v>-466.13964839999971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5.004215548012704</v>
      </c>
    </row>
    <row r="387" spans="1:19" x14ac:dyDescent="0.25">
      <c r="A387" t="s">
        <v>412</v>
      </c>
      <c r="B387">
        <v>8738.2949219000002</v>
      </c>
      <c r="C387">
        <v>8287.75</v>
      </c>
      <c r="D387">
        <v>8455.3544922000001</v>
      </c>
      <c r="E387">
        <v>8453.921875</v>
      </c>
      <c r="F387">
        <v>8149.8798827999999</v>
      </c>
      <c r="G387">
        <v>8287.75</v>
      </c>
      <c r="H387">
        <v>8287.75</v>
      </c>
      <c r="I387">
        <v>8183.3198241999999</v>
      </c>
      <c r="J387">
        <v>8230.5185547000001</v>
      </c>
      <c r="L387" t="str">
        <f t="shared" si="45"/>
        <v>17AUG2022:02:00:00</v>
      </c>
      <c r="M387">
        <v>2</v>
      </c>
      <c r="N387">
        <f t="shared" si="46"/>
        <v>-450.54492190000019</v>
      </c>
      <c r="O387">
        <f t="shared" ref="O387:O450" si="48">IF(N387&lt;0,N387,"")</f>
        <v>-450.54492190000019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5.1559820986453557</v>
      </c>
    </row>
    <row r="388" spans="1:19" x14ac:dyDescent="0.25">
      <c r="A388" t="s">
        <v>413</v>
      </c>
      <c r="B388">
        <v>8341.4287108999997</v>
      </c>
      <c r="C388">
        <v>7885.5800780999998</v>
      </c>
      <c r="D388">
        <v>8015.0712891000003</v>
      </c>
      <c r="E388">
        <v>8068.2451172000001</v>
      </c>
      <c r="F388">
        <v>7745.2099608999997</v>
      </c>
      <c r="G388">
        <v>7885.5800780999998</v>
      </c>
      <c r="H388">
        <v>7885.5800780999998</v>
      </c>
      <c r="I388">
        <v>7803.3300780999998</v>
      </c>
      <c r="J388">
        <v>7835.7368164</v>
      </c>
      <c r="L388" t="str">
        <f t="shared" ref="L388:L451" si="52">A388</f>
        <v>17AUG2022:03:00:00</v>
      </c>
      <c r="M388">
        <v>3</v>
      </c>
      <c r="N388">
        <f t="shared" ref="N388:N451" si="53">C388-B388</f>
        <v>-455.8486327999999</v>
      </c>
      <c r="O388">
        <f t="shared" si="48"/>
        <v>-455.8486327999999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5.46487476664913</v>
      </c>
    </row>
    <row r="389" spans="1:19" x14ac:dyDescent="0.25">
      <c r="A389" t="s">
        <v>414</v>
      </c>
      <c r="B389">
        <v>8045.2026366999999</v>
      </c>
      <c r="C389">
        <v>7639.3798827999999</v>
      </c>
      <c r="D389">
        <v>7787.3637694999998</v>
      </c>
      <c r="E389">
        <v>7907.8632813000004</v>
      </c>
      <c r="F389">
        <v>7487.3701172000001</v>
      </c>
      <c r="G389">
        <v>7639.3798827999999</v>
      </c>
      <c r="H389">
        <v>7639.3798827999999</v>
      </c>
      <c r="I389">
        <v>7531.7597655999998</v>
      </c>
      <c r="J389">
        <v>7578.9121094000002</v>
      </c>
      <c r="L389" t="str">
        <f t="shared" si="52"/>
        <v>17AUG2022:04:00:00</v>
      </c>
      <c r="M389">
        <v>4</v>
      </c>
      <c r="N389">
        <f t="shared" si="53"/>
        <v>-405.82275389999995</v>
      </c>
      <c r="O389">
        <f t="shared" si="48"/>
        <v>-405.82275389999995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5.0442825647268128</v>
      </c>
    </row>
    <row r="390" spans="1:19" x14ac:dyDescent="0.25">
      <c r="A390" t="s">
        <v>415</v>
      </c>
      <c r="B390">
        <v>7966.3569336</v>
      </c>
      <c r="C390">
        <v>7568.9199219000002</v>
      </c>
      <c r="D390">
        <v>7667.9384766000003</v>
      </c>
      <c r="E390">
        <v>7779.9980469000002</v>
      </c>
      <c r="F390">
        <v>7401.6201172000001</v>
      </c>
      <c r="G390">
        <v>7568.9199219000002</v>
      </c>
      <c r="H390">
        <v>7568.9199219000002</v>
      </c>
      <c r="I390">
        <v>7446.9101563000004</v>
      </c>
      <c r="J390">
        <v>7501.1215819999998</v>
      </c>
      <c r="L390" t="str">
        <f t="shared" si="52"/>
        <v>17AUG2022:05:00:00</v>
      </c>
      <c r="M390">
        <v>5</v>
      </c>
      <c r="N390">
        <f t="shared" si="53"/>
        <v>-397.43701169999986</v>
      </c>
      <c r="O390">
        <f t="shared" si="48"/>
        <v>-397.43701169999986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4.9889430640964001</v>
      </c>
    </row>
    <row r="391" spans="1:19" x14ac:dyDescent="0.25">
      <c r="A391" t="s">
        <v>416</v>
      </c>
      <c r="B391">
        <v>8056.6806641000003</v>
      </c>
      <c r="C391">
        <v>7769.4301758000001</v>
      </c>
      <c r="D391">
        <v>7788.7553711</v>
      </c>
      <c r="E391">
        <v>7941.2690430000002</v>
      </c>
      <c r="F391">
        <v>7593.4501952999999</v>
      </c>
      <c r="G391">
        <v>7769.4301758000001</v>
      </c>
      <c r="H391">
        <v>7769.4301758000001</v>
      </c>
      <c r="I391">
        <v>7629.8300780999998</v>
      </c>
      <c r="J391">
        <v>7694.1728516000003</v>
      </c>
      <c r="L391" t="str">
        <f t="shared" si="52"/>
        <v>17AUG2022:06:00:00</v>
      </c>
      <c r="M391">
        <v>6</v>
      </c>
      <c r="N391">
        <f t="shared" si="53"/>
        <v>-287.25048830000014</v>
      </c>
      <c r="O391">
        <f t="shared" si="48"/>
        <v>-287.25048830000014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3.5653701601947314</v>
      </c>
    </row>
    <row r="392" spans="1:19" x14ac:dyDescent="0.25">
      <c r="A392" t="s">
        <v>417</v>
      </c>
      <c r="B392">
        <v>8313.9199219000002</v>
      </c>
      <c r="C392">
        <v>8094.4399414</v>
      </c>
      <c r="D392">
        <v>8012.5747069999998</v>
      </c>
      <c r="E392">
        <v>8277.9863280999998</v>
      </c>
      <c r="F392">
        <v>7914.0297852000003</v>
      </c>
      <c r="G392">
        <v>8094.4399414</v>
      </c>
      <c r="H392">
        <v>8094.4399414</v>
      </c>
      <c r="I392">
        <v>7991.2099608999997</v>
      </c>
      <c r="J392">
        <v>8031.2475586</v>
      </c>
      <c r="L392" t="str">
        <f t="shared" si="52"/>
        <v>17AUG2022:07:00:00</v>
      </c>
      <c r="M392">
        <v>7</v>
      </c>
      <c r="N392">
        <f t="shared" si="53"/>
        <v>-219.47998050000024</v>
      </c>
      <c r="O392">
        <f t="shared" si="48"/>
        <v>-219.47998050000024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2.6399097244352814</v>
      </c>
    </row>
    <row r="393" spans="1:19" x14ac:dyDescent="0.25">
      <c r="A393" t="s">
        <v>418</v>
      </c>
      <c r="B393">
        <v>8356.9462891000003</v>
      </c>
      <c r="C393">
        <v>8282.9404297000001</v>
      </c>
      <c r="D393">
        <v>8161.5703125</v>
      </c>
      <c r="E393">
        <v>8429.4707030999998</v>
      </c>
      <c r="F393">
        <v>8120.5297852000003</v>
      </c>
      <c r="G393">
        <v>8282.9404297000001</v>
      </c>
      <c r="H393">
        <v>8282.9404297000001</v>
      </c>
      <c r="I393">
        <v>8134.5898438000004</v>
      </c>
      <c r="J393">
        <v>8206.65625</v>
      </c>
      <c r="L393" t="str">
        <f t="shared" si="52"/>
        <v>17AUG2022:08:00:00</v>
      </c>
      <c r="M393">
        <v>8</v>
      </c>
      <c r="N393">
        <f t="shared" si="53"/>
        <v>-74.00585940000019</v>
      </c>
      <c r="O393">
        <f t="shared" si="48"/>
        <v>-74.00585940000019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0.88556102719633767</v>
      </c>
    </row>
    <row r="394" spans="1:19" x14ac:dyDescent="0.25">
      <c r="A394" t="s">
        <v>419</v>
      </c>
      <c r="B394">
        <v>8664.5537108999997</v>
      </c>
      <c r="C394">
        <v>8580.7695313000004</v>
      </c>
      <c r="D394">
        <v>8502.1865233999997</v>
      </c>
      <c r="E394">
        <v>8699.3955077999999</v>
      </c>
      <c r="F394">
        <v>8441.4101563000004</v>
      </c>
      <c r="G394">
        <v>8580.7695313000004</v>
      </c>
      <c r="H394">
        <v>8580.7695313000004</v>
      </c>
      <c r="I394">
        <v>8400.5</v>
      </c>
      <c r="J394">
        <v>8496.7714844000002</v>
      </c>
      <c r="L394" t="str">
        <f t="shared" si="52"/>
        <v>17AUG2022:09:00:00</v>
      </c>
      <c r="M394">
        <v>9</v>
      </c>
      <c r="N394">
        <f t="shared" si="53"/>
        <v>-83.784179599999334</v>
      </c>
      <c r="O394">
        <f t="shared" si="48"/>
        <v>-83.784179599999334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0.96697628516745093</v>
      </c>
    </row>
    <row r="395" spans="1:19" x14ac:dyDescent="0.25">
      <c r="A395" t="s">
        <v>420</v>
      </c>
      <c r="B395">
        <v>9227.2148438000004</v>
      </c>
      <c r="C395">
        <v>9046.2802733999997</v>
      </c>
      <c r="D395">
        <v>9046.5458983999997</v>
      </c>
      <c r="E395">
        <v>9196.5566405999998</v>
      </c>
      <c r="F395">
        <v>8947.5</v>
      </c>
      <c r="G395">
        <v>9046.2802733999997</v>
      </c>
      <c r="H395">
        <v>9046.2802733999997</v>
      </c>
      <c r="I395">
        <v>8955.8203125</v>
      </c>
      <c r="J395">
        <v>8999.8027344000002</v>
      </c>
      <c r="L395" t="str">
        <f t="shared" si="52"/>
        <v>17AUG2022:10:00:00</v>
      </c>
      <c r="M395">
        <v>10</v>
      </c>
      <c r="N395">
        <f t="shared" si="53"/>
        <v>-180.93457040000067</v>
      </c>
      <c r="O395">
        <f t="shared" si="48"/>
        <v>-180.93457040000067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1.9608795661843204</v>
      </c>
    </row>
    <row r="396" spans="1:19" x14ac:dyDescent="0.25">
      <c r="A396" t="s">
        <v>421</v>
      </c>
      <c r="B396">
        <v>9897.9941405999998</v>
      </c>
      <c r="C396">
        <v>9638.5498047000001</v>
      </c>
      <c r="D396">
        <v>9769.3837891000003</v>
      </c>
      <c r="E396">
        <v>9924.7021483999997</v>
      </c>
      <c r="F396">
        <v>9584.4199219000002</v>
      </c>
      <c r="G396">
        <v>9638.5498047000001</v>
      </c>
      <c r="H396">
        <v>9638.5498047000001</v>
      </c>
      <c r="I396">
        <v>9659.1796875</v>
      </c>
      <c r="J396">
        <v>9637.6503905999998</v>
      </c>
      <c r="L396" t="str">
        <f t="shared" si="52"/>
        <v>17AUG2022:11:00:00</v>
      </c>
      <c r="M396">
        <v>11</v>
      </c>
      <c r="N396">
        <f t="shared" si="53"/>
        <v>-259.44433589999971</v>
      </c>
      <c r="O396">
        <f t="shared" si="48"/>
        <v>-259.44433589999971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2.6211809404473199</v>
      </c>
    </row>
    <row r="397" spans="1:19" x14ac:dyDescent="0.25">
      <c r="A397" t="s">
        <v>422</v>
      </c>
      <c r="B397">
        <v>10610.589844</v>
      </c>
      <c r="C397">
        <v>10285.299805000001</v>
      </c>
      <c r="D397">
        <v>10472.617188</v>
      </c>
      <c r="E397">
        <v>10498.549805000001</v>
      </c>
      <c r="F397">
        <v>10280</v>
      </c>
      <c r="G397">
        <v>10285.299805000001</v>
      </c>
      <c r="H397">
        <v>10285.299805000001</v>
      </c>
      <c r="I397">
        <v>10423.5</v>
      </c>
      <c r="J397">
        <v>10332.875</v>
      </c>
      <c r="L397" t="str">
        <f t="shared" si="52"/>
        <v>17AUG2022:12:00:00</v>
      </c>
      <c r="M397">
        <v>12</v>
      </c>
      <c r="N397">
        <f t="shared" si="53"/>
        <v>-325.29003899999952</v>
      </c>
      <c r="O397">
        <f t="shared" si="48"/>
        <v>-325.29003899999952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3.0657111789496057</v>
      </c>
    </row>
    <row r="398" spans="1:19" x14ac:dyDescent="0.25">
      <c r="A398" t="s">
        <v>423</v>
      </c>
      <c r="B398">
        <v>11273.051758</v>
      </c>
      <c r="C398">
        <v>10933.5</v>
      </c>
      <c r="D398">
        <v>11083.227539</v>
      </c>
      <c r="E398">
        <v>11000.857421999999</v>
      </c>
      <c r="F398">
        <v>10943.299805000001</v>
      </c>
      <c r="G398">
        <v>10933.5</v>
      </c>
      <c r="H398">
        <v>10933.5</v>
      </c>
      <c r="I398">
        <v>11182.299805000001</v>
      </c>
      <c r="J398">
        <v>11022.049805000001</v>
      </c>
      <c r="L398" t="str">
        <f t="shared" si="52"/>
        <v>17AUG2022:13:00:00</v>
      </c>
      <c r="M398">
        <v>13</v>
      </c>
      <c r="N398">
        <f t="shared" si="53"/>
        <v>-339.55175799999961</v>
      </c>
      <c r="O398">
        <f t="shared" si="48"/>
        <v>-339.55175799999961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3.0120659896645496</v>
      </c>
    </row>
    <row r="399" spans="1:19" x14ac:dyDescent="0.25">
      <c r="A399" t="s">
        <v>424</v>
      </c>
      <c r="B399">
        <v>11975.854492</v>
      </c>
      <c r="C399">
        <v>11658.200194999999</v>
      </c>
      <c r="D399">
        <v>11719.901367</v>
      </c>
      <c r="E399">
        <v>11733.588867</v>
      </c>
      <c r="F399">
        <v>11659.799805000001</v>
      </c>
      <c r="G399">
        <v>11658.200194999999</v>
      </c>
      <c r="H399">
        <v>11658.200194999999</v>
      </c>
      <c r="I399">
        <v>11889.099609000001</v>
      </c>
      <c r="J399">
        <v>11739.254883</v>
      </c>
      <c r="L399" t="str">
        <f t="shared" si="52"/>
        <v>17AUG2022:14:00:00</v>
      </c>
      <c r="M399">
        <v>14</v>
      </c>
      <c r="N399">
        <f t="shared" si="53"/>
        <v>-317.65429700000095</v>
      </c>
      <c r="O399">
        <f t="shared" si="48"/>
        <v>-317.65429700000095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2.6524562169004096</v>
      </c>
    </row>
    <row r="400" spans="1:19" x14ac:dyDescent="0.25">
      <c r="A400" t="s">
        <v>425</v>
      </c>
      <c r="B400">
        <v>12650.137694999999</v>
      </c>
      <c r="C400">
        <v>12295.5</v>
      </c>
      <c r="D400">
        <v>12223.807617</v>
      </c>
      <c r="E400">
        <v>12110.215819999999</v>
      </c>
      <c r="F400">
        <v>12297.200194999999</v>
      </c>
      <c r="G400">
        <v>12295.5</v>
      </c>
      <c r="H400">
        <v>12295.5</v>
      </c>
      <c r="I400">
        <v>12500.099609000001</v>
      </c>
      <c r="J400">
        <v>12367.365234000001</v>
      </c>
      <c r="L400" t="str">
        <f t="shared" si="52"/>
        <v>17AUG2022:15:00:00</v>
      </c>
      <c r="M400">
        <v>15</v>
      </c>
      <c r="N400">
        <f t="shared" si="53"/>
        <v>-354.63769499999944</v>
      </c>
      <c r="O400">
        <f t="shared" si="48"/>
        <v>-354.63769499999944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2.8034295242507197</v>
      </c>
    </row>
    <row r="401" spans="1:19" x14ac:dyDescent="0.25">
      <c r="A401" t="s">
        <v>426</v>
      </c>
      <c r="B401">
        <v>12932.276367</v>
      </c>
      <c r="C401">
        <v>12654</v>
      </c>
      <c r="D401">
        <v>12619.915039</v>
      </c>
      <c r="E401">
        <v>12463.565430000001</v>
      </c>
      <c r="F401">
        <v>12651.799805000001</v>
      </c>
      <c r="G401">
        <v>12654</v>
      </c>
      <c r="H401">
        <v>12654</v>
      </c>
      <c r="I401">
        <v>12902.900390999999</v>
      </c>
      <c r="J401">
        <v>12740.785156</v>
      </c>
      <c r="L401" t="str">
        <f t="shared" si="52"/>
        <v>17AUG2022:16:00:00</v>
      </c>
      <c r="M401">
        <v>16</v>
      </c>
      <c r="N401">
        <f t="shared" si="53"/>
        <v>-278.27636700000039</v>
      </c>
      <c r="O401">
        <f t="shared" si="48"/>
        <v>-278.27636700000039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2.151797248240793</v>
      </c>
    </row>
    <row r="402" spans="1:19" x14ac:dyDescent="0.25">
      <c r="A402" t="s">
        <v>427</v>
      </c>
      <c r="B402">
        <v>13142.532227</v>
      </c>
      <c r="C402">
        <v>12951</v>
      </c>
      <c r="D402">
        <v>12956.838867</v>
      </c>
      <c r="E402">
        <v>12868.620117</v>
      </c>
      <c r="F402">
        <v>12957.299805000001</v>
      </c>
      <c r="G402">
        <v>12951</v>
      </c>
      <c r="H402">
        <v>12951</v>
      </c>
      <c r="I402">
        <v>13170.200194999999</v>
      </c>
      <c r="J402">
        <v>13028.666015999999</v>
      </c>
      <c r="L402" t="str">
        <f t="shared" si="52"/>
        <v>17AUG2022:17:00:00</v>
      </c>
      <c r="M402">
        <v>17</v>
      </c>
      <c r="N402">
        <f t="shared" si="53"/>
        <v>-191.53222699999969</v>
      </c>
      <c r="O402">
        <f t="shared" si="48"/>
        <v>-191.53222699999969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1.4573464511391203</v>
      </c>
    </row>
    <row r="403" spans="1:19" x14ac:dyDescent="0.25">
      <c r="A403" t="s">
        <v>428</v>
      </c>
      <c r="B403">
        <v>13276.466796999999</v>
      </c>
      <c r="C403">
        <v>13074.900390999999</v>
      </c>
      <c r="D403">
        <v>13042.840819999999</v>
      </c>
      <c r="E403">
        <v>12961.064453000001</v>
      </c>
      <c r="F403">
        <v>13080.5</v>
      </c>
      <c r="G403">
        <v>13074.900390999999</v>
      </c>
      <c r="H403">
        <v>13074.900390999999</v>
      </c>
      <c r="I403">
        <v>13316.200194999999</v>
      </c>
      <c r="J403">
        <v>13160.195313</v>
      </c>
      <c r="L403" t="str">
        <f t="shared" si="52"/>
        <v>17AUG2022:18:00:00</v>
      </c>
      <c r="M403">
        <v>18</v>
      </c>
      <c r="N403">
        <f t="shared" si="53"/>
        <v>-201.56640599999992</v>
      </c>
      <c r="O403">
        <f t="shared" si="48"/>
        <v>-201.56640599999992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1.518223252330557</v>
      </c>
    </row>
    <row r="404" spans="1:19" x14ac:dyDescent="0.25">
      <c r="A404" t="s">
        <v>429</v>
      </c>
      <c r="B404">
        <v>13112.208008</v>
      </c>
      <c r="C404">
        <v>13083.700194999999</v>
      </c>
      <c r="D404">
        <v>12974.453125</v>
      </c>
      <c r="E404">
        <v>12870.210938</v>
      </c>
      <c r="F404">
        <v>13058.599609000001</v>
      </c>
      <c r="G404">
        <v>13083.700194999999</v>
      </c>
      <c r="H404">
        <v>13083.700194999999</v>
      </c>
      <c r="I404">
        <v>13251</v>
      </c>
      <c r="J404">
        <v>13138.490234000001</v>
      </c>
      <c r="L404" t="str">
        <f t="shared" si="52"/>
        <v>17AUG2022:19:00:00</v>
      </c>
      <c r="M404">
        <v>19</v>
      </c>
      <c r="N404">
        <f t="shared" si="53"/>
        <v>-28.507813000000169</v>
      </c>
      <c r="O404">
        <f t="shared" si="48"/>
        <v>-28.507813000000169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0.21741428280124159</v>
      </c>
    </row>
    <row r="405" spans="1:19" x14ac:dyDescent="0.25">
      <c r="A405" t="s">
        <v>430</v>
      </c>
      <c r="B405">
        <v>12731.427734000001</v>
      </c>
      <c r="C405">
        <v>12750.299805000001</v>
      </c>
      <c r="D405">
        <v>12695.665039</v>
      </c>
      <c r="E405">
        <v>12538.287109000001</v>
      </c>
      <c r="F405">
        <v>12674.700194999999</v>
      </c>
      <c r="G405">
        <v>12750.299805000001</v>
      </c>
      <c r="H405">
        <v>12750.299805000001</v>
      </c>
      <c r="I405">
        <v>12811.5</v>
      </c>
      <c r="J405">
        <v>12760.380859000001</v>
      </c>
      <c r="L405" t="str">
        <f t="shared" si="52"/>
        <v>17AUG2022:20:00:00</v>
      </c>
      <c r="M405">
        <v>20</v>
      </c>
      <c r="N405">
        <f t="shared" si="53"/>
        <v>18.872070999999778</v>
      </c>
      <c r="O405" t="str">
        <f t="shared" si="48"/>
        <v/>
      </c>
      <c r="P405">
        <f t="shared" si="49"/>
        <v>18.872070999999778</v>
      </c>
      <c r="Q405" t="str">
        <f t="shared" si="50"/>
        <v/>
      </c>
      <c r="R405">
        <f t="shared" si="51"/>
        <v>1</v>
      </c>
      <c r="S405">
        <f t="shared" si="54"/>
        <v>0.1482321652708348</v>
      </c>
    </row>
    <row r="406" spans="1:19" x14ac:dyDescent="0.25">
      <c r="A406" t="s">
        <v>431</v>
      </c>
      <c r="B406">
        <v>12429.875977</v>
      </c>
      <c r="C406">
        <v>12240.400390999999</v>
      </c>
      <c r="D406">
        <v>12408.010742</v>
      </c>
      <c r="E406">
        <v>12261.396484000001</v>
      </c>
      <c r="F406">
        <v>12091.599609000001</v>
      </c>
      <c r="G406">
        <v>12240.400390999999</v>
      </c>
      <c r="H406">
        <v>12240.400390999999</v>
      </c>
      <c r="I406">
        <v>12244.5</v>
      </c>
      <c r="J406">
        <v>12219.514648</v>
      </c>
      <c r="L406" t="str">
        <f t="shared" si="52"/>
        <v>17AUG2022:21:00:00</v>
      </c>
      <c r="M406">
        <v>21</v>
      </c>
      <c r="N406">
        <f t="shared" si="53"/>
        <v>-189.47558600000048</v>
      </c>
      <c r="O406">
        <f t="shared" si="48"/>
        <v>-189.47558600000048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1.5243562071785945</v>
      </c>
    </row>
    <row r="407" spans="1:19" x14ac:dyDescent="0.25">
      <c r="A407" t="s">
        <v>432</v>
      </c>
      <c r="B407">
        <v>11854.434569999999</v>
      </c>
      <c r="C407">
        <v>11702.799805000001</v>
      </c>
      <c r="D407">
        <v>11976.441406</v>
      </c>
      <c r="E407">
        <v>11813.035156</v>
      </c>
      <c r="F407">
        <v>11536.799805000001</v>
      </c>
      <c r="G407">
        <v>11702.799805000001</v>
      </c>
      <c r="H407">
        <v>11702.799805000001</v>
      </c>
      <c r="I407">
        <v>11619.599609000001</v>
      </c>
      <c r="J407">
        <v>11648.779296999999</v>
      </c>
      <c r="L407" t="str">
        <f t="shared" si="52"/>
        <v>17AUG2022:22:00:00</v>
      </c>
      <c r="M407">
        <v>22</v>
      </c>
      <c r="N407">
        <f t="shared" si="53"/>
        <v>-151.63476499999888</v>
      </c>
      <c r="O407">
        <f t="shared" si="48"/>
        <v>-151.63476499999888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1.279139583626711</v>
      </c>
    </row>
    <row r="408" spans="1:19" x14ac:dyDescent="0.25">
      <c r="A408" t="s">
        <v>433</v>
      </c>
      <c r="B408">
        <v>11030.427734000001</v>
      </c>
      <c r="C408">
        <v>10869</v>
      </c>
      <c r="D408">
        <v>11166.063477</v>
      </c>
      <c r="E408">
        <v>10950.738281</v>
      </c>
      <c r="F408">
        <v>10690.700194999999</v>
      </c>
      <c r="G408">
        <v>10869</v>
      </c>
      <c r="H408">
        <v>10869</v>
      </c>
      <c r="I408">
        <v>10740.200194999999</v>
      </c>
      <c r="J408">
        <v>10797.174805000001</v>
      </c>
      <c r="L408" t="str">
        <f t="shared" si="52"/>
        <v>17AUG2022:23:00:00</v>
      </c>
      <c r="M408">
        <v>23</v>
      </c>
      <c r="N408">
        <f t="shared" si="53"/>
        <v>-161.42773400000078</v>
      </c>
      <c r="O408">
        <f t="shared" si="48"/>
        <v>-161.42773400000078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1.4634766474415015</v>
      </c>
    </row>
    <row r="409" spans="1:19" x14ac:dyDescent="0.25">
      <c r="A409" t="s">
        <v>434</v>
      </c>
      <c r="B409">
        <v>10214.713867</v>
      </c>
      <c r="C409">
        <v>9986.6796875</v>
      </c>
      <c r="D409">
        <v>10307.666992</v>
      </c>
      <c r="E409">
        <v>10091.559569999999</v>
      </c>
      <c r="F409">
        <v>9798.75</v>
      </c>
      <c r="G409">
        <v>9986.6796875</v>
      </c>
      <c r="H409">
        <v>9986.6796875</v>
      </c>
      <c r="I409">
        <v>9827.0400391000003</v>
      </c>
      <c r="J409">
        <v>9902.6162108999997</v>
      </c>
      <c r="L409" t="str">
        <f t="shared" si="52"/>
        <v>18AUG2022:00:00:00</v>
      </c>
      <c r="M409">
        <v>24</v>
      </c>
      <c r="N409">
        <f t="shared" si="53"/>
        <v>-228.03417950000039</v>
      </c>
      <c r="O409">
        <f t="shared" si="48"/>
        <v>-228.03417950000039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2.2324088806510312</v>
      </c>
    </row>
    <row r="410" spans="1:19" x14ac:dyDescent="0.25">
      <c r="A410" t="s">
        <v>435</v>
      </c>
      <c r="B410">
        <v>9476.7167969000002</v>
      </c>
      <c r="C410">
        <v>8984.4599608999997</v>
      </c>
      <c r="D410">
        <v>9434.8271483999997</v>
      </c>
      <c r="E410">
        <v>9266.2304688000004</v>
      </c>
      <c r="F410">
        <v>9034.7402344000002</v>
      </c>
      <c r="G410">
        <v>9093.0898438000004</v>
      </c>
      <c r="H410">
        <v>8984.4599608999997</v>
      </c>
      <c r="I410">
        <v>9191.5400391000003</v>
      </c>
      <c r="J410">
        <v>9091.6376952999999</v>
      </c>
      <c r="L410" t="str">
        <f t="shared" si="52"/>
        <v>18AUG2022:01:00:00</v>
      </c>
      <c r="M410">
        <v>1</v>
      </c>
      <c r="N410">
        <f t="shared" si="53"/>
        <v>-492.25683600000048</v>
      </c>
      <c r="O410">
        <f t="shared" si="48"/>
        <v>-492.25683600000048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5.1943816255121842</v>
      </c>
    </row>
    <row r="411" spans="1:19" x14ac:dyDescent="0.25">
      <c r="A411" t="s">
        <v>436</v>
      </c>
      <c r="B411">
        <v>8946.5390625</v>
      </c>
      <c r="C411">
        <v>8379.2900391000003</v>
      </c>
      <c r="D411">
        <v>8863.6171875</v>
      </c>
      <c r="E411">
        <v>8719.9033202999999</v>
      </c>
      <c r="F411">
        <v>8448.3398438000004</v>
      </c>
      <c r="G411">
        <v>8506.0302733999997</v>
      </c>
      <c r="H411">
        <v>8379.2900391000003</v>
      </c>
      <c r="I411">
        <v>8585.2597655999998</v>
      </c>
      <c r="J411">
        <v>8493.421875</v>
      </c>
      <c r="L411" t="str">
        <f t="shared" si="52"/>
        <v>18AUG2022:02:00:00</v>
      </c>
      <c r="M411">
        <v>2</v>
      </c>
      <c r="N411">
        <f t="shared" si="53"/>
        <v>-567.24902339999971</v>
      </c>
      <c r="O411">
        <f t="shared" si="48"/>
        <v>-567.24902339999971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6.3404297397824019</v>
      </c>
    </row>
    <row r="412" spans="1:19" x14ac:dyDescent="0.25">
      <c r="A412" t="s">
        <v>437</v>
      </c>
      <c r="B412">
        <v>8534.4365233999997</v>
      </c>
      <c r="C412">
        <v>7952</v>
      </c>
      <c r="D412">
        <v>8468.8291016000003</v>
      </c>
      <c r="E412">
        <v>8397.2890625</v>
      </c>
      <c r="F412">
        <v>8012.9799805000002</v>
      </c>
      <c r="G412">
        <v>8068.2299805000002</v>
      </c>
      <c r="H412">
        <v>7952</v>
      </c>
      <c r="I412">
        <v>8160.2900391000003</v>
      </c>
      <c r="J412">
        <v>8063.1059569999998</v>
      </c>
      <c r="L412" t="str">
        <f t="shared" si="52"/>
        <v>18AUG2022:03:00:00</v>
      </c>
      <c r="M412">
        <v>3</v>
      </c>
      <c r="N412">
        <f t="shared" si="53"/>
        <v>-582.43652339999971</v>
      </c>
      <c r="O412">
        <f t="shared" si="48"/>
        <v>-582.43652339999971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6.8245457307351929</v>
      </c>
    </row>
    <row r="413" spans="1:19" x14ac:dyDescent="0.25">
      <c r="A413" t="s">
        <v>438</v>
      </c>
      <c r="B413">
        <v>8199.7822266000003</v>
      </c>
      <c r="C413">
        <v>7683.2001952999999</v>
      </c>
      <c r="D413">
        <v>8229.7333983999997</v>
      </c>
      <c r="E413">
        <v>8195.3457030999998</v>
      </c>
      <c r="F413">
        <v>7793.1201172000001</v>
      </c>
      <c r="G413">
        <v>7836.75</v>
      </c>
      <c r="H413">
        <v>7683.2001952999999</v>
      </c>
      <c r="I413">
        <v>7913.5498047000001</v>
      </c>
      <c r="J413">
        <v>7818.6982422000001</v>
      </c>
      <c r="L413" t="str">
        <f t="shared" si="52"/>
        <v>18AUG2022:04:00:00</v>
      </c>
      <c r="M413">
        <v>4</v>
      </c>
      <c r="N413">
        <f t="shared" si="53"/>
        <v>-516.58203130000038</v>
      </c>
      <c r="O413">
        <f t="shared" si="48"/>
        <v>-516.58203130000038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6.2999481818457825</v>
      </c>
    </row>
    <row r="414" spans="1:19" x14ac:dyDescent="0.25">
      <c r="A414" t="s">
        <v>439</v>
      </c>
      <c r="B414">
        <v>8050.6748047000001</v>
      </c>
      <c r="C414">
        <v>7597.9799805000002</v>
      </c>
      <c r="D414">
        <v>8116.3852539</v>
      </c>
      <c r="E414">
        <v>8148.8540039</v>
      </c>
      <c r="F414">
        <v>7745.2202147999997</v>
      </c>
      <c r="G414">
        <v>7787.9399414</v>
      </c>
      <c r="H414">
        <v>7597.9799805000002</v>
      </c>
      <c r="I414">
        <v>7855.3500977000003</v>
      </c>
      <c r="J414">
        <v>7757.6357422000001</v>
      </c>
      <c r="L414" t="str">
        <f t="shared" si="52"/>
        <v>18AUG2022:05:00:00</v>
      </c>
      <c r="M414">
        <v>5</v>
      </c>
      <c r="N414">
        <f t="shared" si="53"/>
        <v>-452.69482419999986</v>
      </c>
      <c r="O414">
        <f t="shared" si="48"/>
        <v>-452.69482419999986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5.6230668258481353</v>
      </c>
    </row>
    <row r="415" spans="1:19" x14ac:dyDescent="0.25">
      <c r="A415" t="s">
        <v>440</v>
      </c>
      <c r="B415">
        <v>8087.9970702999999</v>
      </c>
      <c r="C415">
        <v>7810.2202147999997</v>
      </c>
      <c r="D415">
        <v>8239.1757813000004</v>
      </c>
      <c r="E415">
        <v>8282.2929688000004</v>
      </c>
      <c r="F415">
        <v>7956.1000977000003</v>
      </c>
      <c r="G415">
        <v>8002.6098633000001</v>
      </c>
      <c r="H415">
        <v>7810.2202147999997</v>
      </c>
      <c r="I415">
        <v>8037.1601563000004</v>
      </c>
      <c r="J415">
        <v>7959.6289063000004</v>
      </c>
      <c r="L415" t="str">
        <f t="shared" si="52"/>
        <v>18AUG2022:06:00:00</v>
      </c>
      <c r="M415">
        <v>6</v>
      </c>
      <c r="N415">
        <f t="shared" si="53"/>
        <v>-277.77685550000024</v>
      </c>
      <c r="O415">
        <f t="shared" si="48"/>
        <v>-277.77685550000024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3.4344331864316189</v>
      </c>
    </row>
    <row r="416" spans="1:19" x14ac:dyDescent="0.25">
      <c r="A416" t="s">
        <v>441</v>
      </c>
      <c r="B416">
        <v>8316.078125</v>
      </c>
      <c r="C416">
        <v>8163.9501952999999</v>
      </c>
      <c r="D416">
        <v>8464.4355469000002</v>
      </c>
      <c r="E416">
        <v>8488.6054688000004</v>
      </c>
      <c r="F416">
        <v>8312.7900391000003</v>
      </c>
      <c r="G416">
        <v>8345.8203125</v>
      </c>
      <c r="H416">
        <v>8163.9501952999999</v>
      </c>
      <c r="I416">
        <v>8424.3603516000003</v>
      </c>
      <c r="J416">
        <v>8322.8876952999999</v>
      </c>
      <c r="L416" t="str">
        <f t="shared" si="52"/>
        <v>18AUG2022:07:00:00</v>
      </c>
      <c r="M416">
        <v>7</v>
      </c>
      <c r="N416">
        <f t="shared" si="53"/>
        <v>-152.1279297000001</v>
      </c>
      <c r="O416">
        <f t="shared" si="48"/>
        <v>-152.1279297000001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1.8293229983334252</v>
      </c>
    </row>
    <row r="417" spans="1:19" x14ac:dyDescent="0.25">
      <c r="A417" t="s">
        <v>442</v>
      </c>
      <c r="B417">
        <v>8447.0996094000002</v>
      </c>
      <c r="C417">
        <v>8343.5400391000003</v>
      </c>
      <c r="D417">
        <v>8588.3291016000003</v>
      </c>
      <c r="E417">
        <v>8643.7890625</v>
      </c>
      <c r="F417">
        <v>8508.6699219000002</v>
      </c>
      <c r="G417">
        <v>8518.4296875</v>
      </c>
      <c r="H417">
        <v>8343.5400391000003</v>
      </c>
      <c r="I417">
        <v>8560.9101563000004</v>
      </c>
      <c r="J417">
        <v>8488.1113280999998</v>
      </c>
      <c r="L417" t="str">
        <f t="shared" si="52"/>
        <v>18AUG2022:08:00:00</v>
      </c>
      <c r="M417">
        <v>8</v>
      </c>
      <c r="N417">
        <f t="shared" si="53"/>
        <v>-103.5595702999999</v>
      </c>
      <c r="O417">
        <f t="shared" si="48"/>
        <v>-103.5595702999999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1.2259778514362254</v>
      </c>
    </row>
    <row r="418" spans="1:19" x14ac:dyDescent="0.25">
      <c r="A418" t="s">
        <v>443</v>
      </c>
      <c r="B418">
        <v>8775.4453125</v>
      </c>
      <c r="C418">
        <v>8699.5898438000004</v>
      </c>
      <c r="D418">
        <v>8895.7089844000002</v>
      </c>
      <c r="E418">
        <v>8949.2089844000002</v>
      </c>
      <c r="F418">
        <v>8775.1201172000001</v>
      </c>
      <c r="G418">
        <v>8818.0898438000004</v>
      </c>
      <c r="H418">
        <v>8699.5898438000004</v>
      </c>
      <c r="I418">
        <v>8806.0400391000003</v>
      </c>
      <c r="J418">
        <v>8777.8017577999999</v>
      </c>
      <c r="L418" t="str">
        <f t="shared" si="52"/>
        <v>18AUG2022:09:00:00</v>
      </c>
      <c r="M418">
        <v>9</v>
      </c>
      <c r="N418">
        <f t="shared" si="53"/>
        <v>-75.855468699999619</v>
      </c>
      <c r="O418">
        <f t="shared" si="48"/>
        <v>-75.855468699999619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0.86440591900161323</v>
      </c>
    </row>
    <row r="419" spans="1:19" x14ac:dyDescent="0.25">
      <c r="A419" t="s">
        <v>444</v>
      </c>
      <c r="B419">
        <v>9397.1494141000003</v>
      </c>
      <c r="C419">
        <v>9305.2998047000001</v>
      </c>
      <c r="D419">
        <v>9469.8388672000001</v>
      </c>
      <c r="E419">
        <v>9509.5439452999999</v>
      </c>
      <c r="F419">
        <v>9277.8095702999999</v>
      </c>
      <c r="G419">
        <v>9327.1699219000002</v>
      </c>
      <c r="H419">
        <v>9305.2998047000001</v>
      </c>
      <c r="I419">
        <v>9308.7998047000001</v>
      </c>
      <c r="J419">
        <v>9307.8691405999998</v>
      </c>
      <c r="L419" t="str">
        <f t="shared" si="52"/>
        <v>18AUG2022:10:00:00</v>
      </c>
      <c r="M419">
        <v>10</v>
      </c>
      <c r="N419">
        <f t="shared" si="53"/>
        <v>-91.84960940000019</v>
      </c>
      <c r="O419">
        <f t="shared" si="48"/>
        <v>-91.84960940000019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0.97741991057611555</v>
      </c>
    </row>
    <row r="420" spans="1:19" x14ac:dyDescent="0.25">
      <c r="A420" t="s">
        <v>445</v>
      </c>
      <c r="B420">
        <v>10151.905273</v>
      </c>
      <c r="C420">
        <v>10064.200194999999</v>
      </c>
      <c r="D420">
        <v>10189.84375</v>
      </c>
      <c r="E420">
        <v>10206.5625</v>
      </c>
      <c r="F420">
        <v>9923.3603516000003</v>
      </c>
      <c r="G420">
        <v>9986.3798827999999</v>
      </c>
      <c r="H420">
        <v>10064.200194999999</v>
      </c>
      <c r="I420">
        <v>9997.5703125</v>
      </c>
      <c r="J420">
        <v>10000.298828000001</v>
      </c>
      <c r="L420" t="str">
        <f t="shared" si="52"/>
        <v>18AUG2022:11:00:00</v>
      </c>
      <c r="M420">
        <v>11</v>
      </c>
      <c r="N420">
        <f t="shared" si="53"/>
        <v>-87.705078000000867</v>
      </c>
      <c r="O420">
        <f t="shared" si="48"/>
        <v>-87.705078000000867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0.86392726923153262</v>
      </c>
    </row>
    <row r="421" spans="1:19" x14ac:dyDescent="0.25">
      <c r="A421" t="s">
        <v>446</v>
      </c>
      <c r="B421">
        <v>10968.119140999999</v>
      </c>
      <c r="C421">
        <v>10838.400390999999</v>
      </c>
      <c r="D421">
        <v>10869.416015999999</v>
      </c>
      <c r="E421">
        <v>10742.709961</v>
      </c>
      <c r="F421">
        <v>10570.200194999999</v>
      </c>
      <c r="G421">
        <v>10660.900390999999</v>
      </c>
      <c r="H421">
        <v>10838.400390999999</v>
      </c>
      <c r="I421">
        <v>10734</v>
      </c>
      <c r="J421">
        <v>10717.255859000001</v>
      </c>
      <c r="L421" t="str">
        <f t="shared" si="52"/>
        <v>18AUG2022:12:00:00</v>
      </c>
      <c r="M421">
        <v>12</v>
      </c>
      <c r="N421">
        <f t="shared" si="53"/>
        <v>-129.71875</v>
      </c>
      <c r="O421">
        <f t="shared" si="48"/>
        <v>-129.71875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1.182689104051555</v>
      </c>
    </row>
    <row r="422" spans="1:19" x14ac:dyDescent="0.25">
      <c r="A422" t="s">
        <v>447</v>
      </c>
      <c r="B422">
        <v>11809.858398</v>
      </c>
      <c r="C422">
        <v>11489</v>
      </c>
      <c r="D422">
        <v>11570.924805000001</v>
      </c>
      <c r="E422">
        <v>11472.539063</v>
      </c>
      <c r="F422">
        <v>11132.700194999999</v>
      </c>
      <c r="G422">
        <v>11240.599609000001</v>
      </c>
      <c r="H422">
        <v>11489</v>
      </c>
      <c r="I422">
        <v>11457.5</v>
      </c>
      <c r="J422">
        <v>11362.429688</v>
      </c>
      <c r="L422" t="str">
        <f t="shared" si="52"/>
        <v>18AUG2022:13:00:00</v>
      </c>
      <c r="M422">
        <v>13</v>
      </c>
      <c r="N422">
        <f t="shared" si="53"/>
        <v>-320.85839800000031</v>
      </c>
      <c r="O422">
        <f t="shared" si="48"/>
        <v>-320.85839800000031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2.7168691375193599</v>
      </c>
    </row>
    <row r="423" spans="1:19" x14ac:dyDescent="0.25">
      <c r="A423" t="s">
        <v>448</v>
      </c>
      <c r="B423">
        <v>12479.984375</v>
      </c>
      <c r="C423">
        <v>12153.299805000001</v>
      </c>
      <c r="D423">
        <v>12307.244140999999</v>
      </c>
      <c r="E423">
        <v>12388.970703000001</v>
      </c>
      <c r="F423">
        <v>11748.799805000001</v>
      </c>
      <c r="G423">
        <v>11837</v>
      </c>
      <c r="H423">
        <v>12153.299805000001</v>
      </c>
      <c r="I423">
        <v>12081.200194999999</v>
      </c>
      <c r="J423">
        <v>11988.315430000001</v>
      </c>
      <c r="L423" t="str">
        <f t="shared" si="52"/>
        <v>18AUG2022:14:00:00</v>
      </c>
      <c r="M423">
        <v>14</v>
      </c>
      <c r="N423">
        <f t="shared" si="53"/>
        <v>-326.68456999999944</v>
      </c>
      <c r="O423">
        <f t="shared" si="48"/>
        <v>-326.68456999999944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2.6176681010467968</v>
      </c>
    </row>
    <row r="424" spans="1:19" x14ac:dyDescent="0.25">
      <c r="A424" t="s">
        <v>449</v>
      </c>
      <c r="B424">
        <v>12522.916992</v>
      </c>
      <c r="C424">
        <v>12680.400390999999</v>
      </c>
      <c r="D424">
        <v>12765.566406</v>
      </c>
      <c r="E424">
        <v>12683.392578000001</v>
      </c>
      <c r="F424">
        <v>12189.400390999999</v>
      </c>
      <c r="G424">
        <v>12277.900390999999</v>
      </c>
      <c r="H424">
        <v>12680.400390999999</v>
      </c>
      <c r="I424">
        <v>12482.799805000001</v>
      </c>
      <c r="J424">
        <v>12436.964844</v>
      </c>
      <c r="L424" t="str">
        <f t="shared" si="52"/>
        <v>18AUG2022:15:00:00</v>
      </c>
      <c r="M424">
        <v>15</v>
      </c>
      <c r="N424">
        <f t="shared" si="53"/>
        <v>157.48339899999883</v>
      </c>
      <c r="O424" t="str">
        <f t="shared" si="48"/>
        <v/>
      </c>
      <c r="P424">
        <f t="shared" si="49"/>
        <v>157.48339899999883</v>
      </c>
      <c r="Q424" t="str">
        <f t="shared" si="50"/>
        <v/>
      </c>
      <c r="R424">
        <f t="shared" si="51"/>
        <v>1</v>
      </c>
      <c r="S424">
        <f t="shared" si="54"/>
        <v>1.2575616296155581</v>
      </c>
    </row>
    <row r="425" spans="1:19" x14ac:dyDescent="0.25">
      <c r="A425" t="s">
        <v>450</v>
      </c>
      <c r="B425">
        <v>12117.008789</v>
      </c>
      <c r="C425">
        <v>12893.799805000001</v>
      </c>
      <c r="D425">
        <v>12985.493164</v>
      </c>
      <c r="E425">
        <v>13037.022461</v>
      </c>
      <c r="F425">
        <v>12332.799805000001</v>
      </c>
      <c r="G425">
        <v>12419.400390999999</v>
      </c>
      <c r="H425">
        <v>12893.799805000001</v>
      </c>
      <c r="I425">
        <v>12573.099609000001</v>
      </c>
      <c r="J425">
        <v>12578.804688</v>
      </c>
      <c r="L425" t="str">
        <f t="shared" si="52"/>
        <v>18AUG2022:16:00:00</v>
      </c>
      <c r="M425">
        <v>16</v>
      </c>
      <c r="N425">
        <f t="shared" si="53"/>
        <v>776.79101600000104</v>
      </c>
      <c r="O425" t="str">
        <f t="shared" si="48"/>
        <v/>
      </c>
      <c r="P425">
        <f t="shared" si="49"/>
        <v>776.79101600000104</v>
      </c>
      <c r="Q425" t="str">
        <f t="shared" si="50"/>
        <v/>
      </c>
      <c r="R425">
        <f t="shared" si="51"/>
        <v>1</v>
      </c>
      <c r="S425">
        <f t="shared" si="54"/>
        <v>6.4107489688806991</v>
      </c>
    </row>
    <row r="426" spans="1:19" x14ac:dyDescent="0.25">
      <c r="A426" t="s">
        <v>451</v>
      </c>
      <c r="B426">
        <v>11691.607421999999</v>
      </c>
      <c r="C426">
        <v>13010.599609000001</v>
      </c>
      <c r="D426">
        <v>13011.121094</v>
      </c>
      <c r="E426">
        <v>13022.842773</v>
      </c>
      <c r="F426">
        <v>12366.400390999999</v>
      </c>
      <c r="G426">
        <v>12449.299805000001</v>
      </c>
      <c r="H426">
        <v>13010.599609000001</v>
      </c>
      <c r="I426">
        <v>12381.900390999999</v>
      </c>
      <c r="J426">
        <v>12553.600586</v>
      </c>
      <c r="L426" t="str">
        <f t="shared" si="52"/>
        <v>18AUG2022:17:00:00</v>
      </c>
      <c r="M426">
        <v>17</v>
      </c>
      <c r="N426">
        <f t="shared" si="53"/>
        <v>1318.9921870000016</v>
      </c>
      <c r="O426" t="str">
        <f t="shared" si="48"/>
        <v/>
      </c>
      <c r="P426">
        <f t="shared" si="49"/>
        <v>1318.9921870000016</v>
      </c>
      <c r="Q426" t="str">
        <f t="shared" si="50"/>
        <v/>
      </c>
      <c r="R426">
        <f t="shared" si="51"/>
        <v>1</v>
      </c>
      <c r="S426">
        <f t="shared" si="54"/>
        <v>11.281529899114345</v>
      </c>
    </row>
    <row r="427" spans="1:19" x14ac:dyDescent="0.25">
      <c r="A427" t="s">
        <v>452</v>
      </c>
      <c r="B427">
        <v>11253.506836</v>
      </c>
      <c r="C427">
        <v>12835.599609000001</v>
      </c>
      <c r="D427">
        <v>12717.617188</v>
      </c>
      <c r="E427">
        <v>12801.385742</v>
      </c>
      <c r="F427">
        <v>12128.5</v>
      </c>
      <c r="G427">
        <v>12190</v>
      </c>
      <c r="H427">
        <v>12835.599609000001</v>
      </c>
      <c r="I427">
        <v>11942.700194999999</v>
      </c>
      <c r="J427">
        <v>12255.619140999999</v>
      </c>
      <c r="L427" t="str">
        <f t="shared" si="52"/>
        <v>18AUG2022:18:00:00</v>
      </c>
      <c r="M427">
        <v>18</v>
      </c>
      <c r="N427">
        <f t="shared" si="53"/>
        <v>1582.0927730000003</v>
      </c>
      <c r="O427" t="str">
        <f t="shared" si="48"/>
        <v/>
      </c>
      <c r="P427">
        <f t="shared" si="49"/>
        <v>1582.0927730000003</v>
      </c>
      <c r="Q427" t="str">
        <f t="shared" si="50"/>
        <v/>
      </c>
      <c r="R427">
        <f t="shared" si="51"/>
        <v>1</v>
      </c>
      <c r="S427">
        <f t="shared" si="54"/>
        <v>14.058664521701637</v>
      </c>
    </row>
    <row r="428" spans="1:19" x14ac:dyDescent="0.25">
      <c r="A428" t="s">
        <v>453</v>
      </c>
      <c r="B428">
        <v>10755.242188</v>
      </c>
      <c r="C428">
        <v>12492.799805000001</v>
      </c>
      <c r="D428">
        <v>12412.654296999999</v>
      </c>
      <c r="E428">
        <v>12467.614258</v>
      </c>
      <c r="F428">
        <v>11734.799805000001</v>
      </c>
      <c r="G428">
        <v>11772.599609000001</v>
      </c>
      <c r="H428">
        <v>12492.799805000001</v>
      </c>
      <c r="I428">
        <v>11296</v>
      </c>
      <c r="J428">
        <v>11780.169921999999</v>
      </c>
      <c r="L428" t="str">
        <f t="shared" si="52"/>
        <v>18AUG2022:19:00:00</v>
      </c>
      <c r="M428">
        <v>19</v>
      </c>
      <c r="N428">
        <f t="shared" si="53"/>
        <v>1737.5576170000004</v>
      </c>
      <c r="O428" t="str">
        <f t="shared" si="48"/>
        <v/>
      </c>
      <c r="P428">
        <f t="shared" si="49"/>
        <v>1737.5576170000004</v>
      </c>
      <c r="Q428" t="str">
        <f t="shared" si="50"/>
        <v/>
      </c>
      <c r="R428">
        <f t="shared" si="51"/>
        <v>1</v>
      </c>
      <c r="S428">
        <f t="shared" si="54"/>
        <v>16.155448539677277</v>
      </c>
    </row>
    <row r="429" spans="1:19" x14ac:dyDescent="0.25">
      <c r="A429" t="s">
        <v>454</v>
      </c>
      <c r="B429">
        <v>10360.512694999999</v>
      </c>
      <c r="C429">
        <v>11958.200194999999</v>
      </c>
      <c r="D429">
        <v>11899.926758</v>
      </c>
      <c r="E429">
        <v>11827.818359000001</v>
      </c>
      <c r="F429">
        <v>11234.200194999999</v>
      </c>
      <c r="G429">
        <v>11267.400390999999</v>
      </c>
      <c r="H429">
        <v>11958.200194999999</v>
      </c>
      <c r="I429">
        <v>10638</v>
      </c>
      <c r="J429">
        <v>11214.830078000001</v>
      </c>
      <c r="L429" t="str">
        <f t="shared" si="52"/>
        <v>18AUG2022:20:00:00</v>
      </c>
      <c r="M429">
        <v>20</v>
      </c>
      <c r="N429">
        <f t="shared" si="53"/>
        <v>1597.6875</v>
      </c>
      <c r="O429" t="str">
        <f t="shared" si="48"/>
        <v/>
      </c>
      <c r="P429">
        <f t="shared" si="49"/>
        <v>1597.6875</v>
      </c>
      <c r="Q429" t="str">
        <f t="shared" si="50"/>
        <v/>
      </c>
      <c r="R429">
        <f t="shared" si="51"/>
        <v>1</v>
      </c>
      <c r="S429">
        <f t="shared" si="54"/>
        <v>15.420930865429533</v>
      </c>
    </row>
    <row r="430" spans="1:19" x14ac:dyDescent="0.25">
      <c r="A430" t="s">
        <v>455</v>
      </c>
      <c r="B430">
        <v>10155.645508</v>
      </c>
      <c r="C430">
        <v>11467.200194999999</v>
      </c>
      <c r="D430">
        <v>11563.769531</v>
      </c>
      <c r="E430">
        <v>11434.528319999999</v>
      </c>
      <c r="F430">
        <v>10852.5</v>
      </c>
      <c r="G430">
        <v>10882.299805000001</v>
      </c>
      <c r="H430">
        <v>11467.200194999999</v>
      </c>
      <c r="I430">
        <v>10172.299805000001</v>
      </c>
      <c r="J430">
        <v>10775.554688</v>
      </c>
      <c r="L430" t="str">
        <f t="shared" si="52"/>
        <v>18AUG2022:21:00:00</v>
      </c>
      <c r="M430">
        <v>21</v>
      </c>
      <c r="N430">
        <f t="shared" si="53"/>
        <v>1311.5546869999998</v>
      </c>
      <c r="O430" t="str">
        <f t="shared" si="48"/>
        <v/>
      </c>
      <c r="P430">
        <f t="shared" si="49"/>
        <v>1311.5546869999998</v>
      </c>
      <c r="Q430" t="str">
        <f t="shared" si="50"/>
        <v/>
      </c>
      <c r="R430">
        <f t="shared" si="51"/>
        <v>1</v>
      </c>
      <c r="S430">
        <f t="shared" si="54"/>
        <v>12.914537888968622</v>
      </c>
    </row>
    <row r="431" spans="1:19" x14ac:dyDescent="0.25">
      <c r="A431" t="s">
        <v>456</v>
      </c>
      <c r="B431">
        <v>9822.0732422000001</v>
      </c>
      <c r="C431">
        <v>10958.099609000001</v>
      </c>
      <c r="D431">
        <v>11155.701171999999</v>
      </c>
      <c r="E431">
        <v>10973.761719</v>
      </c>
      <c r="F431">
        <v>10421.200194999999</v>
      </c>
      <c r="G431">
        <v>10445.599609000001</v>
      </c>
      <c r="H431">
        <v>10958.099609000001</v>
      </c>
      <c r="I431">
        <v>9692.6904297000001</v>
      </c>
      <c r="J431">
        <v>10306.546875</v>
      </c>
      <c r="L431" t="str">
        <f t="shared" si="52"/>
        <v>18AUG2022:22:00:00</v>
      </c>
      <c r="M431">
        <v>22</v>
      </c>
      <c r="N431">
        <f t="shared" si="53"/>
        <v>1136.0263668000007</v>
      </c>
      <c r="O431" t="str">
        <f t="shared" si="48"/>
        <v/>
      </c>
      <c r="P431">
        <f t="shared" si="49"/>
        <v>1136.0263668000007</v>
      </c>
      <c r="Q431" t="str">
        <f t="shared" si="50"/>
        <v/>
      </c>
      <c r="R431">
        <f t="shared" si="51"/>
        <v>1</v>
      </c>
      <c r="S431">
        <f t="shared" si="54"/>
        <v>11.566054729862179</v>
      </c>
    </row>
    <row r="432" spans="1:19" x14ac:dyDescent="0.25">
      <c r="A432" t="s">
        <v>457</v>
      </c>
      <c r="B432">
        <v>9214.0693358999997</v>
      </c>
      <c r="C432">
        <v>10191.200194999999</v>
      </c>
      <c r="D432">
        <v>10440.506836</v>
      </c>
      <c r="E432">
        <v>10181.768555000001</v>
      </c>
      <c r="F432">
        <v>9726.0195313000004</v>
      </c>
      <c r="G432">
        <v>9767.2597655999998</v>
      </c>
      <c r="H432">
        <v>10191.200194999999</v>
      </c>
      <c r="I432">
        <v>9081.5996094000002</v>
      </c>
      <c r="J432">
        <v>9627.0771483999997</v>
      </c>
      <c r="L432" t="str">
        <f t="shared" si="52"/>
        <v>18AUG2022:23:00:00</v>
      </c>
      <c r="M432">
        <v>23</v>
      </c>
      <c r="N432">
        <f t="shared" si="53"/>
        <v>977.13085909999973</v>
      </c>
      <c r="O432" t="str">
        <f t="shared" si="48"/>
        <v/>
      </c>
      <c r="P432">
        <f t="shared" si="49"/>
        <v>977.13085909999973</v>
      </c>
      <c r="Q432" t="str">
        <f t="shared" si="50"/>
        <v/>
      </c>
      <c r="R432">
        <f t="shared" si="51"/>
        <v>1</v>
      </c>
      <c r="S432">
        <f t="shared" si="54"/>
        <v>10.604769982497173</v>
      </c>
    </row>
    <row r="433" spans="1:19" x14ac:dyDescent="0.25">
      <c r="A433" t="s">
        <v>458</v>
      </c>
      <c r="B433">
        <v>8517.5234375</v>
      </c>
      <c r="C433">
        <v>9380</v>
      </c>
      <c r="D433">
        <v>9617.6523438000004</v>
      </c>
      <c r="E433">
        <v>9308.796875</v>
      </c>
      <c r="F433">
        <v>8987.2900391000003</v>
      </c>
      <c r="G433">
        <v>9048.0195313000004</v>
      </c>
      <c r="H433">
        <v>9380</v>
      </c>
      <c r="I433">
        <v>8427.6601563000004</v>
      </c>
      <c r="J433">
        <v>8904.7792969000002</v>
      </c>
      <c r="L433" t="str">
        <f t="shared" si="52"/>
        <v>19AUG2022:00:00:00</v>
      </c>
      <c r="M433">
        <v>24</v>
      </c>
      <c r="N433">
        <f t="shared" si="53"/>
        <v>862.4765625</v>
      </c>
      <c r="O433" t="str">
        <f t="shared" si="48"/>
        <v/>
      </c>
      <c r="P433">
        <f t="shared" si="49"/>
        <v>862.4765625</v>
      </c>
      <c r="Q433" t="str">
        <f t="shared" si="50"/>
        <v/>
      </c>
      <c r="R433">
        <f t="shared" si="51"/>
        <v>1</v>
      </c>
      <c r="S433">
        <f t="shared" si="54"/>
        <v>10.125907710482892</v>
      </c>
    </row>
    <row r="434" spans="1:19" x14ac:dyDescent="0.25">
      <c r="A434" t="s">
        <v>459</v>
      </c>
      <c r="B434">
        <v>7872.1601563000004</v>
      </c>
      <c r="C434">
        <v>8718.3603516000003</v>
      </c>
      <c r="D434">
        <v>8653.65625</v>
      </c>
      <c r="E434">
        <v>8284.3046875</v>
      </c>
      <c r="F434">
        <v>8244.2304688000004</v>
      </c>
      <c r="G434">
        <v>8448.0703125</v>
      </c>
      <c r="H434">
        <v>8718.3603516000003</v>
      </c>
      <c r="I434">
        <v>8492.3203125</v>
      </c>
      <c r="J434">
        <v>8500.5546875</v>
      </c>
      <c r="L434" t="str">
        <f t="shared" si="52"/>
        <v>19AUG2022:01:00:00</v>
      </c>
      <c r="M434">
        <v>1</v>
      </c>
      <c r="N434">
        <f t="shared" si="53"/>
        <v>846.2001952999999</v>
      </c>
      <c r="O434" t="str">
        <f t="shared" si="48"/>
        <v/>
      </c>
      <c r="P434">
        <f t="shared" si="49"/>
        <v>846.2001952999999</v>
      </c>
      <c r="Q434" t="str">
        <f t="shared" si="50"/>
        <v/>
      </c>
      <c r="R434">
        <f t="shared" si="51"/>
        <v>1</v>
      </c>
      <c r="S434">
        <f t="shared" si="54"/>
        <v>10.74927565622246</v>
      </c>
    </row>
    <row r="435" spans="1:19" x14ac:dyDescent="0.25">
      <c r="A435" t="s">
        <v>460</v>
      </c>
      <c r="B435">
        <v>7470.1977539</v>
      </c>
      <c r="C435">
        <v>8155.0898438000004</v>
      </c>
      <c r="D435">
        <v>8160.0151366999999</v>
      </c>
      <c r="E435">
        <v>7812.78125</v>
      </c>
      <c r="F435">
        <v>7736.1899414</v>
      </c>
      <c r="G435">
        <v>7939.0600586</v>
      </c>
      <c r="H435">
        <v>8155.0898438000004</v>
      </c>
      <c r="I435">
        <v>7933.5297852000003</v>
      </c>
      <c r="J435">
        <v>7960.7011719000002</v>
      </c>
      <c r="L435" t="str">
        <f t="shared" si="52"/>
        <v>19AUG2022:02:00:00</v>
      </c>
      <c r="M435">
        <v>2</v>
      </c>
      <c r="N435">
        <f t="shared" si="53"/>
        <v>684.89208990000043</v>
      </c>
      <c r="O435" t="str">
        <f t="shared" si="48"/>
        <v/>
      </c>
      <c r="P435">
        <f t="shared" si="49"/>
        <v>684.89208990000043</v>
      </c>
      <c r="Q435" t="str">
        <f t="shared" si="50"/>
        <v/>
      </c>
      <c r="R435">
        <f t="shared" si="51"/>
        <v>1</v>
      </c>
      <c r="S435">
        <f t="shared" si="54"/>
        <v>9.1683260934081119</v>
      </c>
    </row>
    <row r="436" spans="1:19" x14ac:dyDescent="0.25">
      <c r="A436" t="s">
        <v>461</v>
      </c>
      <c r="B436">
        <v>7192.8471680000002</v>
      </c>
      <c r="C436">
        <v>7743.7001952999999</v>
      </c>
      <c r="D436">
        <v>7842.2597655999998</v>
      </c>
      <c r="E436">
        <v>7514.0463866999999</v>
      </c>
      <c r="F436">
        <v>7358.6499022999997</v>
      </c>
      <c r="G436">
        <v>7562.8999022999997</v>
      </c>
      <c r="H436">
        <v>7743.7001952999999</v>
      </c>
      <c r="I436">
        <v>7513.4399414</v>
      </c>
      <c r="J436">
        <v>7560.1513672000001</v>
      </c>
      <c r="L436" t="str">
        <f t="shared" si="52"/>
        <v>19AUG2022:03:00:00</v>
      </c>
      <c r="M436">
        <v>3</v>
      </c>
      <c r="N436">
        <f t="shared" si="53"/>
        <v>550.85302729999967</v>
      </c>
      <c r="O436" t="str">
        <f t="shared" si="48"/>
        <v/>
      </c>
      <c r="P436">
        <f t="shared" si="49"/>
        <v>550.85302729999967</v>
      </c>
      <c r="Q436" t="str">
        <f t="shared" si="50"/>
        <v/>
      </c>
      <c r="R436">
        <f t="shared" si="51"/>
        <v>1</v>
      </c>
      <c r="S436">
        <f t="shared" si="54"/>
        <v>7.6583446642752255</v>
      </c>
    </row>
    <row r="437" spans="1:19" x14ac:dyDescent="0.25">
      <c r="A437" t="s">
        <v>462</v>
      </c>
      <c r="B437">
        <v>7043.3686522999997</v>
      </c>
      <c r="C437">
        <v>7531.4799805000002</v>
      </c>
      <c r="D437">
        <v>7661.4663086</v>
      </c>
      <c r="E437">
        <v>7395.6601563000004</v>
      </c>
      <c r="F437">
        <v>7174.2001952999999</v>
      </c>
      <c r="G437">
        <v>7375.3500977000003</v>
      </c>
      <c r="H437">
        <v>7531.4799805000002</v>
      </c>
      <c r="I437">
        <v>7318.25</v>
      </c>
      <c r="J437">
        <v>7364.2255858999997</v>
      </c>
      <c r="L437" t="str">
        <f t="shared" si="52"/>
        <v>19AUG2022:04:00:00</v>
      </c>
      <c r="M437">
        <v>4</v>
      </c>
      <c r="N437">
        <f t="shared" si="53"/>
        <v>488.11132820000057</v>
      </c>
      <c r="O437" t="str">
        <f t="shared" si="48"/>
        <v/>
      </c>
      <c r="P437">
        <f t="shared" si="49"/>
        <v>488.11132820000057</v>
      </c>
      <c r="Q437" t="str">
        <f t="shared" si="50"/>
        <v/>
      </c>
      <c r="R437">
        <f t="shared" si="51"/>
        <v>1</v>
      </c>
      <c r="S437">
        <f t="shared" si="54"/>
        <v>6.9300834912369478</v>
      </c>
    </row>
    <row r="438" spans="1:19" x14ac:dyDescent="0.25">
      <c r="A438" t="s">
        <v>463</v>
      </c>
      <c r="B438">
        <v>7081.0429688000004</v>
      </c>
      <c r="C438">
        <v>7491.8798827999999</v>
      </c>
      <c r="D438">
        <v>7678.1445313000004</v>
      </c>
      <c r="E438">
        <v>7390.2744141000003</v>
      </c>
      <c r="F438">
        <v>7151.8100586</v>
      </c>
      <c r="G438">
        <v>7345.1401366999999</v>
      </c>
      <c r="H438">
        <v>7491.8798827999999</v>
      </c>
      <c r="I438">
        <v>7318.6699219000002</v>
      </c>
      <c r="J438">
        <v>7343.5605469000002</v>
      </c>
      <c r="L438" t="str">
        <f t="shared" si="52"/>
        <v>19AUG2022:05:00:00</v>
      </c>
      <c r="M438">
        <v>5</v>
      </c>
      <c r="N438">
        <f t="shared" si="53"/>
        <v>410.83691399999952</v>
      </c>
      <c r="O438" t="str">
        <f t="shared" si="48"/>
        <v/>
      </c>
      <c r="P438">
        <f t="shared" si="49"/>
        <v>410.83691399999952</v>
      </c>
      <c r="Q438" t="str">
        <f t="shared" si="50"/>
        <v/>
      </c>
      <c r="R438">
        <f t="shared" si="51"/>
        <v>1</v>
      </c>
      <c r="S438">
        <f t="shared" si="54"/>
        <v>5.8019265779095051</v>
      </c>
    </row>
    <row r="439" spans="1:19" x14ac:dyDescent="0.25">
      <c r="A439" t="s">
        <v>464</v>
      </c>
      <c r="B439">
        <v>7248.1879883000001</v>
      </c>
      <c r="C439">
        <v>7705.7099608999997</v>
      </c>
      <c r="D439">
        <v>7809.5424805000002</v>
      </c>
      <c r="E439">
        <v>7542.1723633000001</v>
      </c>
      <c r="F439">
        <v>7354.9799805000002</v>
      </c>
      <c r="G439">
        <v>7555</v>
      </c>
      <c r="H439">
        <v>7705.7099608999997</v>
      </c>
      <c r="I439">
        <v>7524.9599608999997</v>
      </c>
      <c r="J439">
        <v>7552.1606444999998</v>
      </c>
      <c r="L439" t="str">
        <f t="shared" si="52"/>
        <v>19AUG2022:06:00:00</v>
      </c>
      <c r="M439">
        <v>6</v>
      </c>
      <c r="N439">
        <f t="shared" si="53"/>
        <v>457.52197259999957</v>
      </c>
      <c r="O439" t="str">
        <f t="shared" si="48"/>
        <v/>
      </c>
      <c r="P439">
        <f t="shared" si="49"/>
        <v>457.52197259999957</v>
      </c>
      <c r="Q439" t="str">
        <f t="shared" si="50"/>
        <v/>
      </c>
      <c r="R439">
        <f t="shared" si="51"/>
        <v>1</v>
      </c>
      <c r="S439">
        <f t="shared" si="54"/>
        <v>6.3122255291740492</v>
      </c>
    </row>
    <row r="440" spans="1:19" x14ac:dyDescent="0.25">
      <c r="A440" t="s">
        <v>465</v>
      </c>
      <c r="B440">
        <v>7688.3286133000001</v>
      </c>
      <c r="C440">
        <v>8053.1899414</v>
      </c>
      <c r="D440">
        <v>8070.3022461</v>
      </c>
      <c r="E440">
        <v>7820.3374022999997</v>
      </c>
      <c r="F440">
        <v>7695.1298827999999</v>
      </c>
      <c r="G440">
        <v>7909.3100586</v>
      </c>
      <c r="H440">
        <v>8053.1899414</v>
      </c>
      <c r="I440">
        <v>7942.8999022999997</v>
      </c>
      <c r="J440">
        <v>7924.9091797000001</v>
      </c>
      <c r="L440" t="str">
        <f t="shared" si="52"/>
        <v>19AUG2022:07:00:00</v>
      </c>
      <c r="M440">
        <v>7</v>
      </c>
      <c r="N440">
        <f t="shared" si="53"/>
        <v>364.86132809999981</v>
      </c>
      <c r="O440" t="str">
        <f t="shared" si="48"/>
        <v/>
      </c>
      <c r="P440">
        <f t="shared" si="49"/>
        <v>364.86132809999981</v>
      </c>
      <c r="Q440" t="str">
        <f t="shared" si="50"/>
        <v/>
      </c>
      <c r="R440">
        <f t="shared" si="51"/>
        <v>1</v>
      </c>
      <c r="S440">
        <f t="shared" si="54"/>
        <v>4.7456520975030658</v>
      </c>
    </row>
    <row r="441" spans="1:19" x14ac:dyDescent="0.25">
      <c r="A441" t="s">
        <v>466</v>
      </c>
      <c r="B441">
        <v>7891.9428711</v>
      </c>
      <c r="C441">
        <v>8251.9599608999997</v>
      </c>
      <c r="D441">
        <v>8209.6542969000002</v>
      </c>
      <c r="E441">
        <v>7964.8413086</v>
      </c>
      <c r="F441">
        <v>7912.2700194999998</v>
      </c>
      <c r="G441">
        <v>8117.5400391000003</v>
      </c>
      <c r="H441">
        <v>8251.9599608999997</v>
      </c>
      <c r="I441">
        <v>8113.2700194999998</v>
      </c>
      <c r="J441">
        <v>8118.8603516000003</v>
      </c>
      <c r="L441" t="str">
        <f t="shared" si="52"/>
        <v>19AUG2022:08:00:00</v>
      </c>
      <c r="M441">
        <v>8</v>
      </c>
      <c r="N441">
        <f t="shared" si="53"/>
        <v>360.01708979999967</v>
      </c>
      <c r="O441" t="str">
        <f t="shared" si="48"/>
        <v/>
      </c>
      <c r="P441">
        <f t="shared" si="49"/>
        <v>360.01708979999967</v>
      </c>
      <c r="Q441" t="str">
        <f t="shared" si="50"/>
        <v/>
      </c>
      <c r="R441">
        <f t="shared" si="51"/>
        <v>1</v>
      </c>
      <c r="S441">
        <f t="shared" si="54"/>
        <v>4.5618309164194386</v>
      </c>
    </row>
    <row r="442" spans="1:19" x14ac:dyDescent="0.25">
      <c r="A442" t="s">
        <v>467</v>
      </c>
      <c r="B442">
        <v>8129.4799805000002</v>
      </c>
      <c r="C442">
        <v>8533.2197266000003</v>
      </c>
      <c r="D442">
        <v>8512.78125</v>
      </c>
      <c r="E442">
        <v>8276.4316405999998</v>
      </c>
      <c r="F442">
        <v>8225.3095702999999</v>
      </c>
      <c r="G442">
        <v>8405.5400391000003</v>
      </c>
      <c r="H442">
        <v>8533.2197266000003</v>
      </c>
      <c r="I442">
        <v>8336.9804688000004</v>
      </c>
      <c r="J442">
        <v>8386.4296875</v>
      </c>
      <c r="L442" t="str">
        <f t="shared" si="52"/>
        <v>19AUG2022:09:00:00</v>
      </c>
      <c r="M442">
        <v>9</v>
      </c>
      <c r="N442">
        <f t="shared" si="53"/>
        <v>403.73974610000005</v>
      </c>
      <c r="O442" t="str">
        <f t="shared" si="48"/>
        <v/>
      </c>
      <c r="P442">
        <f t="shared" si="49"/>
        <v>403.73974610000005</v>
      </c>
      <c r="Q442" t="str">
        <f t="shared" si="50"/>
        <v/>
      </c>
      <c r="R442">
        <f t="shared" si="51"/>
        <v>1</v>
      </c>
      <c r="S442">
        <f t="shared" si="54"/>
        <v>4.9663662013860836</v>
      </c>
    </row>
    <row r="443" spans="1:19" x14ac:dyDescent="0.25">
      <c r="A443" t="s">
        <v>468</v>
      </c>
      <c r="B443">
        <v>8583.7128905999998</v>
      </c>
      <c r="C443">
        <v>8948.6103516000003</v>
      </c>
      <c r="D443">
        <v>8942.9794922000001</v>
      </c>
      <c r="E443">
        <v>8717.4306641000003</v>
      </c>
      <c r="F443">
        <v>8628.5</v>
      </c>
      <c r="G443">
        <v>8796.5703125</v>
      </c>
      <c r="H443">
        <v>8948.6103516000003</v>
      </c>
      <c r="I443">
        <v>8855.5898438000004</v>
      </c>
      <c r="J443">
        <v>8830.0263672000001</v>
      </c>
      <c r="L443" t="str">
        <f t="shared" si="52"/>
        <v>19AUG2022:10:00:00</v>
      </c>
      <c r="M443">
        <v>10</v>
      </c>
      <c r="N443">
        <f t="shared" si="53"/>
        <v>364.89746100000048</v>
      </c>
      <c r="O443" t="str">
        <f t="shared" si="48"/>
        <v/>
      </c>
      <c r="P443">
        <f t="shared" si="49"/>
        <v>364.89746100000048</v>
      </c>
      <c r="Q443" t="str">
        <f t="shared" si="50"/>
        <v/>
      </c>
      <c r="R443">
        <f t="shared" si="51"/>
        <v>1</v>
      </c>
      <c r="S443">
        <f t="shared" si="54"/>
        <v>4.2510445730261868</v>
      </c>
    </row>
    <row r="444" spans="1:19" x14ac:dyDescent="0.25">
      <c r="A444" t="s">
        <v>469</v>
      </c>
      <c r="B444">
        <v>9189.8759766000003</v>
      </c>
      <c r="C444">
        <v>9475.9902344000002</v>
      </c>
      <c r="D444">
        <v>9524.2490233999997</v>
      </c>
      <c r="E444">
        <v>9364.1728516000003</v>
      </c>
      <c r="F444">
        <v>9113.7597655999998</v>
      </c>
      <c r="G444">
        <v>9280.0595702999999</v>
      </c>
      <c r="H444">
        <v>9475.9902344000002</v>
      </c>
      <c r="I444">
        <v>9518.3603516000003</v>
      </c>
      <c r="J444">
        <v>9387.5019530999998</v>
      </c>
      <c r="L444" t="str">
        <f t="shared" si="52"/>
        <v>19AUG2022:11:00:00</v>
      </c>
      <c r="M444">
        <v>11</v>
      </c>
      <c r="N444">
        <f t="shared" si="53"/>
        <v>286.1142577999999</v>
      </c>
      <c r="O444" t="str">
        <f t="shared" si="48"/>
        <v/>
      </c>
      <c r="P444">
        <f t="shared" si="49"/>
        <v>286.1142577999999</v>
      </c>
      <c r="Q444" t="str">
        <f t="shared" si="50"/>
        <v/>
      </c>
      <c r="R444">
        <f t="shared" si="51"/>
        <v>1</v>
      </c>
      <c r="S444">
        <f t="shared" si="54"/>
        <v>3.113363646348732</v>
      </c>
    </row>
    <row r="445" spans="1:19" x14ac:dyDescent="0.25">
      <c r="A445" t="s">
        <v>470</v>
      </c>
      <c r="B445">
        <v>9907.2050780999998</v>
      </c>
      <c r="C445">
        <v>10015</v>
      </c>
      <c r="D445">
        <v>10071.990234000001</v>
      </c>
      <c r="E445">
        <v>9919.1132813000004</v>
      </c>
      <c r="F445">
        <v>9624.6103516000003</v>
      </c>
      <c r="G445">
        <v>9772.7001952999999</v>
      </c>
      <c r="H445">
        <v>10015</v>
      </c>
      <c r="I445">
        <v>10221</v>
      </c>
      <c r="J445">
        <v>9967.9667969000002</v>
      </c>
      <c r="L445" t="str">
        <f t="shared" si="52"/>
        <v>19AUG2022:12:00:00</v>
      </c>
      <c r="M445">
        <v>12</v>
      </c>
      <c r="N445">
        <f t="shared" si="53"/>
        <v>107.79492190000019</v>
      </c>
      <c r="O445" t="str">
        <f t="shared" si="48"/>
        <v/>
      </c>
      <c r="P445">
        <f t="shared" si="49"/>
        <v>107.79492190000019</v>
      </c>
      <c r="Q445" t="str">
        <f t="shared" si="50"/>
        <v/>
      </c>
      <c r="R445">
        <f t="shared" si="51"/>
        <v>1</v>
      </c>
      <c r="S445">
        <f t="shared" si="54"/>
        <v>1.0880457308618978</v>
      </c>
    </row>
    <row r="446" spans="1:19" x14ac:dyDescent="0.25">
      <c r="A446" t="s">
        <v>471</v>
      </c>
      <c r="B446">
        <v>10631.374023</v>
      </c>
      <c r="C446">
        <v>10500.900390999999</v>
      </c>
      <c r="D446">
        <v>10655.652344</v>
      </c>
      <c r="E446">
        <v>10537.837890999999</v>
      </c>
      <c r="F446">
        <v>10082.700194999999</v>
      </c>
      <c r="G446">
        <v>10229</v>
      </c>
      <c r="H446">
        <v>10500.900390999999</v>
      </c>
      <c r="I446">
        <v>10909</v>
      </c>
      <c r="J446">
        <v>10513.029296999999</v>
      </c>
      <c r="L446" t="str">
        <f t="shared" si="52"/>
        <v>19AUG2022:13:00:00</v>
      </c>
      <c r="M446">
        <v>13</v>
      </c>
      <c r="N446">
        <f t="shared" si="53"/>
        <v>-130.47363200000109</v>
      </c>
      <c r="O446">
        <f t="shared" si="48"/>
        <v>-130.47363200000109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1.2272508870230074</v>
      </c>
    </row>
    <row r="447" spans="1:19" x14ac:dyDescent="0.25">
      <c r="A447" t="s">
        <v>472</v>
      </c>
      <c r="B447">
        <v>11298.299805000001</v>
      </c>
      <c r="C447">
        <v>11076.299805000001</v>
      </c>
      <c r="D447">
        <v>11199.304688</v>
      </c>
      <c r="E447">
        <v>11095.820313</v>
      </c>
      <c r="F447">
        <v>10594.5</v>
      </c>
      <c r="G447">
        <v>10769.599609000001</v>
      </c>
      <c r="H447">
        <v>11076.299805000001</v>
      </c>
      <c r="I447">
        <v>11498.099609000001</v>
      </c>
      <c r="J447">
        <v>11074.985352</v>
      </c>
      <c r="L447" t="str">
        <f t="shared" si="52"/>
        <v>19AUG2022:14:00:00</v>
      </c>
      <c r="M447">
        <v>14</v>
      </c>
      <c r="N447">
        <f t="shared" si="53"/>
        <v>-222</v>
      </c>
      <c r="O447">
        <f t="shared" si="48"/>
        <v>-222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1.9648974078538359</v>
      </c>
    </row>
    <row r="448" spans="1:19" x14ac:dyDescent="0.25">
      <c r="A448" t="s">
        <v>473</v>
      </c>
      <c r="B448">
        <v>11651.161133</v>
      </c>
      <c r="C448">
        <v>11574.400390999999</v>
      </c>
      <c r="D448">
        <v>11656.591796999999</v>
      </c>
      <c r="E448">
        <v>11663.782227</v>
      </c>
      <c r="F448">
        <v>10980.400390999999</v>
      </c>
      <c r="G448">
        <v>11211.099609000001</v>
      </c>
      <c r="H448">
        <v>11574.400390999999</v>
      </c>
      <c r="I448">
        <v>11878.5</v>
      </c>
      <c r="J448">
        <v>11500.910156</v>
      </c>
      <c r="L448" t="str">
        <f t="shared" si="52"/>
        <v>19AUG2022:15:00:00</v>
      </c>
      <c r="M448">
        <v>15</v>
      </c>
      <c r="N448">
        <f t="shared" si="53"/>
        <v>-76.760742000000391</v>
      </c>
      <c r="O448">
        <f t="shared" si="48"/>
        <v>-76.760742000000391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0.65882482547244325</v>
      </c>
    </row>
    <row r="449" spans="1:19" x14ac:dyDescent="0.25">
      <c r="A449" t="s">
        <v>474</v>
      </c>
      <c r="B449">
        <v>11422.224609000001</v>
      </c>
      <c r="C449">
        <v>11851.200194999999</v>
      </c>
      <c r="D449">
        <v>12104.516602</v>
      </c>
      <c r="E449">
        <v>12114.986328000001</v>
      </c>
      <c r="F449">
        <v>11149.900390999999</v>
      </c>
      <c r="G449">
        <v>11445.5</v>
      </c>
      <c r="H449">
        <v>11851.200194999999</v>
      </c>
      <c r="I449">
        <v>11985</v>
      </c>
      <c r="J449">
        <v>11691.410156</v>
      </c>
      <c r="L449" t="str">
        <f t="shared" si="52"/>
        <v>19AUG2022:16:00:00</v>
      </c>
      <c r="M449">
        <v>16</v>
      </c>
      <c r="N449">
        <f t="shared" si="53"/>
        <v>428.97558599999866</v>
      </c>
      <c r="O449" t="str">
        <f t="shared" si="48"/>
        <v/>
      </c>
      <c r="P449">
        <f t="shared" si="49"/>
        <v>428.97558599999866</v>
      </c>
      <c r="Q449" t="str">
        <f t="shared" si="50"/>
        <v/>
      </c>
      <c r="R449">
        <f t="shared" si="51"/>
        <v>1</v>
      </c>
      <c r="S449">
        <f t="shared" si="54"/>
        <v>3.7556220498587694</v>
      </c>
    </row>
    <row r="450" spans="1:19" x14ac:dyDescent="0.25">
      <c r="A450" t="s">
        <v>475</v>
      </c>
      <c r="B450">
        <v>11126.970703000001</v>
      </c>
      <c r="C450">
        <v>12086.799805000001</v>
      </c>
      <c r="D450">
        <v>12309.485352</v>
      </c>
      <c r="E450">
        <v>12225.956055000001</v>
      </c>
      <c r="F450">
        <v>11273.599609000001</v>
      </c>
      <c r="G450">
        <v>11631.599609000001</v>
      </c>
      <c r="H450">
        <v>12086.799805000001</v>
      </c>
      <c r="I450">
        <v>11810.900390999999</v>
      </c>
      <c r="J450">
        <v>11754.455078000001</v>
      </c>
      <c r="L450" t="str">
        <f t="shared" si="52"/>
        <v>19AUG2022:17:00:00</v>
      </c>
      <c r="M450">
        <v>17</v>
      </c>
      <c r="N450">
        <f t="shared" si="53"/>
        <v>959.82910199999969</v>
      </c>
      <c r="O450" t="str">
        <f t="shared" si="48"/>
        <v/>
      </c>
      <c r="P450">
        <f t="shared" si="49"/>
        <v>959.82910199999969</v>
      </c>
      <c r="Q450" t="str">
        <f t="shared" si="50"/>
        <v/>
      </c>
      <c r="R450">
        <f t="shared" si="51"/>
        <v>1</v>
      </c>
      <c r="S450">
        <f t="shared" si="54"/>
        <v>8.6261492693713588</v>
      </c>
    </row>
    <row r="451" spans="1:19" x14ac:dyDescent="0.25">
      <c r="A451" t="s">
        <v>476</v>
      </c>
      <c r="B451">
        <v>10777.553711</v>
      </c>
      <c r="C451">
        <v>12069.299805000001</v>
      </c>
      <c r="D451">
        <v>12207.143555000001</v>
      </c>
      <c r="E451">
        <v>12138.504883</v>
      </c>
      <c r="F451">
        <v>11166.599609000001</v>
      </c>
      <c r="G451">
        <v>11580.900390999999</v>
      </c>
      <c r="H451">
        <v>12069.299805000001</v>
      </c>
      <c r="I451">
        <v>11385.700194999999</v>
      </c>
      <c r="J451">
        <v>11572.535156</v>
      </c>
      <c r="L451" t="str">
        <f t="shared" si="52"/>
        <v>19AUG2022:18:00:00</v>
      </c>
      <c r="M451">
        <v>18</v>
      </c>
      <c r="N451">
        <f t="shared" si="53"/>
        <v>1291.7460940000001</v>
      </c>
      <c r="O451" t="str">
        <f t="shared" ref="O451:O514" si="55">IF(N451&lt;0,N451,"")</f>
        <v/>
      </c>
      <c r="P451">
        <f t="shared" ref="P451:P514" si="56">IF(N451&gt;0,N451,"")</f>
        <v>1291.7460940000001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11.9855222125369</v>
      </c>
    </row>
    <row r="452" spans="1:19" x14ac:dyDescent="0.25">
      <c r="A452" t="s">
        <v>477</v>
      </c>
      <c r="B452">
        <v>10549.604492</v>
      </c>
      <c r="C452">
        <v>11845.700194999999</v>
      </c>
      <c r="D452">
        <v>11907.263671999999</v>
      </c>
      <c r="E452">
        <v>11857.751953000001</v>
      </c>
      <c r="F452">
        <v>10913.400390999999</v>
      </c>
      <c r="G452">
        <v>11365.599609000001</v>
      </c>
      <c r="H452">
        <v>11845.700194999999</v>
      </c>
      <c r="I452">
        <v>10747.5</v>
      </c>
      <c r="J452">
        <v>11201.459961</v>
      </c>
      <c r="L452" t="str">
        <f t="shared" ref="L452:L515" si="59">A452</f>
        <v>19AUG2022:19:00:00</v>
      </c>
      <c r="M452">
        <v>19</v>
      </c>
      <c r="N452">
        <f t="shared" ref="N452:N515" si="60">C452-B452</f>
        <v>1296.095702999999</v>
      </c>
      <c r="O452" t="str">
        <f t="shared" si="55"/>
        <v/>
      </c>
      <c r="P452">
        <f t="shared" si="56"/>
        <v>1296.095702999999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12.285727905561362</v>
      </c>
    </row>
    <row r="453" spans="1:19" x14ac:dyDescent="0.25">
      <c r="A453" t="s">
        <v>478</v>
      </c>
      <c r="B453">
        <v>10231.804688</v>
      </c>
      <c r="C453">
        <v>11366.5</v>
      </c>
      <c r="D453">
        <v>11516.616211</v>
      </c>
      <c r="E453">
        <v>11517.920898</v>
      </c>
      <c r="F453">
        <v>10484.900390999999</v>
      </c>
      <c r="G453">
        <v>10943.700194999999</v>
      </c>
      <c r="H453">
        <v>11366.5</v>
      </c>
      <c r="I453">
        <v>10105.5</v>
      </c>
      <c r="J453">
        <v>10687.209961</v>
      </c>
      <c r="L453" t="str">
        <f t="shared" si="59"/>
        <v>19AUG2022:20:00:00</v>
      </c>
      <c r="M453">
        <v>20</v>
      </c>
      <c r="N453">
        <f t="shared" si="60"/>
        <v>1134.6953119999998</v>
      </c>
      <c r="O453" t="str">
        <f t="shared" si="55"/>
        <v/>
      </c>
      <c r="P453">
        <f t="shared" si="56"/>
        <v>1134.6953119999998</v>
      </c>
      <c r="Q453" t="str">
        <f t="shared" si="57"/>
        <v/>
      </c>
      <c r="R453">
        <f t="shared" si="58"/>
        <v>1</v>
      </c>
      <c r="S453">
        <f t="shared" si="61"/>
        <v>11.089884400655007</v>
      </c>
    </row>
    <row r="454" spans="1:19" x14ac:dyDescent="0.25">
      <c r="A454" t="s">
        <v>479</v>
      </c>
      <c r="B454">
        <v>10050.424805000001</v>
      </c>
      <c r="C454">
        <v>10899.5</v>
      </c>
      <c r="D454">
        <v>11214.091796999999</v>
      </c>
      <c r="E454">
        <v>11184.727539</v>
      </c>
      <c r="F454">
        <v>10116</v>
      </c>
      <c r="G454">
        <v>10574.400390999999</v>
      </c>
      <c r="H454">
        <v>10899.5</v>
      </c>
      <c r="I454">
        <v>9686.3896483999997</v>
      </c>
      <c r="J454">
        <v>10276.111328000001</v>
      </c>
      <c r="L454" t="str">
        <f t="shared" si="59"/>
        <v>19AUG2022:21:00:00</v>
      </c>
      <c r="M454">
        <v>21</v>
      </c>
      <c r="N454">
        <f t="shared" si="60"/>
        <v>849.07519499999944</v>
      </c>
      <c r="O454" t="str">
        <f t="shared" si="55"/>
        <v/>
      </c>
      <c r="P454">
        <f t="shared" si="56"/>
        <v>849.07519499999944</v>
      </c>
      <c r="Q454" t="str">
        <f t="shared" si="57"/>
        <v/>
      </c>
      <c r="R454">
        <f t="shared" si="58"/>
        <v>1</v>
      </c>
      <c r="S454">
        <f t="shared" si="61"/>
        <v>8.4481523067322666</v>
      </c>
    </row>
    <row r="455" spans="1:19" x14ac:dyDescent="0.25">
      <c r="A455" t="s">
        <v>480</v>
      </c>
      <c r="B455">
        <v>9745.6162108999997</v>
      </c>
      <c r="C455">
        <v>10487.900390999999</v>
      </c>
      <c r="D455">
        <v>10898.030273</v>
      </c>
      <c r="E455">
        <v>10780.368164</v>
      </c>
      <c r="F455">
        <v>9770.5302733999997</v>
      </c>
      <c r="G455">
        <v>10207.400390999999</v>
      </c>
      <c r="H455">
        <v>10487.900390999999</v>
      </c>
      <c r="I455">
        <v>9238.7001952999999</v>
      </c>
      <c r="J455">
        <v>9872.9492188000004</v>
      </c>
      <c r="L455" t="str">
        <f t="shared" si="59"/>
        <v>19AUG2022:22:00:00</v>
      </c>
      <c r="M455">
        <v>22</v>
      </c>
      <c r="N455">
        <f t="shared" si="60"/>
        <v>742.2841800999995</v>
      </c>
      <c r="O455" t="str">
        <f t="shared" si="55"/>
        <v/>
      </c>
      <c r="P455">
        <f t="shared" si="56"/>
        <v>742.2841800999995</v>
      </c>
      <c r="Q455" t="str">
        <f t="shared" si="57"/>
        <v/>
      </c>
      <c r="R455">
        <f t="shared" si="58"/>
        <v>1</v>
      </c>
      <c r="S455">
        <f t="shared" si="61"/>
        <v>7.6165956470745337</v>
      </c>
    </row>
    <row r="456" spans="1:19" x14ac:dyDescent="0.25">
      <c r="A456" t="s">
        <v>481</v>
      </c>
      <c r="B456">
        <v>9236.3339844000002</v>
      </c>
      <c r="C456">
        <v>9890.9199219000002</v>
      </c>
      <c r="D456">
        <v>10158.059569999999</v>
      </c>
      <c r="E456">
        <v>9952.2509766000003</v>
      </c>
      <c r="F456">
        <v>9262.8203125</v>
      </c>
      <c r="G456">
        <v>9675.6201172000001</v>
      </c>
      <c r="H456">
        <v>9890.9199219000002</v>
      </c>
      <c r="I456">
        <v>8808.8798827999999</v>
      </c>
      <c r="J456">
        <v>9364.1660155999998</v>
      </c>
      <c r="L456" t="str">
        <f t="shared" si="59"/>
        <v>19AUG2022:23:00:00</v>
      </c>
      <c r="M456">
        <v>23</v>
      </c>
      <c r="N456">
        <f t="shared" si="60"/>
        <v>654.5859375</v>
      </c>
      <c r="O456" t="str">
        <f t="shared" si="55"/>
        <v/>
      </c>
      <c r="P456">
        <f t="shared" si="56"/>
        <v>654.5859375</v>
      </c>
      <c r="Q456" t="str">
        <f t="shared" si="57"/>
        <v/>
      </c>
      <c r="R456">
        <f t="shared" si="58"/>
        <v>1</v>
      </c>
      <c r="S456">
        <f t="shared" si="61"/>
        <v>7.0870752249278093</v>
      </c>
    </row>
    <row r="457" spans="1:19" x14ac:dyDescent="0.25">
      <c r="A457" t="s">
        <v>482</v>
      </c>
      <c r="B457">
        <v>8663.6767577999999</v>
      </c>
      <c r="C457">
        <v>9226.0595702999999</v>
      </c>
      <c r="D457">
        <v>9437.2138672000001</v>
      </c>
      <c r="E457">
        <v>9252.3027344000002</v>
      </c>
      <c r="F457">
        <v>8702.5898438000004</v>
      </c>
      <c r="G457">
        <v>9079.0400391000003</v>
      </c>
      <c r="H457">
        <v>9226.0595702999999</v>
      </c>
      <c r="I457">
        <v>8332.5097655999998</v>
      </c>
      <c r="J457">
        <v>8798.0410155999998</v>
      </c>
      <c r="L457" t="str">
        <f t="shared" si="59"/>
        <v>20AUG2022:00:00:00</v>
      </c>
      <c r="M457">
        <v>24</v>
      </c>
      <c r="N457">
        <f t="shared" si="60"/>
        <v>562.3828125</v>
      </c>
      <c r="O457" t="str">
        <f t="shared" si="55"/>
        <v/>
      </c>
      <c r="P457">
        <f t="shared" si="56"/>
        <v>562.3828125</v>
      </c>
      <c r="Q457" t="str">
        <f t="shared" si="57"/>
        <v/>
      </c>
      <c r="R457">
        <f t="shared" si="58"/>
        <v>1</v>
      </c>
      <c r="S457">
        <f t="shared" si="61"/>
        <v>6.4912718724608558</v>
      </c>
    </row>
    <row r="458" spans="1:19" x14ac:dyDescent="0.25">
      <c r="A458" t="s">
        <v>483</v>
      </c>
      <c r="B458">
        <v>8113.6396483999997</v>
      </c>
      <c r="C458">
        <v>8261.2197266000003</v>
      </c>
      <c r="D458">
        <v>8585.7578125</v>
      </c>
      <c r="E458">
        <v>8254.3193358999997</v>
      </c>
      <c r="F458">
        <v>8101.7797852000003</v>
      </c>
      <c r="G458">
        <v>8261.2197266000003</v>
      </c>
      <c r="H458">
        <v>8261.2197266000003</v>
      </c>
      <c r="I458">
        <v>8540.2802733999997</v>
      </c>
      <c r="J458">
        <v>8334.9746094000002</v>
      </c>
      <c r="L458" t="str">
        <f t="shared" si="59"/>
        <v>20AUG2022:01:00:00</v>
      </c>
      <c r="M458">
        <v>1</v>
      </c>
      <c r="N458">
        <f t="shared" si="60"/>
        <v>147.58007820000057</v>
      </c>
      <c r="O458" t="str">
        <f t="shared" si="55"/>
        <v/>
      </c>
      <c r="P458">
        <f t="shared" si="56"/>
        <v>147.58007820000057</v>
      </c>
      <c r="Q458" t="str">
        <f t="shared" si="57"/>
        <v/>
      </c>
      <c r="R458">
        <f t="shared" si="58"/>
        <v>1</v>
      </c>
      <c r="S458">
        <f t="shared" si="61"/>
        <v>1.8189133926979759</v>
      </c>
    </row>
    <row r="459" spans="1:19" x14ac:dyDescent="0.25">
      <c r="A459" t="s">
        <v>484</v>
      </c>
      <c r="B459">
        <v>7707.5473633000001</v>
      </c>
      <c r="C459">
        <v>7823.4902344000002</v>
      </c>
      <c r="D459">
        <v>8165.3969727000003</v>
      </c>
      <c r="E459">
        <v>7899.9677733999997</v>
      </c>
      <c r="F459">
        <v>7741.1899414</v>
      </c>
      <c r="G459">
        <v>7823.4902344000002</v>
      </c>
      <c r="H459">
        <v>7823.4902344000002</v>
      </c>
      <c r="I459">
        <v>8017.4599608999997</v>
      </c>
      <c r="J459">
        <v>7879.0346680000002</v>
      </c>
      <c r="L459" t="str">
        <f t="shared" si="59"/>
        <v>20AUG2022:02:00:00</v>
      </c>
      <c r="M459">
        <v>2</v>
      </c>
      <c r="N459">
        <f t="shared" si="60"/>
        <v>115.94287110000005</v>
      </c>
      <c r="O459" t="str">
        <f t="shared" si="55"/>
        <v/>
      </c>
      <c r="P459">
        <f t="shared" si="56"/>
        <v>115.94287110000005</v>
      </c>
      <c r="Q459" t="str">
        <f t="shared" si="57"/>
        <v/>
      </c>
      <c r="R459">
        <f t="shared" si="58"/>
        <v>1</v>
      </c>
      <c r="S459">
        <f t="shared" si="61"/>
        <v>1.5042771148195566</v>
      </c>
    </row>
    <row r="460" spans="1:19" x14ac:dyDescent="0.25">
      <c r="A460" t="s">
        <v>485</v>
      </c>
      <c r="B460">
        <v>7453.7846680000002</v>
      </c>
      <c r="C460">
        <v>7510.7402344000002</v>
      </c>
      <c r="D460">
        <v>7811.3818358999997</v>
      </c>
      <c r="E460">
        <v>7544.0527344000002</v>
      </c>
      <c r="F460">
        <v>7359.9799805000002</v>
      </c>
      <c r="G460">
        <v>7510.7402344000002</v>
      </c>
      <c r="H460">
        <v>7510.7402344000002</v>
      </c>
      <c r="I460">
        <v>7639.5698241999999</v>
      </c>
      <c r="J460">
        <v>7533.2167969000002</v>
      </c>
      <c r="L460" t="str">
        <f t="shared" si="59"/>
        <v>20AUG2022:03:00:00</v>
      </c>
      <c r="M460">
        <v>3</v>
      </c>
      <c r="N460">
        <f t="shared" si="60"/>
        <v>56.955566399999952</v>
      </c>
      <c r="O460" t="str">
        <f t="shared" si="55"/>
        <v/>
      </c>
      <c r="P460">
        <f t="shared" si="56"/>
        <v>56.955566399999952</v>
      </c>
      <c r="Q460" t="str">
        <f t="shared" si="57"/>
        <v/>
      </c>
      <c r="R460">
        <f t="shared" si="58"/>
        <v>1</v>
      </c>
      <c r="S460">
        <f t="shared" si="61"/>
        <v>0.76411606904230933</v>
      </c>
    </row>
    <row r="461" spans="1:19" x14ac:dyDescent="0.25">
      <c r="A461" t="s">
        <v>486</v>
      </c>
      <c r="B461">
        <v>7280.6450194999998</v>
      </c>
      <c r="C461">
        <v>7236.0097655999998</v>
      </c>
      <c r="D461">
        <v>7550.9160155999998</v>
      </c>
      <c r="E461">
        <v>7264.0756836</v>
      </c>
      <c r="F461">
        <v>7060.1899414</v>
      </c>
      <c r="G461">
        <v>7236.0097655999998</v>
      </c>
      <c r="H461">
        <v>7236.0097655999998</v>
      </c>
      <c r="I461">
        <v>7332.9799805000002</v>
      </c>
      <c r="J461">
        <v>7243.5761719000002</v>
      </c>
      <c r="L461" t="str">
        <f t="shared" si="59"/>
        <v>20AUG2022:04:00:00</v>
      </c>
      <c r="M461">
        <v>4</v>
      </c>
      <c r="N461">
        <f t="shared" si="60"/>
        <v>-44.635253899999952</v>
      </c>
      <c r="O461">
        <f t="shared" si="55"/>
        <v>-44.635253899999952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0.61306730077420102</v>
      </c>
    </row>
    <row r="462" spans="1:19" x14ac:dyDescent="0.25">
      <c r="A462" t="s">
        <v>487</v>
      </c>
      <c r="B462">
        <v>7193.5439452999999</v>
      </c>
      <c r="C462">
        <v>7090.2998047000001</v>
      </c>
      <c r="D462">
        <v>7403.5639647999997</v>
      </c>
      <c r="E462">
        <v>7122.1669922000001</v>
      </c>
      <c r="F462">
        <v>6915.7299805000002</v>
      </c>
      <c r="G462">
        <v>7090.2998047000001</v>
      </c>
      <c r="H462">
        <v>7090.2998047000001</v>
      </c>
      <c r="I462">
        <v>7147.9501952999999</v>
      </c>
      <c r="J462">
        <v>7084.2919922000001</v>
      </c>
      <c r="L462" t="str">
        <f t="shared" si="59"/>
        <v>20AUG2022:05:00:00</v>
      </c>
      <c r="M462">
        <v>5</v>
      </c>
      <c r="N462">
        <f t="shared" si="60"/>
        <v>-103.24414059999981</v>
      </c>
      <c r="O462">
        <f t="shared" si="55"/>
        <v>-103.24414059999981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1.4352333340155068</v>
      </c>
    </row>
    <row r="463" spans="1:19" x14ac:dyDescent="0.25">
      <c r="A463" t="s">
        <v>488</v>
      </c>
      <c r="B463">
        <v>7175.8203125</v>
      </c>
      <c r="C463">
        <v>7100.6899414</v>
      </c>
      <c r="D463">
        <v>7356.3408202999999</v>
      </c>
      <c r="E463">
        <v>7035.7480469000002</v>
      </c>
      <c r="F463">
        <v>6932.1699219000002</v>
      </c>
      <c r="G463">
        <v>7100.6899414</v>
      </c>
      <c r="H463">
        <v>7100.6899414</v>
      </c>
      <c r="I463">
        <v>7100.8999022999997</v>
      </c>
      <c r="J463">
        <v>7075.4853516000003</v>
      </c>
      <c r="L463" t="str">
        <f t="shared" si="59"/>
        <v>20AUG2022:06:00:00</v>
      </c>
      <c r="M463">
        <v>6</v>
      </c>
      <c r="N463">
        <f t="shared" si="60"/>
        <v>-75.130371100000048</v>
      </c>
      <c r="O463">
        <f t="shared" si="55"/>
        <v>-75.130371100000048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1.0469934840637782</v>
      </c>
    </row>
    <row r="464" spans="1:19" x14ac:dyDescent="0.25">
      <c r="A464" t="s">
        <v>489</v>
      </c>
      <c r="B464">
        <v>7285.2563477000003</v>
      </c>
      <c r="C464">
        <v>7194.6401366999999</v>
      </c>
      <c r="D464">
        <v>7430.4545897999997</v>
      </c>
      <c r="E464">
        <v>7096.5009766000003</v>
      </c>
      <c r="F464">
        <v>7031.2402344000002</v>
      </c>
      <c r="G464">
        <v>7194.6401366999999</v>
      </c>
      <c r="H464">
        <v>7194.6401366999999</v>
      </c>
      <c r="I464">
        <v>7169.0097655999998</v>
      </c>
      <c r="J464">
        <v>7161.1596680000002</v>
      </c>
      <c r="L464" t="str">
        <f t="shared" si="59"/>
        <v>20AUG2022:07:00:00</v>
      </c>
      <c r="M464">
        <v>7</v>
      </c>
      <c r="N464">
        <f t="shared" si="60"/>
        <v>-90.616211000000476</v>
      </c>
      <c r="O464">
        <f t="shared" si="55"/>
        <v>-90.616211000000476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1.2438300956782196</v>
      </c>
    </row>
    <row r="465" spans="1:19" x14ac:dyDescent="0.25">
      <c r="A465" t="s">
        <v>490</v>
      </c>
      <c r="B465">
        <v>7423.5332030999998</v>
      </c>
      <c r="C465">
        <v>7300.4301758000001</v>
      </c>
      <c r="D465">
        <v>7495.2402344000002</v>
      </c>
      <c r="E465">
        <v>7195.0415039</v>
      </c>
      <c r="F465">
        <v>7162.1000977000003</v>
      </c>
      <c r="G465">
        <v>7300.4301758000001</v>
      </c>
      <c r="H465">
        <v>7300.4301758000001</v>
      </c>
      <c r="I465">
        <v>7267.7998047000001</v>
      </c>
      <c r="J465">
        <v>7268.2602539</v>
      </c>
      <c r="L465" t="str">
        <f t="shared" si="59"/>
        <v>20AUG2022:08:00:00</v>
      </c>
      <c r="M465">
        <v>8</v>
      </c>
      <c r="N465">
        <f t="shared" si="60"/>
        <v>-123.10302729999967</v>
      </c>
      <c r="O465">
        <f t="shared" si="55"/>
        <v>-123.10302729999967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1.6582808203591382</v>
      </c>
    </row>
    <row r="466" spans="1:19" x14ac:dyDescent="0.25">
      <c r="A466" t="s">
        <v>491</v>
      </c>
      <c r="B466">
        <v>7804.84375</v>
      </c>
      <c r="C466">
        <v>7698.8198241999999</v>
      </c>
      <c r="D466">
        <v>7878.2670897999997</v>
      </c>
      <c r="E466">
        <v>7644.9633789</v>
      </c>
      <c r="F466">
        <v>7546.2597655999998</v>
      </c>
      <c r="G466">
        <v>7698.8198241999999</v>
      </c>
      <c r="H466">
        <v>7698.8198241999999</v>
      </c>
      <c r="I466">
        <v>7710.3398438000004</v>
      </c>
      <c r="J466">
        <v>7679.9677733999997</v>
      </c>
      <c r="L466" t="str">
        <f t="shared" si="59"/>
        <v>20AUG2022:09:00:00</v>
      </c>
      <c r="M466">
        <v>9</v>
      </c>
      <c r="N466">
        <f t="shared" si="60"/>
        <v>-106.02392580000014</v>
      </c>
      <c r="O466">
        <f t="shared" si="55"/>
        <v>-106.02392580000014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1.3584375190086304</v>
      </c>
    </row>
    <row r="467" spans="1:19" x14ac:dyDescent="0.25">
      <c r="A467" t="s">
        <v>492</v>
      </c>
      <c r="B467">
        <v>8435.7558594000002</v>
      </c>
      <c r="C467">
        <v>8284.8398438000004</v>
      </c>
      <c r="D467">
        <v>8451.3212891000003</v>
      </c>
      <c r="E467">
        <v>8390.1884766000003</v>
      </c>
      <c r="F467">
        <v>8139.6201172000001</v>
      </c>
      <c r="G467">
        <v>8284.8398438000004</v>
      </c>
      <c r="H467">
        <v>8284.8398438000004</v>
      </c>
      <c r="I467">
        <v>8372.3896483999997</v>
      </c>
      <c r="J467">
        <v>8293.6992188000004</v>
      </c>
      <c r="L467" t="str">
        <f t="shared" si="59"/>
        <v>20AUG2022:10:00:00</v>
      </c>
      <c r="M467">
        <v>10</v>
      </c>
      <c r="N467">
        <f t="shared" si="60"/>
        <v>-150.91601559999981</v>
      </c>
      <c r="O467">
        <f t="shared" si="55"/>
        <v>-150.91601559999981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1.7890040692895754</v>
      </c>
    </row>
    <row r="468" spans="1:19" x14ac:dyDescent="0.25">
      <c r="A468" t="s">
        <v>493</v>
      </c>
      <c r="B468">
        <v>9224.5439452999999</v>
      </c>
      <c r="C468">
        <v>8953.3701172000001</v>
      </c>
      <c r="D468">
        <v>9104.6943358999997</v>
      </c>
      <c r="E468">
        <v>9074.828125</v>
      </c>
      <c r="F468">
        <v>8816.9599608999997</v>
      </c>
      <c r="G468">
        <v>8953.3701172000001</v>
      </c>
      <c r="H468">
        <v>8953.3701172000001</v>
      </c>
      <c r="I468">
        <v>9105.4501952999999</v>
      </c>
      <c r="J468">
        <v>8986.1367188000004</v>
      </c>
      <c r="L468" t="str">
        <f t="shared" si="59"/>
        <v>20AUG2022:11:00:00</v>
      </c>
      <c r="M468">
        <v>11</v>
      </c>
      <c r="N468">
        <f t="shared" si="60"/>
        <v>-271.17382809999981</v>
      </c>
      <c r="O468">
        <f t="shared" si="55"/>
        <v>-271.17382809999981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2.9396990215236132</v>
      </c>
    </row>
    <row r="469" spans="1:19" x14ac:dyDescent="0.25">
      <c r="A469" t="s">
        <v>494</v>
      </c>
      <c r="B469">
        <v>9922.9140625</v>
      </c>
      <c r="C469">
        <v>9605.0097655999998</v>
      </c>
      <c r="D469">
        <v>9794.9365233999997</v>
      </c>
      <c r="E469">
        <v>9703.7714844000002</v>
      </c>
      <c r="F469">
        <v>9480.1103516000003</v>
      </c>
      <c r="G469">
        <v>9605.0097655999998</v>
      </c>
      <c r="H469">
        <v>9605.0097655999998</v>
      </c>
      <c r="I469">
        <v>9842.4296875</v>
      </c>
      <c r="J469">
        <v>9669.3720702999999</v>
      </c>
      <c r="L469" t="str">
        <f t="shared" si="59"/>
        <v>20AUG2022:12:00:00</v>
      </c>
      <c r="M469">
        <v>12</v>
      </c>
      <c r="N469">
        <f t="shared" si="60"/>
        <v>-317.90429690000019</v>
      </c>
      <c r="O469">
        <f t="shared" si="55"/>
        <v>-317.90429690000019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3.2037392936960165</v>
      </c>
    </row>
    <row r="470" spans="1:19" x14ac:dyDescent="0.25">
      <c r="A470" t="s">
        <v>495</v>
      </c>
      <c r="B470">
        <v>10548.482421999999</v>
      </c>
      <c r="C470">
        <v>10187</v>
      </c>
      <c r="D470">
        <v>10455.616211</v>
      </c>
      <c r="E470">
        <v>10531.440430000001</v>
      </c>
      <c r="F470">
        <v>10084.5</v>
      </c>
      <c r="G470">
        <v>10187</v>
      </c>
      <c r="H470">
        <v>10187</v>
      </c>
      <c r="I470">
        <v>10528.700194999999</v>
      </c>
      <c r="J470">
        <v>10291.219727</v>
      </c>
      <c r="L470" t="str">
        <f t="shared" si="59"/>
        <v>20AUG2022:13:00:00</v>
      </c>
      <c r="M470">
        <v>13</v>
      </c>
      <c r="N470">
        <f t="shared" si="60"/>
        <v>-361.48242199999913</v>
      </c>
      <c r="O470">
        <f t="shared" si="55"/>
        <v>-361.48242199999913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3.4268666101778629</v>
      </c>
    </row>
    <row r="471" spans="1:19" x14ac:dyDescent="0.25">
      <c r="A471" t="s">
        <v>496</v>
      </c>
      <c r="B471">
        <v>11155.098633</v>
      </c>
      <c r="C471">
        <v>10796.400390999999</v>
      </c>
      <c r="D471">
        <v>11049.611328000001</v>
      </c>
      <c r="E471">
        <v>11067.996094</v>
      </c>
      <c r="F471">
        <v>10696.700194999999</v>
      </c>
      <c r="G471">
        <v>10796.400390999999</v>
      </c>
      <c r="H471">
        <v>10796.400390999999</v>
      </c>
      <c r="I471">
        <v>11108.700194999999</v>
      </c>
      <c r="J471">
        <v>10890.75</v>
      </c>
      <c r="L471" t="str">
        <f t="shared" si="59"/>
        <v>20AUG2022:14:00:00</v>
      </c>
      <c r="M471">
        <v>14</v>
      </c>
      <c r="N471">
        <f t="shared" si="60"/>
        <v>-358.69824200000039</v>
      </c>
      <c r="O471">
        <f t="shared" si="55"/>
        <v>-358.69824200000039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3.2155541945533992</v>
      </c>
    </row>
    <row r="472" spans="1:19" x14ac:dyDescent="0.25">
      <c r="A472" t="s">
        <v>497</v>
      </c>
      <c r="B472">
        <v>11592.994140999999</v>
      </c>
      <c r="C472">
        <v>11309.200194999999</v>
      </c>
      <c r="D472">
        <v>11551.945313</v>
      </c>
      <c r="E472">
        <v>11576.196289</v>
      </c>
      <c r="F472">
        <v>11171.099609000001</v>
      </c>
      <c r="G472">
        <v>11309.200194999999</v>
      </c>
      <c r="H472">
        <v>11309.200194999999</v>
      </c>
      <c r="I472">
        <v>11583.299805000001</v>
      </c>
      <c r="J472">
        <v>11384.419921999999</v>
      </c>
      <c r="L472" t="str">
        <f t="shared" si="59"/>
        <v>20AUG2022:15:00:00</v>
      </c>
      <c r="M472">
        <v>15</v>
      </c>
      <c r="N472">
        <f t="shared" si="60"/>
        <v>-283.79394599999978</v>
      </c>
      <c r="O472">
        <f t="shared" si="55"/>
        <v>-283.79394599999978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2.447977999025539</v>
      </c>
    </row>
    <row r="473" spans="1:19" x14ac:dyDescent="0.25">
      <c r="A473" t="s">
        <v>498</v>
      </c>
      <c r="B473">
        <v>11990.017578000001</v>
      </c>
      <c r="C473">
        <v>11602.200194999999</v>
      </c>
      <c r="D473">
        <v>11770.480469</v>
      </c>
      <c r="E473">
        <v>11630.964844</v>
      </c>
      <c r="F473">
        <v>11405.5</v>
      </c>
      <c r="G473">
        <v>11602.200194999999</v>
      </c>
      <c r="H473">
        <v>11602.200194999999</v>
      </c>
      <c r="I473">
        <v>11886.900390999999</v>
      </c>
      <c r="J473">
        <v>11672.339844</v>
      </c>
      <c r="L473" t="str">
        <f t="shared" si="59"/>
        <v>20AUG2022:16:00:00</v>
      </c>
      <c r="M473">
        <v>16</v>
      </c>
      <c r="N473">
        <f t="shared" si="60"/>
        <v>-387.81738300000143</v>
      </c>
      <c r="O473">
        <f t="shared" si="55"/>
        <v>-387.81738300000143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3.2345022054979458</v>
      </c>
    </row>
    <row r="474" spans="1:19" x14ac:dyDescent="0.25">
      <c r="A474" t="s">
        <v>499</v>
      </c>
      <c r="B474">
        <v>12320.618164</v>
      </c>
      <c r="C474">
        <v>11823.5</v>
      </c>
      <c r="D474">
        <v>12085.109375</v>
      </c>
      <c r="E474">
        <v>11770.484375</v>
      </c>
      <c r="F474">
        <v>11528.5</v>
      </c>
      <c r="G474">
        <v>11823.5</v>
      </c>
      <c r="H474">
        <v>11823.5</v>
      </c>
      <c r="I474">
        <v>12012.700194999999</v>
      </c>
      <c r="J474">
        <v>11845.469727</v>
      </c>
      <c r="L474" t="str">
        <f t="shared" si="59"/>
        <v>20AUG2022:17:00:00</v>
      </c>
      <c r="M474">
        <v>17</v>
      </c>
      <c r="N474">
        <f t="shared" si="60"/>
        <v>-497.11816399999952</v>
      </c>
      <c r="O474">
        <f t="shared" si="55"/>
        <v>-497.11816399999952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4.0348475813701024</v>
      </c>
    </row>
    <row r="475" spans="1:19" x14ac:dyDescent="0.25">
      <c r="A475" t="s">
        <v>500</v>
      </c>
      <c r="B475">
        <v>12365.177734000001</v>
      </c>
      <c r="C475">
        <v>11785.099609000001</v>
      </c>
      <c r="D475">
        <v>12125.823242</v>
      </c>
      <c r="E475">
        <v>11777.789063</v>
      </c>
      <c r="F475">
        <v>11456.099609000001</v>
      </c>
      <c r="G475">
        <v>11785.099609000001</v>
      </c>
      <c r="H475">
        <v>11785.099609000001</v>
      </c>
      <c r="I475">
        <v>11903.5</v>
      </c>
      <c r="J475">
        <v>11777.189453000001</v>
      </c>
      <c r="L475" t="str">
        <f t="shared" si="59"/>
        <v>20AUG2022:18:00:00</v>
      </c>
      <c r="M475">
        <v>18</v>
      </c>
      <c r="N475">
        <f t="shared" si="60"/>
        <v>-580.078125</v>
      </c>
      <c r="O475">
        <f t="shared" si="55"/>
        <v>-580.078125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4.691223510722244</v>
      </c>
    </row>
    <row r="476" spans="1:19" x14ac:dyDescent="0.25">
      <c r="A476" t="s">
        <v>501</v>
      </c>
      <c r="B476">
        <v>12115.877930000001</v>
      </c>
      <c r="C476">
        <v>11568.700194999999</v>
      </c>
      <c r="D476">
        <v>11769.277344</v>
      </c>
      <c r="E476">
        <v>11614.390625</v>
      </c>
      <c r="F476">
        <v>11220.299805000001</v>
      </c>
      <c r="G476">
        <v>11568.700194999999</v>
      </c>
      <c r="H476">
        <v>11568.700194999999</v>
      </c>
      <c r="I476">
        <v>11581</v>
      </c>
      <c r="J476">
        <v>11520.745117</v>
      </c>
      <c r="L476" t="str">
        <f t="shared" si="59"/>
        <v>20AUG2022:19:00:00</v>
      </c>
      <c r="M476">
        <v>19</v>
      </c>
      <c r="N476">
        <f t="shared" si="60"/>
        <v>-547.17773500000112</v>
      </c>
      <c r="O476">
        <f t="shared" si="55"/>
        <v>-547.17773500000112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4.5162037630400675</v>
      </c>
    </row>
    <row r="477" spans="1:19" x14ac:dyDescent="0.25">
      <c r="A477" t="s">
        <v>502</v>
      </c>
      <c r="B477">
        <v>11632.131836</v>
      </c>
      <c r="C477">
        <v>11126.700194999999</v>
      </c>
      <c r="D477">
        <v>11313.803711</v>
      </c>
      <c r="E477">
        <v>11503.150390999999</v>
      </c>
      <c r="F477">
        <v>10815.299805000001</v>
      </c>
      <c r="G477">
        <v>11126.700194999999</v>
      </c>
      <c r="H477">
        <v>11126.700194999999</v>
      </c>
      <c r="I477">
        <v>11092.099609000001</v>
      </c>
      <c r="J477">
        <v>11067.880859000001</v>
      </c>
      <c r="L477" t="str">
        <f t="shared" si="59"/>
        <v>20AUG2022:20:00:00</v>
      </c>
      <c r="M477">
        <v>20</v>
      </c>
      <c r="N477">
        <f t="shared" si="60"/>
        <v>-505.43164100000104</v>
      </c>
      <c r="O477">
        <f t="shared" si="55"/>
        <v>-505.43164100000104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4.3451333609867886</v>
      </c>
    </row>
    <row r="478" spans="1:19" x14ac:dyDescent="0.25">
      <c r="A478" t="s">
        <v>503</v>
      </c>
      <c r="B478">
        <v>11196.296875</v>
      </c>
      <c r="C478">
        <v>10694.5</v>
      </c>
      <c r="D478">
        <v>10960.283203000001</v>
      </c>
      <c r="E478">
        <v>11162.647461</v>
      </c>
      <c r="F478">
        <v>10399.099609000001</v>
      </c>
      <c r="G478">
        <v>10694.5</v>
      </c>
      <c r="H478">
        <v>10694.5</v>
      </c>
      <c r="I478">
        <v>10658.200194999999</v>
      </c>
      <c r="J478">
        <v>10637.485352</v>
      </c>
      <c r="L478" t="str">
        <f t="shared" si="59"/>
        <v>20AUG2022:21:00:00</v>
      </c>
      <c r="M478">
        <v>21</v>
      </c>
      <c r="N478">
        <f t="shared" si="60"/>
        <v>-501.796875</v>
      </c>
      <c r="O478">
        <f t="shared" si="55"/>
        <v>-501.796875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4.4818110898832346</v>
      </c>
    </row>
    <row r="479" spans="1:19" x14ac:dyDescent="0.25">
      <c r="A479" t="s">
        <v>504</v>
      </c>
      <c r="B479">
        <v>10725.960938</v>
      </c>
      <c r="C479">
        <v>10280.5</v>
      </c>
      <c r="D479">
        <v>10571.237305000001</v>
      </c>
      <c r="E479">
        <v>10756.512694999999</v>
      </c>
      <c r="F479">
        <v>9990.0195313000004</v>
      </c>
      <c r="G479">
        <v>10280.5</v>
      </c>
      <c r="H479">
        <v>10280.5</v>
      </c>
      <c r="I479">
        <v>10204.099609000001</v>
      </c>
      <c r="J479">
        <v>10210.1875</v>
      </c>
      <c r="L479" t="str">
        <f t="shared" si="59"/>
        <v>20AUG2022:22:00:00</v>
      </c>
      <c r="M479">
        <v>22</v>
      </c>
      <c r="N479">
        <f t="shared" si="60"/>
        <v>-445.46093800000017</v>
      </c>
      <c r="O479">
        <f t="shared" si="55"/>
        <v>-445.46093800000017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4.1531098292724371</v>
      </c>
    </row>
    <row r="480" spans="1:19" x14ac:dyDescent="0.25">
      <c r="A480" t="s">
        <v>505</v>
      </c>
      <c r="B480">
        <v>10091.731444999999</v>
      </c>
      <c r="C480">
        <v>9752.75</v>
      </c>
      <c r="D480">
        <v>9984.3525391000003</v>
      </c>
      <c r="E480">
        <v>9988.6230469000002</v>
      </c>
      <c r="F480">
        <v>9455.9296875</v>
      </c>
      <c r="G480">
        <v>9752.75</v>
      </c>
      <c r="H480">
        <v>9752.75</v>
      </c>
      <c r="I480">
        <v>9671.8603516000003</v>
      </c>
      <c r="J480">
        <v>9679.9160155999998</v>
      </c>
      <c r="L480" t="str">
        <f t="shared" si="59"/>
        <v>20AUG2022:23:00:00</v>
      </c>
      <c r="M480">
        <v>23</v>
      </c>
      <c r="N480">
        <f t="shared" si="60"/>
        <v>-338.98144499999944</v>
      </c>
      <c r="O480">
        <f t="shared" si="55"/>
        <v>-338.98144499999944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3.3590018407391287</v>
      </c>
    </row>
    <row r="481" spans="1:19" x14ac:dyDescent="0.25">
      <c r="A481" t="s">
        <v>506</v>
      </c>
      <c r="B481">
        <v>9417.0087891000003</v>
      </c>
      <c r="C481">
        <v>9149.1298827999999</v>
      </c>
      <c r="D481">
        <v>9318.6367188000004</v>
      </c>
      <c r="E481">
        <v>9248.2705077999999</v>
      </c>
      <c r="F481">
        <v>8863.5498047000001</v>
      </c>
      <c r="G481">
        <v>9149.1298827999999</v>
      </c>
      <c r="H481">
        <v>9149.1298827999999</v>
      </c>
      <c r="I481">
        <v>9060.0097655999998</v>
      </c>
      <c r="J481">
        <v>9075.1015625</v>
      </c>
      <c r="L481" t="str">
        <f t="shared" si="59"/>
        <v>21AUG2022:00:00:00</v>
      </c>
      <c r="M481">
        <v>24</v>
      </c>
      <c r="N481">
        <f t="shared" si="60"/>
        <v>-267.87890630000038</v>
      </c>
      <c r="O481">
        <f t="shared" si="55"/>
        <v>-267.87890630000038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2.8446283984577447</v>
      </c>
    </row>
    <row r="482" spans="1:19" x14ac:dyDescent="0.25">
      <c r="A482" t="s">
        <v>507</v>
      </c>
      <c r="B482">
        <v>8771.8798827999999</v>
      </c>
      <c r="C482">
        <v>8502.4404297000001</v>
      </c>
      <c r="D482">
        <v>8550.0898438000004</v>
      </c>
      <c r="E482">
        <v>8604.9423827999999</v>
      </c>
      <c r="F482">
        <v>8265.3798827999999</v>
      </c>
      <c r="G482">
        <v>8502.4404297000001</v>
      </c>
      <c r="H482">
        <v>8502.4404297000001</v>
      </c>
      <c r="I482">
        <v>8539.7900391000003</v>
      </c>
      <c r="J482">
        <v>8479.9541016000003</v>
      </c>
      <c r="L482" t="str">
        <f t="shared" si="59"/>
        <v>21AUG2022:01:00:00</v>
      </c>
      <c r="M482">
        <v>1</v>
      </c>
      <c r="N482">
        <f t="shared" si="60"/>
        <v>-269.43945309999981</v>
      </c>
      <c r="O482">
        <f t="shared" si="55"/>
        <v>-269.43945309999981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3.0716272532221938</v>
      </c>
    </row>
    <row r="483" spans="1:19" x14ac:dyDescent="0.25">
      <c r="A483" t="s">
        <v>508</v>
      </c>
      <c r="B483">
        <v>8271.0878905999998</v>
      </c>
      <c r="C483">
        <v>8045.8100586</v>
      </c>
      <c r="D483">
        <v>8042.7856444999998</v>
      </c>
      <c r="E483">
        <v>8131.6870116999999</v>
      </c>
      <c r="F483">
        <v>7814.6000977000003</v>
      </c>
      <c r="G483">
        <v>8045.8100586</v>
      </c>
      <c r="H483">
        <v>8045.8100586</v>
      </c>
      <c r="I483">
        <v>8086.8500977000003</v>
      </c>
      <c r="J483">
        <v>8025.4926758000001</v>
      </c>
      <c r="L483" t="str">
        <f t="shared" si="59"/>
        <v>21AUG2022:02:00:00</v>
      </c>
      <c r="M483">
        <v>2</v>
      </c>
      <c r="N483">
        <f t="shared" si="60"/>
        <v>-225.27783199999976</v>
      </c>
      <c r="O483">
        <f t="shared" si="55"/>
        <v>-225.27783199999976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2.7236783719349122</v>
      </c>
    </row>
    <row r="484" spans="1:19" x14ac:dyDescent="0.25">
      <c r="A484" t="s">
        <v>509</v>
      </c>
      <c r="B484">
        <v>7893.1958008000001</v>
      </c>
      <c r="C484">
        <v>7706.9399414</v>
      </c>
      <c r="D484">
        <v>7683.7900391000003</v>
      </c>
      <c r="E484">
        <v>7791.328125</v>
      </c>
      <c r="F484">
        <v>7453.2402344000002</v>
      </c>
      <c r="G484">
        <v>7706.9399414</v>
      </c>
      <c r="H484">
        <v>7706.9399414</v>
      </c>
      <c r="I484">
        <v>7775.5200194999998</v>
      </c>
      <c r="J484">
        <v>7692.8876952999999</v>
      </c>
      <c r="L484" t="str">
        <f t="shared" si="59"/>
        <v>21AUG2022:03:00:00</v>
      </c>
      <c r="M484">
        <v>3</v>
      </c>
      <c r="N484">
        <f t="shared" si="60"/>
        <v>-186.25585940000019</v>
      </c>
      <c r="O484">
        <f t="shared" si="55"/>
        <v>-186.25585940000019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2.3597014960799854</v>
      </c>
    </row>
    <row r="485" spans="1:19" x14ac:dyDescent="0.25">
      <c r="A485" t="s">
        <v>510</v>
      </c>
      <c r="B485">
        <v>7668.1118164</v>
      </c>
      <c r="C485">
        <v>7434.1098633000001</v>
      </c>
      <c r="D485">
        <v>7431.1352539</v>
      </c>
      <c r="E485">
        <v>7487.7841797000001</v>
      </c>
      <c r="F485">
        <v>7175.4399414</v>
      </c>
      <c r="G485">
        <v>7434.1098633000001</v>
      </c>
      <c r="H485">
        <v>7434.1098633000001</v>
      </c>
      <c r="I485">
        <v>7475.0297852000003</v>
      </c>
      <c r="J485">
        <v>7409.6318358999997</v>
      </c>
      <c r="L485" t="str">
        <f t="shared" si="59"/>
        <v>21AUG2022:04:00:00</v>
      </c>
      <c r="M485">
        <v>4</v>
      </c>
      <c r="N485">
        <f t="shared" si="60"/>
        <v>-234.00195309999981</v>
      </c>
      <c r="O485">
        <f t="shared" si="55"/>
        <v>-234.00195309999981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3.0516241638460913</v>
      </c>
    </row>
    <row r="486" spans="1:19" x14ac:dyDescent="0.25">
      <c r="A486" t="s">
        <v>511</v>
      </c>
      <c r="B486">
        <v>7489.9199219000002</v>
      </c>
      <c r="C486">
        <v>7272.6601563000004</v>
      </c>
      <c r="D486">
        <v>7270.0712891000003</v>
      </c>
      <c r="E486">
        <v>7312.2558594000002</v>
      </c>
      <c r="F486">
        <v>7024.6499022999997</v>
      </c>
      <c r="G486">
        <v>7272.6601563000004</v>
      </c>
      <c r="H486">
        <v>7272.6601563000004</v>
      </c>
      <c r="I486">
        <v>7273.3198241999999</v>
      </c>
      <c r="J486">
        <v>7235.6894530999998</v>
      </c>
      <c r="L486" t="str">
        <f t="shared" si="59"/>
        <v>21AUG2022:05:00:00</v>
      </c>
      <c r="M486">
        <v>5</v>
      </c>
      <c r="N486">
        <f t="shared" si="60"/>
        <v>-217.25976559999981</v>
      </c>
      <c r="O486">
        <f t="shared" si="55"/>
        <v>-217.25976559999981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2.9006954395433189</v>
      </c>
    </row>
    <row r="487" spans="1:19" x14ac:dyDescent="0.25">
      <c r="A487" t="s">
        <v>512</v>
      </c>
      <c r="B487">
        <v>7377.6020508000001</v>
      </c>
      <c r="C487">
        <v>7237.5097655999998</v>
      </c>
      <c r="D487">
        <v>7204.8549805000002</v>
      </c>
      <c r="E487">
        <v>7189.9052733999997</v>
      </c>
      <c r="F487">
        <v>7010.4702147999997</v>
      </c>
      <c r="G487">
        <v>7237.5097655999998</v>
      </c>
      <c r="H487">
        <v>7237.5097655999998</v>
      </c>
      <c r="I487">
        <v>7176.1000977000003</v>
      </c>
      <c r="J487">
        <v>7181.9599608999997</v>
      </c>
      <c r="L487" t="str">
        <f t="shared" si="59"/>
        <v>21AUG2022:06:00:00</v>
      </c>
      <c r="M487">
        <v>6</v>
      </c>
      <c r="N487">
        <f t="shared" si="60"/>
        <v>-140.09228520000033</v>
      </c>
      <c r="O487">
        <f t="shared" si="55"/>
        <v>-140.09228520000033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1.8988864435268533</v>
      </c>
    </row>
    <row r="488" spans="1:19" x14ac:dyDescent="0.25">
      <c r="A488" t="s">
        <v>513</v>
      </c>
      <c r="B488">
        <v>7373.0166016000003</v>
      </c>
      <c r="C488">
        <v>7246.7299805000002</v>
      </c>
      <c r="D488">
        <v>7228.0063477000003</v>
      </c>
      <c r="E488">
        <v>7285.4248047000001</v>
      </c>
      <c r="F488">
        <v>7041.4301758000001</v>
      </c>
      <c r="G488">
        <v>7246.7299805000002</v>
      </c>
      <c r="H488">
        <v>7246.7299805000002</v>
      </c>
      <c r="I488">
        <v>7159.5097655999998</v>
      </c>
      <c r="J488">
        <v>7185.4082030999998</v>
      </c>
      <c r="L488" t="str">
        <f t="shared" si="59"/>
        <v>21AUG2022:07:00:00</v>
      </c>
      <c r="M488">
        <v>7</v>
      </c>
      <c r="N488">
        <f t="shared" si="60"/>
        <v>-126.28662110000005</v>
      </c>
      <c r="O488">
        <f t="shared" si="55"/>
        <v>-126.28662110000005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1.7128216023899214</v>
      </c>
    </row>
    <row r="489" spans="1:19" x14ac:dyDescent="0.25">
      <c r="A489" t="s">
        <v>514</v>
      </c>
      <c r="B489">
        <v>7420.7050780999998</v>
      </c>
      <c r="C489">
        <v>7336.6601563000004</v>
      </c>
      <c r="D489">
        <v>7303.8364258000001</v>
      </c>
      <c r="E489">
        <v>7325.3916016000003</v>
      </c>
      <c r="F489">
        <v>7140.9902344000002</v>
      </c>
      <c r="G489">
        <v>7336.6601563000004</v>
      </c>
      <c r="H489">
        <v>7336.6601563000004</v>
      </c>
      <c r="I489">
        <v>7193.4199219000002</v>
      </c>
      <c r="J489">
        <v>7257.1757813000004</v>
      </c>
      <c r="L489" t="str">
        <f t="shared" si="59"/>
        <v>21AUG2022:08:00:00</v>
      </c>
      <c r="M489">
        <v>8</v>
      </c>
      <c r="N489">
        <f t="shared" si="60"/>
        <v>-84.044921799999429</v>
      </c>
      <c r="O489">
        <f t="shared" si="55"/>
        <v>-84.044921799999429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1.1325732651474452</v>
      </c>
    </row>
    <row r="490" spans="1:19" x14ac:dyDescent="0.25">
      <c r="A490" t="s">
        <v>515</v>
      </c>
      <c r="B490">
        <v>7724.5947266000003</v>
      </c>
      <c r="C490">
        <v>7721.3598633000001</v>
      </c>
      <c r="D490">
        <v>7642.5996094000002</v>
      </c>
      <c r="E490">
        <v>7626.4047852000003</v>
      </c>
      <c r="F490">
        <v>7528.1000977000003</v>
      </c>
      <c r="G490">
        <v>7721.3598633000001</v>
      </c>
      <c r="H490">
        <v>7721.3598633000001</v>
      </c>
      <c r="I490">
        <v>7605.0200194999998</v>
      </c>
      <c r="J490">
        <v>7651.6523438000004</v>
      </c>
      <c r="L490" t="str">
        <f t="shared" si="59"/>
        <v>21AUG2022:09:00:00</v>
      </c>
      <c r="M490">
        <v>9</v>
      </c>
      <c r="N490">
        <f t="shared" si="60"/>
        <v>-3.2348633000001428</v>
      </c>
      <c r="O490">
        <f t="shared" si="55"/>
        <v>-3.2348633000001428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4.1877450073344834E-2</v>
      </c>
    </row>
    <row r="491" spans="1:19" x14ac:dyDescent="0.25">
      <c r="A491" t="s">
        <v>516</v>
      </c>
      <c r="B491">
        <v>8241.6455077999999</v>
      </c>
      <c r="C491">
        <v>8306.6201172000001</v>
      </c>
      <c r="D491">
        <v>8184.7353516000003</v>
      </c>
      <c r="E491">
        <v>8120.6972655999998</v>
      </c>
      <c r="F491">
        <v>8125.0097655999998</v>
      </c>
      <c r="G491">
        <v>8306.6201172000001</v>
      </c>
      <c r="H491">
        <v>8306.6201172000001</v>
      </c>
      <c r="I491">
        <v>8262.9599608999997</v>
      </c>
      <c r="J491">
        <v>8264.0976563000004</v>
      </c>
      <c r="L491" t="str">
        <f t="shared" si="59"/>
        <v>21AUG2022:10:00:00</v>
      </c>
      <c r="M491">
        <v>10</v>
      </c>
      <c r="N491">
        <f t="shared" si="60"/>
        <v>64.97460940000019</v>
      </c>
      <c r="O491" t="str">
        <f t="shared" si="55"/>
        <v/>
      </c>
      <c r="P491">
        <f t="shared" si="56"/>
        <v>64.97460940000019</v>
      </c>
      <c r="Q491" t="str">
        <f t="shared" si="57"/>
        <v/>
      </c>
      <c r="R491">
        <f t="shared" si="58"/>
        <v>1</v>
      </c>
      <c r="S491">
        <f t="shared" si="61"/>
        <v>0.78836937767472992</v>
      </c>
    </row>
    <row r="492" spans="1:19" x14ac:dyDescent="0.25">
      <c r="A492" t="s">
        <v>517</v>
      </c>
      <c r="B492">
        <v>8630.9697266000003</v>
      </c>
      <c r="C492">
        <v>8934.9501952999999</v>
      </c>
      <c r="D492">
        <v>8733.1640625</v>
      </c>
      <c r="E492">
        <v>8675.0234375</v>
      </c>
      <c r="F492">
        <v>8764.2998047000001</v>
      </c>
      <c r="G492">
        <v>8934.9501952999999</v>
      </c>
      <c r="H492">
        <v>8934.9501952999999</v>
      </c>
      <c r="I492">
        <v>8966.1103516000003</v>
      </c>
      <c r="J492">
        <v>8920.2587891000003</v>
      </c>
      <c r="L492" t="str">
        <f t="shared" si="59"/>
        <v>21AUG2022:11:00:00</v>
      </c>
      <c r="M492">
        <v>11</v>
      </c>
      <c r="N492">
        <f t="shared" si="60"/>
        <v>303.98046869999962</v>
      </c>
      <c r="O492" t="str">
        <f t="shared" si="55"/>
        <v/>
      </c>
      <c r="P492">
        <f t="shared" si="56"/>
        <v>303.98046869999962</v>
      </c>
      <c r="Q492" t="str">
        <f t="shared" si="57"/>
        <v/>
      </c>
      <c r="R492">
        <f t="shared" si="58"/>
        <v>1</v>
      </c>
      <c r="S492">
        <f t="shared" si="61"/>
        <v>3.5219735247495381</v>
      </c>
    </row>
    <row r="493" spans="1:19" x14ac:dyDescent="0.25">
      <c r="A493" t="s">
        <v>518</v>
      </c>
      <c r="B493">
        <v>9034.8613280999998</v>
      </c>
      <c r="C493">
        <v>9539.5595702999999</v>
      </c>
      <c r="D493">
        <v>9287.7675780999998</v>
      </c>
      <c r="E493">
        <v>9417.2734375</v>
      </c>
      <c r="F493">
        <v>9407.5400391000003</v>
      </c>
      <c r="G493">
        <v>9539.5595702999999</v>
      </c>
      <c r="H493">
        <v>9539.5595702999999</v>
      </c>
      <c r="I493">
        <v>9658.3896483999997</v>
      </c>
      <c r="J493">
        <v>9561.3476563000004</v>
      </c>
      <c r="L493" t="str">
        <f t="shared" si="59"/>
        <v>21AUG2022:12:00:00</v>
      </c>
      <c r="M493">
        <v>12</v>
      </c>
      <c r="N493">
        <f t="shared" si="60"/>
        <v>504.6982422000001</v>
      </c>
      <c r="O493" t="str">
        <f t="shared" si="55"/>
        <v/>
      </c>
      <c r="P493">
        <f t="shared" si="56"/>
        <v>504.6982422000001</v>
      </c>
      <c r="Q493" t="str">
        <f t="shared" si="57"/>
        <v/>
      </c>
      <c r="R493">
        <f t="shared" si="58"/>
        <v>1</v>
      </c>
      <c r="S493">
        <f t="shared" si="61"/>
        <v>5.5861205155446081</v>
      </c>
    </row>
    <row r="494" spans="1:19" x14ac:dyDescent="0.25">
      <c r="A494" t="s">
        <v>519</v>
      </c>
      <c r="B494">
        <v>9512.7617188000004</v>
      </c>
      <c r="C494">
        <v>10030.799805000001</v>
      </c>
      <c r="D494">
        <v>9907.4892577999999</v>
      </c>
      <c r="E494">
        <v>10044.101563</v>
      </c>
      <c r="F494">
        <v>9970.7695313000004</v>
      </c>
      <c r="G494">
        <v>10030.799805000001</v>
      </c>
      <c r="H494">
        <v>10030.799805000001</v>
      </c>
      <c r="I494">
        <v>10286.5</v>
      </c>
      <c r="J494">
        <v>10111.291015999999</v>
      </c>
      <c r="L494" t="str">
        <f t="shared" si="59"/>
        <v>21AUG2022:13:00:00</v>
      </c>
      <c r="M494">
        <v>13</v>
      </c>
      <c r="N494">
        <f t="shared" si="60"/>
        <v>518.03808620000018</v>
      </c>
      <c r="O494" t="str">
        <f t="shared" si="55"/>
        <v/>
      </c>
      <c r="P494">
        <f t="shared" si="56"/>
        <v>518.03808620000018</v>
      </c>
      <c r="Q494" t="str">
        <f t="shared" si="57"/>
        <v/>
      </c>
      <c r="R494">
        <f t="shared" si="58"/>
        <v>1</v>
      </c>
      <c r="S494">
        <f t="shared" si="61"/>
        <v>5.4457170432031878</v>
      </c>
    </row>
    <row r="495" spans="1:19" x14ac:dyDescent="0.25">
      <c r="A495" t="s">
        <v>520</v>
      </c>
      <c r="B495">
        <v>10038.333984000001</v>
      </c>
      <c r="C495">
        <v>10577</v>
      </c>
      <c r="D495">
        <v>10593.461914</v>
      </c>
      <c r="E495">
        <v>10814.846680000001</v>
      </c>
      <c r="F495">
        <v>10562.400390999999</v>
      </c>
      <c r="G495">
        <v>10577</v>
      </c>
      <c r="H495">
        <v>10577</v>
      </c>
      <c r="I495">
        <v>10828.5</v>
      </c>
      <c r="J495">
        <v>10662.834961</v>
      </c>
      <c r="L495" t="str">
        <f t="shared" si="59"/>
        <v>21AUG2022:14:00:00</v>
      </c>
      <c r="M495">
        <v>14</v>
      </c>
      <c r="N495">
        <f t="shared" si="60"/>
        <v>538.66601599999922</v>
      </c>
      <c r="O495" t="str">
        <f t="shared" si="55"/>
        <v/>
      </c>
      <c r="P495">
        <f t="shared" si="56"/>
        <v>538.66601599999922</v>
      </c>
      <c r="Q495" t="str">
        <f t="shared" si="57"/>
        <v/>
      </c>
      <c r="R495">
        <f t="shared" si="58"/>
        <v>1</v>
      </c>
      <c r="S495">
        <f t="shared" si="61"/>
        <v>5.3660897999466206</v>
      </c>
    </row>
    <row r="496" spans="1:19" x14ac:dyDescent="0.25">
      <c r="A496" t="s">
        <v>521</v>
      </c>
      <c r="B496">
        <v>10515.380859000001</v>
      </c>
      <c r="C496">
        <v>11034.200194999999</v>
      </c>
      <c r="D496">
        <v>10897.094727</v>
      </c>
      <c r="E496">
        <v>10947.128906</v>
      </c>
      <c r="F496">
        <v>10985</v>
      </c>
      <c r="G496">
        <v>11034.200194999999</v>
      </c>
      <c r="H496">
        <v>11034.200194999999</v>
      </c>
      <c r="I496">
        <v>11267.799805000001</v>
      </c>
      <c r="J496">
        <v>11108.580078000001</v>
      </c>
      <c r="L496" t="str">
        <f t="shared" si="59"/>
        <v>21AUG2022:15:00:00</v>
      </c>
      <c r="M496">
        <v>15</v>
      </c>
      <c r="N496">
        <f t="shared" si="60"/>
        <v>518.81933599999866</v>
      </c>
      <c r="O496" t="str">
        <f t="shared" si="55"/>
        <v/>
      </c>
      <c r="P496">
        <f t="shared" si="56"/>
        <v>518.81933599999866</v>
      </c>
      <c r="Q496" t="str">
        <f t="shared" si="57"/>
        <v/>
      </c>
      <c r="R496">
        <f t="shared" si="58"/>
        <v>1</v>
      </c>
      <c r="S496">
        <f t="shared" si="61"/>
        <v>4.9339091275609555</v>
      </c>
    </row>
    <row r="497" spans="1:19" x14ac:dyDescent="0.25">
      <c r="A497" t="s">
        <v>522</v>
      </c>
      <c r="B497">
        <v>10812.505859000001</v>
      </c>
      <c r="C497">
        <v>11308.200194999999</v>
      </c>
      <c r="D497">
        <v>11136.067383</v>
      </c>
      <c r="E497">
        <v>11092.054688</v>
      </c>
      <c r="F497">
        <v>11189.700194999999</v>
      </c>
      <c r="G497">
        <v>11308.200194999999</v>
      </c>
      <c r="H497">
        <v>11308.200194999999</v>
      </c>
      <c r="I497">
        <v>11544</v>
      </c>
      <c r="J497">
        <v>11372.955078000001</v>
      </c>
      <c r="L497" t="str">
        <f t="shared" si="59"/>
        <v>21AUG2022:16:00:00</v>
      </c>
      <c r="M497">
        <v>16</v>
      </c>
      <c r="N497">
        <f t="shared" si="60"/>
        <v>495.69433599999866</v>
      </c>
      <c r="O497" t="str">
        <f t="shared" si="55"/>
        <v/>
      </c>
      <c r="P497">
        <f t="shared" si="56"/>
        <v>495.69433599999866</v>
      </c>
      <c r="Q497" t="str">
        <f t="shared" si="57"/>
        <v/>
      </c>
      <c r="R497">
        <f t="shared" si="58"/>
        <v>1</v>
      </c>
      <c r="S497">
        <f t="shared" si="61"/>
        <v>4.584453802514223</v>
      </c>
    </row>
    <row r="498" spans="1:19" x14ac:dyDescent="0.25">
      <c r="A498" t="s">
        <v>523</v>
      </c>
      <c r="B498">
        <v>11152.333008</v>
      </c>
      <c r="C498">
        <v>11544.900390999999</v>
      </c>
      <c r="D498">
        <v>11419.486328000001</v>
      </c>
      <c r="E498">
        <v>11175.424805000001</v>
      </c>
      <c r="F498">
        <v>11324.099609000001</v>
      </c>
      <c r="G498">
        <v>11544.900390999999</v>
      </c>
      <c r="H498">
        <v>11544.900390999999</v>
      </c>
      <c r="I498">
        <v>11647.900390999999</v>
      </c>
      <c r="J498">
        <v>11547.830078000001</v>
      </c>
      <c r="L498" t="str">
        <f t="shared" si="59"/>
        <v>21AUG2022:17:00:00</v>
      </c>
      <c r="M498">
        <v>17</v>
      </c>
      <c r="N498">
        <f t="shared" si="60"/>
        <v>392.56738299999961</v>
      </c>
      <c r="O498" t="str">
        <f t="shared" si="55"/>
        <v/>
      </c>
      <c r="P498">
        <f t="shared" si="56"/>
        <v>392.56738299999961</v>
      </c>
      <c r="Q498" t="str">
        <f t="shared" si="57"/>
        <v/>
      </c>
      <c r="R498">
        <f t="shared" si="58"/>
        <v>1</v>
      </c>
      <c r="S498">
        <f t="shared" si="61"/>
        <v>3.520047175047551</v>
      </c>
    </row>
    <row r="499" spans="1:19" x14ac:dyDescent="0.25">
      <c r="A499" t="s">
        <v>524</v>
      </c>
      <c r="B499">
        <v>11453.775390999999</v>
      </c>
      <c r="C499">
        <v>11591.799805000001</v>
      </c>
      <c r="D499">
        <v>11462.835938</v>
      </c>
      <c r="E499">
        <v>11211.216796999999</v>
      </c>
      <c r="F499">
        <v>11328.200194999999</v>
      </c>
      <c r="G499">
        <v>11591.799805000001</v>
      </c>
      <c r="H499">
        <v>11591.799805000001</v>
      </c>
      <c r="I499">
        <v>11597.599609000001</v>
      </c>
      <c r="J499">
        <v>11554.290039</v>
      </c>
      <c r="L499" t="str">
        <f t="shared" si="59"/>
        <v>21AUG2022:18:00:00</v>
      </c>
      <c r="M499">
        <v>18</v>
      </c>
      <c r="N499">
        <f t="shared" si="60"/>
        <v>138.02441400000134</v>
      </c>
      <c r="O499" t="str">
        <f t="shared" si="55"/>
        <v/>
      </c>
      <c r="P499">
        <f t="shared" si="56"/>
        <v>138.02441400000134</v>
      </c>
      <c r="Q499" t="str">
        <f t="shared" si="57"/>
        <v/>
      </c>
      <c r="R499">
        <f t="shared" si="58"/>
        <v>1</v>
      </c>
      <c r="S499">
        <f t="shared" si="61"/>
        <v>1.2050560560883392</v>
      </c>
    </row>
    <row r="500" spans="1:19" x14ac:dyDescent="0.25">
      <c r="A500" t="s">
        <v>525</v>
      </c>
      <c r="B500">
        <v>11403.854492</v>
      </c>
      <c r="C500">
        <v>11457.200194999999</v>
      </c>
      <c r="D500">
        <v>11379.125977</v>
      </c>
      <c r="E500">
        <v>11280.352539</v>
      </c>
      <c r="F500">
        <v>11199.5</v>
      </c>
      <c r="G500">
        <v>11457.200194999999</v>
      </c>
      <c r="H500">
        <v>11457.200194999999</v>
      </c>
      <c r="I500">
        <v>11412.799805000001</v>
      </c>
      <c r="J500">
        <v>11403.005859000001</v>
      </c>
      <c r="L500" t="str">
        <f t="shared" si="59"/>
        <v>21AUG2022:19:00:00</v>
      </c>
      <c r="M500">
        <v>19</v>
      </c>
      <c r="N500">
        <f t="shared" si="60"/>
        <v>53.345702999999048</v>
      </c>
      <c r="O500" t="str">
        <f t="shared" si="55"/>
        <v/>
      </c>
      <c r="P500">
        <f t="shared" si="56"/>
        <v>53.345702999999048</v>
      </c>
      <c r="Q500" t="str">
        <f t="shared" si="57"/>
        <v/>
      </c>
      <c r="R500">
        <f t="shared" si="58"/>
        <v>1</v>
      </c>
      <c r="S500">
        <f t="shared" si="61"/>
        <v>0.46778659827185598</v>
      </c>
    </row>
    <row r="501" spans="1:19" x14ac:dyDescent="0.25">
      <c r="A501" t="s">
        <v>526</v>
      </c>
      <c r="B501">
        <v>11093.919921999999</v>
      </c>
      <c r="C501">
        <v>11173.5</v>
      </c>
      <c r="D501">
        <v>11076.595703000001</v>
      </c>
      <c r="E501">
        <v>11151.254883</v>
      </c>
      <c r="F501">
        <v>10878.200194999999</v>
      </c>
      <c r="G501">
        <v>11173.5</v>
      </c>
      <c r="H501">
        <v>11173.5</v>
      </c>
      <c r="I501">
        <v>11079.099609000001</v>
      </c>
      <c r="J501">
        <v>11096.165039</v>
      </c>
      <c r="L501" t="str">
        <f t="shared" si="59"/>
        <v>21AUG2022:20:00:00</v>
      </c>
      <c r="M501">
        <v>20</v>
      </c>
      <c r="N501">
        <f t="shared" si="60"/>
        <v>79.580078000000867</v>
      </c>
      <c r="O501" t="str">
        <f t="shared" si="55"/>
        <v/>
      </c>
      <c r="P501">
        <f t="shared" si="56"/>
        <v>79.580078000000867</v>
      </c>
      <c r="Q501" t="str">
        <f t="shared" si="57"/>
        <v/>
      </c>
      <c r="R501">
        <f t="shared" si="58"/>
        <v>1</v>
      </c>
      <c r="S501">
        <f t="shared" si="61"/>
        <v>0.71733056087946112</v>
      </c>
    </row>
    <row r="502" spans="1:19" x14ac:dyDescent="0.25">
      <c r="A502" t="s">
        <v>527</v>
      </c>
      <c r="B502">
        <v>10873.355469</v>
      </c>
      <c r="C502">
        <v>10860.5</v>
      </c>
      <c r="D502">
        <v>10800.525390999999</v>
      </c>
      <c r="E502">
        <v>10998.698242</v>
      </c>
      <c r="F502">
        <v>10539.299805000001</v>
      </c>
      <c r="G502">
        <v>10860.5</v>
      </c>
      <c r="H502">
        <v>10860.5</v>
      </c>
      <c r="I502">
        <v>10779.5</v>
      </c>
      <c r="J502">
        <v>10783.969727</v>
      </c>
      <c r="L502" t="str">
        <f t="shared" si="59"/>
        <v>21AUG2022:21:00:00</v>
      </c>
      <c r="M502">
        <v>21</v>
      </c>
      <c r="N502">
        <f t="shared" si="60"/>
        <v>-12.855469000000085</v>
      </c>
      <c r="O502">
        <f t="shared" si="55"/>
        <v>-12.855469000000085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0.11822908794484925</v>
      </c>
    </row>
    <row r="503" spans="1:19" x14ac:dyDescent="0.25">
      <c r="A503" t="s">
        <v>528</v>
      </c>
      <c r="B503">
        <v>10489.864258</v>
      </c>
      <c r="C503">
        <v>10473.400390999999</v>
      </c>
      <c r="D503">
        <v>10397.060546999999</v>
      </c>
      <c r="E503">
        <v>10678.125</v>
      </c>
      <c r="F503">
        <v>10137.700194999999</v>
      </c>
      <c r="G503">
        <v>10473.400390999999</v>
      </c>
      <c r="H503">
        <v>10473.400390999999</v>
      </c>
      <c r="I503">
        <v>10365.200194999999</v>
      </c>
      <c r="J503">
        <v>10385.174805000001</v>
      </c>
      <c r="L503" t="str">
        <f t="shared" si="59"/>
        <v>21AUG2022:22:00:00</v>
      </c>
      <c r="M503">
        <v>22</v>
      </c>
      <c r="N503">
        <f t="shared" si="60"/>
        <v>-16.463867000000391</v>
      </c>
      <c r="O503">
        <f t="shared" si="55"/>
        <v>-16.463867000000391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0.15695023877400865</v>
      </c>
    </row>
    <row r="504" spans="1:19" x14ac:dyDescent="0.25">
      <c r="A504" t="s">
        <v>529</v>
      </c>
      <c r="B504">
        <v>9786.9628905999998</v>
      </c>
      <c r="C504">
        <v>9884.0400391000003</v>
      </c>
      <c r="D504">
        <v>9740.7539063000004</v>
      </c>
      <c r="E504">
        <v>10048.761719</v>
      </c>
      <c r="F504">
        <v>9540.9296875</v>
      </c>
      <c r="G504">
        <v>9884.0400391000003</v>
      </c>
      <c r="H504">
        <v>9884.0400391000003</v>
      </c>
      <c r="I504">
        <v>9726.1103516000003</v>
      </c>
      <c r="J504">
        <v>9777.2978516000003</v>
      </c>
      <c r="L504" t="str">
        <f t="shared" si="59"/>
        <v>21AUG2022:23:00:00</v>
      </c>
      <c r="M504">
        <v>23</v>
      </c>
      <c r="N504">
        <f t="shared" si="60"/>
        <v>97.077148500000476</v>
      </c>
      <c r="O504" t="str">
        <f t="shared" si="55"/>
        <v/>
      </c>
      <c r="P504">
        <f t="shared" si="56"/>
        <v>97.077148500000476</v>
      </c>
      <c r="Q504" t="str">
        <f t="shared" si="57"/>
        <v/>
      </c>
      <c r="R504">
        <f t="shared" si="58"/>
        <v>1</v>
      </c>
      <c r="S504">
        <f t="shared" si="61"/>
        <v>0.99190269325777591</v>
      </c>
    </row>
    <row r="505" spans="1:19" x14ac:dyDescent="0.25">
      <c r="A505" t="s">
        <v>530</v>
      </c>
      <c r="B505">
        <v>9092.8212891000003</v>
      </c>
      <c r="C505">
        <v>9158.0996094000002</v>
      </c>
      <c r="D505">
        <v>9039.4492188000004</v>
      </c>
      <c r="E505">
        <v>9277.7080077999999</v>
      </c>
      <c r="F505">
        <v>8823.0195313000004</v>
      </c>
      <c r="G505">
        <v>9158.0996094000002</v>
      </c>
      <c r="H505">
        <v>9158.0996094000002</v>
      </c>
      <c r="I505">
        <v>8989.7695313000004</v>
      </c>
      <c r="J505">
        <v>9048.921875</v>
      </c>
      <c r="L505" t="str">
        <f t="shared" si="59"/>
        <v>22AUG2022:00:00:00</v>
      </c>
      <c r="M505">
        <v>24</v>
      </c>
      <c r="N505">
        <f t="shared" si="60"/>
        <v>65.278320299999905</v>
      </c>
      <c r="O505" t="str">
        <f t="shared" si="55"/>
        <v/>
      </c>
      <c r="P505">
        <f t="shared" si="56"/>
        <v>65.278320299999905</v>
      </c>
      <c r="Q505" t="str">
        <f t="shared" si="57"/>
        <v/>
      </c>
      <c r="R505">
        <f t="shared" si="58"/>
        <v>1</v>
      </c>
      <c r="S505">
        <f t="shared" si="61"/>
        <v>0.71791051670895756</v>
      </c>
    </row>
    <row r="506" spans="1:19" x14ac:dyDescent="0.25">
      <c r="A506" t="s">
        <v>531</v>
      </c>
      <c r="B506">
        <v>8492.3974608999997</v>
      </c>
      <c r="C506">
        <v>8168.9199219000002</v>
      </c>
      <c r="D506">
        <v>8129.0234375</v>
      </c>
      <c r="E506">
        <v>8395.9970702999999</v>
      </c>
      <c r="F506">
        <v>8014.5498047000001</v>
      </c>
      <c r="G506">
        <v>8168.9199219000002</v>
      </c>
      <c r="H506">
        <v>8168.9199219000002</v>
      </c>
      <c r="I506">
        <v>8380.7402344000002</v>
      </c>
      <c r="J506">
        <v>8219.9013672000001</v>
      </c>
      <c r="L506" t="str">
        <f t="shared" si="59"/>
        <v>22AUG2022:01:00:00</v>
      </c>
      <c r="M506">
        <v>1</v>
      </c>
      <c r="N506">
        <f t="shared" si="60"/>
        <v>-323.47753899999952</v>
      </c>
      <c r="O506">
        <f t="shared" si="55"/>
        <v>-323.47753899999952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3.8090249601402699</v>
      </c>
    </row>
    <row r="507" spans="1:19" x14ac:dyDescent="0.25">
      <c r="A507" t="s">
        <v>532</v>
      </c>
      <c r="B507">
        <v>8087.2304688000004</v>
      </c>
      <c r="C507">
        <v>7670.7700194999998</v>
      </c>
      <c r="D507">
        <v>7741.9438477000003</v>
      </c>
      <c r="E507">
        <v>8014.4746094000002</v>
      </c>
      <c r="F507">
        <v>7522.7797852000003</v>
      </c>
      <c r="G507">
        <v>7670.7700194999998</v>
      </c>
      <c r="H507">
        <v>7670.7700194999998</v>
      </c>
      <c r="I507">
        <v>7865.0097655999998</v>
      </c>
      <c r="J507">
        <v>7716.5551758000001</v>
      </c>
      <c r="L507" t="str">
        <f t="shared" si="59"/>
        <v>22AUG2022:02:00:00</v>
      </c>
      <c r="M507">
        <v>2</v>
      </c>
      <c r="N507">
        <f t="shared" si="60"/>
        <v>-416.46044930000062</v>
      </c>
      <c r="O507">
        <f t="shared" si="55"/>
        <v>-416.46044930000062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5.1496053056318534</v>
      </c>
    </row>
    <row r="508" spans="1:19" x14ac:dyDescent="0.25">
      <c r="A508" t="s">
        <v>533</v>
      </c>
      <c r="B508">
        <v>7824.4995116999999</v>
      </c>
      <c r="C508">
        <v>7369.5097655999998</v>
      </c>
      <c r="D508">
        <v>7504.2226563000004</v>
      </c>
      <c r="E508">
        <v>7744.0581055000002</v>
      </c>
      <c r="F508">
        <v>7218.8999022999997</v>
      </c>
      <c r="G508">
        <v>7369.5097655999998</v>
      </c>
      <c r="H508">
        <v>7369.5097655999998</v>
      </c>
      <c r="I508">
        <v>7516.2001952999999</v>
      </c>
      <c r="J508">
        <v>7398.2597655999998</v>
      </c>
      <c r="L508" t="str">
        <f t="shared" si="59"/>
        <v>22AUG2022:03:00:00</v>
      </c>
      <c r="M508">
        <v>3</v>
      </c>
      <c r="N508">
        <f t="shared" si="60"/>
        <v>-454.98974610000005</v>
      </c>
      <c r="O508">
        <f t="shared" si="55"/>
        <v>-454.98974610000005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5.814937369727641</v>
      </c>
    </row>
    <row r="509" spans="1:19" x14ac:dyDescent="0.25">
      <c r="A509" t="s">
        <v>534</v>
      </c>
      <c r="B509">
        <v>7645.3666991999999</v>
      </c>
      <c r="C509">
        <v>7244.0297852000003</v>
      </c>
      <c r="D509">
        <v>7364.3017577999999</v>
      </c>
      <c r="E509">
        <v>7572.8505858999997</v>
      </c>
      <c r="F509">
        <v>7095.8398438000004</v>
      </c>
      <c r="G509">
        <v>7244.0297852000003</v>
      </c>
      <c r="H509">
        <v>7244.0297852000003</v>
      </c>
      <c r="I509">
        <v>7314.4501952999999</v>
      </c>
      <c r="J509">
        <v>7246.4482422000001</v>
      </c>
      <c r="L509" t="str">
        <f t="shared" si="59"/>
        <v>22AUG2022:04:00:00</v>
      </c>
      <c r="M509">
        <v>4</v>
      </c>
      <c r="N509">
        <f t="shared" si="60"/>
        <v>-401.33691399999952</v>
      </c>
      <c r="O509">
        <f t="shared" si="55"/>
        <v>-401.33691399999952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5.2494135309689574</v>
      </c>
    </row>
    <row r="510" spans="1:19" x14ac:dyDescent="0.25">
      <c r="A510" t="s">
        <v>535</v>
      </c>
      <c r="B510">
        <v>7662.2651366999999</v>
      </c>
      <c r="C510">
        <v>7270.2900391000003</v>
      </c>
      <c r="D510">
        <v>7383.2988280999998</v>
      </c>
      <c r="E510">
        <v>7520.0556641000003</v>
      </c>
      <c r="F510">
        <v>7128.7998047000001</v>
      </c>
      <c r="G510">
        <v>7270.2900391000003</v>
      </c>
      <c r="H510">
        <v>7270.2900391000003</v>
      </c>
      <c r="I510">
        <v>7297.1201172000001</v>
      </c>
      <c r="J510">
        <v>7258.4570313000004</v>
      </c>
      <c r="L510" t="str">
        <f t="shared" si="59"/>
        <v>22AUG2022:05:00:00</v>
      </c>
      <c r="M510">
        <v>5</v>
      </c>
      <c r="N510">
        <f t="shared" si="60"/>
        <v>-391.97509759999957</v>
      </c>
      <c r="O510">
        <f t="shared" si="55"/>
        <v>-391.97509759999957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5.1156556267226243</v>
      </c>
    </row>
    <row r="511" spans="1:19" x14ac:dyDescent="0.25">
      <c r="A511" t="s">
        <v>536</v>
      </c>
      <c r="B511">
        <v>7889.4443358999997</v>
      </c>
      <c r="C511">
        <v>7512.5</v>
      </c>
      <c r="D511">
        <v>7573.2148438000004</v>
      </c>
      <c r="E511">
        <v>7671.6245116999999</v>
      </c>
      <c r="F511">
        <v>7377.4702147999997</v>
      </c>
      <c r="G511">
        <v>7512.5</v>
      </c>
      <c r="H511">
        <v>7512.5</v>
      </c>
      <c r="I511">
        <v>7534.5600586</v>
      </c>
      <c r="J511">
        <v>7499.9667969000002</v>
      </c>
      <c r="L511" t="str">
        <f t="shared" si="59"/>
        <v>22AUG2022:06:00:00</v>
      </c>
      <c r="M511">
        <v>6</v>
      </c>
      <c r="N511">
        <f t="shared" si="60"/>
        <v>-376.94433589999971</v>
      </c>
      <c r="O511">
        <f t="shared" si="55"/>
        <v>-376.94433589999971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4.7778312369194147</v>
      </c>
    </row>
    <row r="512" spans="1:19" x14ac:dyDescent="0.25">
      <c r="A512" t="s">
        <v>537</v>
      </c>
      <c r="B512">
        <v>8303.6494141000003</v>
      </c>
      <c r="C512">
        <v>7936.2402344000002</v>
      </c>
      <c r="D512">
        <v>7927.0034180000002</v>
      </c>
      <c r="E512">
        <v>8095.5258789</v>
      </c>
      <c r="F512">
        <v>7818.5898438000004</v>
      </c>
      <c r="G512">
        <v>7936.2402344000002</v>
      </c>
      <c r="H512">
        <v>7936.2402344000002</v>
      </c>
      <c r="I512">
        <v>7966.7001952999999</v>
      </c>
      <c r="J512">
        <v>7929.2539063000004</v>
      </c>
      <c r="L512" t="str">
        <f t="shared" si="59"/>
        <v>22AUG2022:07:00:00</v>
      </c>
      <c r="M512">
        <v>7</v>
      </c>
      <c r="N512">
        <f t="shared" si="60"/>
        <v>-367.4091797000001</v>
      </c>
      <c r="O512">
        <f t="shared" si="55"/>
        <v>-367.4091797000001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4.4246711461122317</v>
      </c>
    </row>
    <row r="513" spans="1:19" x14ac:dyDescent="0.25">
      <c r="A513" t="s">
        <v>538</v>
      </c>
      <c r="B513">
        <v>8469.3261719000002</v>
      </c>
      <c r="C513">
        <v>8171.9399414</v>
      </c>
      <c r="D513">
        <v>8092.6621094000002</v>
      </c>
      <c r="E513">
        <v>8253.1992188000004</v>
      </c>
      <c r="F513">
        <v>8075.1499022999997</v>
      </c>
      <c r="G513">
        <v>8171.9399414</v>
      </c>
      <c r="H513">
        <v>8171.9399414</v>
      </c>
      <c r="I513">
        <v>8145.7700194999998</v>
      </c>
      <c r="J513">
        <v>8148.2622069999998</v>
      </c>
      <c r="L513" t="str">
        <f t="shared" si="59"/>
        <v>22AUG2022:08:00:00</v>
      </c>
      <c r="M513">
        <v>8</v>
      </c>
      <c r="N513">
        <f t="shared" si="60"/>
        <v>-297.38623050000024</v>
      </c>
      <c r="O513">
        <f t="shared" si="55"/>
        <v>-297.38623050000024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3.5113328317273309</v>
      </c>
    </row>
    <row r="514" spans="1:19" x14ac:dyDescent="0.25">
      <c r="A514" t="s">
        <v>539</v>
      </c>
      <c r="B514">
        <v>8673.1699219000002</v>
      </c>
      <c r="C514">
        <v>8482.0898438000004</v>
      </c>
      <c r="D514">
        <v>8351.8017577999999</v>
      </c>
      <c r="E514">
        <v>8488.3095702999999</v>
      </c>
      <c r="F514">
        <v>8385.5097655999998</v>
      </c>
      <c r="G514">
        <v>8482.0898438000004</v>
      </c>
      <c r="H514">
        <v>8482.0898438000004</v>
      </c>
      <c r="I514">
        <v>8402.8798827999999</v>
      </c>
      <c r="J514">
        <v>8439.8789063000004</v>
      </c>
      <c r="L514" t="str">
        <f t="shared" si="59"/>
        <v>22AUG2022:09:00:00</v>
      </c>
      <c r="M514">
        <v>9</v>
      </c>
      <c r="N514">
        <f t="shared" si="60"/>
        <v>-191.08007809999981</v>
      </c>
      <c r="O514">
        <f t="shared" si="55"/>
        <v>-191.08007809999981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2.2031169666988442</v>
      </c>
    </row>
    <row r="515" spans="1:19" x14ac:dyDescent="0.25">
      <c r="A515" t="s">
        <v>540</v>
      </c>
      <c r="B515">
        <v>9014.6953125</v>
      </c>
      <c r="C515">
        <v>8923.4296875</v>
      </c>
      <c r="D515">
        <v>8842.2597655999998</v>
      </c>
      <c r="E515">
        <v>8957.2285155999998</v>
      </c>
      <c r="F515">
        <v>8844.0800780999998</v>
      </c>
      <c r="G515">
        <v>8923.4296875</v>
      </c>
      <c r="H515">
        <v>8923.4296875</v>
      </c>
      <c r="I515">
        <v>8867.4501952999999</v>
      </c>
      <c r="J515">
        <v>8891.9345702999999</v>
      </c>
      <c r="L515" t="str">
        <f t="shared" si="59"/>
        <v>22AUG2022:10:00:00</v>
      </c>
      <c r="M515">
        <v>10</v>
      </c>
      <c r="N515">
        <f t="shared" si="60"/>
        <v>-91.265625</v>
      </c>
      <c r="O515">
        <f t="shared" ref="O515:O578" si="62">IF(N515&lt;0,N515,"")</f>
        <v>-91.265625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1.0124094252353579</v>
      </c>
    </row>
    <row r="516" spans="1:19" x14ac:dyDescent="0.25">
      <c r="A516" t="s">
        <v>541</v>
      </c>
      <c r="B516">
        <v>9503.8193358999997</v>
      </c>
      <c r="C516">
        <v>9470.0498047000001</v>
      </c>
      <c r="D516">
        <v>9388.7353516000003</v>
      </c>
      <c r="E516">
        <v>9536.0947266000003</v>
      </c>
      <c r="F516">
        <v>9426.8398438000004</v>
      </c>
      <c r="G516">
        <v>9470.0498047000001</v>
      </c>
      <c r="H516">
        <v>9470.0498047000001</v>
      </c>
      <c r="I516">
        <v>9460.2900391000003</v>
      </c>
      <c r="J516">
        <v>9460.1523438000004</v>
      </c>
      <c r="L516" t="str">
        <f t="shared" ref="L516:L579" si="66">A516</f>
        <v>22AUG2022:11:00:00</v>
      </c>
      <c r="M516">
        <v>11</v>
      </c>
      <c r="N516">
        <f t="shared" ref="N516:N579" si="67">C516-B516</f>
        <v>-33.769531199999619</v>
      </c>
      <c r="O516">
        <f t="shared" si="62"/>
        <v>-33.769531199999619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0.35532589589995278</v>
      </c>
    </row>
    <row r="517" spans="1:19" x14ac:dyDescent="0.25">
      <c r="A517" t="s">
        <v>542</v>
      </c>
      <c r="B517">
        <v>10004.630859000001</v>
      </c>
      <c r="C517">
        <v>9983.4501952999999</v>
      </c>
      <c r="D517">
        <v>9892.6074219000002</v>
      </c>
      <c r="E517">
        <v>10066.535156</v>
      </c>
      <c r="F517">
        <v>9979.7900391000003</v>
      </c>
      <c r="G517">
        <v>9983.4501952999999</v>
      </c>
      <c r="H517">
        <v>9983.4501952999999</v>
      </c>
      <c r="I517">
        <v>10109.5</v>
      </c>
      <c r="J517">
        <v>10027.018555000001</v>
      </c>
      <c r="L517" t="str">
        <f t="shared" si="66"/>
        <v>22AUG2022:12:00:00</v>
      </c>
      <c r="M517">
        <v>12</v>
      </c>
      <c r="N517">
        <f t="shared" si="67"/>
        <v>-21.180663700000878</v>
      </c>
      <c r="O517">
        <f t="shared" si="62"/>
        <v>-21.180663700000878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0.2117085977334896</v>
      </c>
    </row>
    <row r="518" spans="1:19" x14ac:dyDescent="0.25">
      <c r="A518" t="s">
        <v>543</v>
      </c>
      <c r="B518">
        <v>10542.472656</v>
      </c>
      <c r="C518">
        <v>10426.099609000001</v>
      </c>
      <c r="D518">
        <v>10636.068359000001</v>
      </c>
      <c r="E518">
        <v>10803.134765999999</v>
      </c>
      <c r="F518">
        <v>10437</v>
      </c>
      <c r="G518">
        <v>10426.099609000001</v>
      </c>
      <c r="H518">
        <v>10426.099609000001</v>
      </c>
      <c r="I518">
        <v>10748.799805000001</v>
      </c>
      <c r="J518">
        <v>10540.679688</v>
      </c>
      <c r="L518" t="str">
        <f t="shared" si="66"/>
        <v>22AUG2022:13:00:00</v>
      </c>
      <c r="M518">
        <v>13</v>
      </c>
      <c r="N518">
        <f t="shared" si="67"/>
        <v>-116.37304699999913</v>
      </c>
      <c r="O518">
        <f t="shared" si="62"/>
        <v>-116.37304699999913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1.1038496451187678</v>
      </c>
    </row>
    <row r="519" spans="1:19" x14ac:dyDescent="0.25">
      <c r="A519" t="s">
        <v>544</v>
      </c>
      <c r="B519">
        <v>11291.818359000001</v>
      </c>
      <c r="C519">
        <v>10913.099609000001</v>
      </c>
      <c r="D519">
        <v>11210.987305000001</v>
      </c>
      <c r="E519">
        <v>11404.8125</v>
      </c>
      <c r="F519">
        <v>10909.099609000001</v>
      </c>
      <c r="G519">
        <v>10913.099609000001</v>
      </c>
      <c r="H519">
        <v>10913.099609000001</v>
      </c>
      <c r="I519">
        <v>11302.700194999999</v>
      </c>
      <c r="J519">
        <v>11048.859375</v>
      </c>
      <c r="L519" t="str">
        <f t="shared" si="66"/>
        <v>22AUG2022:14:00:00</v>
      </c>
      <c r="M519">
        <v>14</v>
      </c>
      <c r="N519">
        <f t="shared" si="67"/>
        <v>-378.71875</v>
      </c>
      <c r="O519">
        <f t="shared" si="62"/>
        <v>-378.71875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3.3539217330585824</v>
      </c>
    </row>
    <row r="520" spans="1:19" x14ac:dyDescent="0.25">
      <c r="A520" t="s">
        <v>545</v>
      </c>
      <c r="B520">
        <v>11891.510742</v>
      </c>
      <c r="C520">
        <v>11271.700194999999</v>
      </c>
      <c r="D520">
        <v>11471.836914</v>
      </c>
      <c r="E520">
        <v>11546.027344</v>
      </c>
      <c r="F520">
        <v>11212.400390999999</v>
      </c>
      <c r="G520">
        <v>11271.700194999999</v>
      </c>
      <c r="H520">
        <v>11271.700194999999</v>
      </c>
      <c r="I520">
        <v>11724.5</v>
      </c>
      <c r="J520">
        <v>11421.285156</v>
      </c>
      <c r="L520" t="str">
        <f t="shared" si="66"/>
        <v>22AUG2022:15:00:00</v>
      </c>
      <c r="M520">
        <v>15</v>
      </c>
      <c r="N520">
        <f t="shared" si="67"/>
        <v>-619.81054700000095</v>
      </c>
      <c r="O520">
        <f t="shared" si="62"/>
        <v>-619.81054700000095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5.2122102939441719</v>
      </c>
    </row>
    <row r="521" spans="1:19" x14ac:dyDescent="0.25">
      <c r="A521" t="s">
        <v>546</v>
      </c>
      <c r="B521">
        <v>11934.451171999999</v>
      </c>
      <c r="C521">
        <v>11522.799805000001</v>
      </c>
      <c r="D521">
        <v>11623.997069999999</v>
      </c>
      <c r="E521">
        <v>11747.948242</v>
      </c>
      <c r="F521">
        <v>11371.099609000001</v>
      </c>
      <c r="G521">
        <v>11522.799805000001</v>
      </c>
      <c r="H521">
        <v>11522.799805000001</v>
      </c>
      <c r="I521">
        <v>11953.799805000001</v>
      </c>
      <c r="J521">
        <v>11650.895508</v>
      </c>
      <c r="L521" t="str">
        <f t="shared" si="66"/>
        <v>22AUG2022:16:00:00</v>
      </c>
      <c r="M521">
        <v>16</v>
      </c>
      <c r="N521">
        <f t="shared" si="67"/>
        <v>-411.65136699999857</v>
      </c>
      <c r="O521">
        <f t="shared" si="62"/>
        <v>-411.65136699999857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3.4492693553080516</v>
      </c>
    </row>
    <row r="522" spans="1:19" x14ac:dyDescent="0.25">
      <c r="A522" t="s">
        <v>547</v>
      </c>
      <c r="B522">
        <v>11507.523438</v>
      </c>
      <c r="C522">
        <v>11754.5</v>
      </c>
      <c r="D522">
        <v>11770.978515999999</v>
      </c>
      <c r="E522">
        <v>11705.084961</v>
      </c>
      <c r="F522">
        <v>11491.099609000001</v>
      </c>
      <c r="G522">
        <v>11754.5</v>
      </c>
      <c r="H522">
        <v>11754.5</v>
      </c>
      <c r="I522">
        <v>12071.400390999999</v>
      </c>
      <c r="J522">
        <v>11825.905273</v>
      </c>
      <c r="L522" t="str">
        <f t="shared" si="66"/>
        <v>22AUG2022:17:00:00</v>
      </c>
      <c r="M522">
        <v>17</v>
      </c>
      <c r="N522">
        <f t="shared" si="67"/>
        <v>246.97656199999983</v>
      </c>
      <c r="O522" t="str">
        <f t="shared" si="62"/>
        <v/>
      </c>
      <c r="P522">
        <f t="shared" si="63"/>
        <v>246.97656199999983</v>
      </c>
      <c r="Q522" t="str">
        <f t="shared" si="64"/>
        <v/>
      </c>
      <c r="R522">
        <f t="shared" si="65"/>
        <v>1</v>
      </c>
      <c r="S522">
        <f t="shared" si="68"/>
        <v>2.1462181965620588</v>
      </c>
    </row>
    <row r="523" spans="1:19" x14ac:dyDescent="0.25">
      <c r="A523" t="s">
        <v>548</v>
      </c>
      <c r="B523">
        <v>10746.087890999999</v>
      </c>
      <c r="C523">
        <v>11744.900390999999</v>
      </c>
      <c r="D523">
        <v>11705.334961</v>
      </c>
      <c r="E523">
        <v>11626.999023</v>
      </c>
      <c r="F523">
        <v>11349.200194999999</v>
      </c>
      <c r="G523">
        <v>11744.900390999999</v>
      </c>
      <c r="H523">
        <v>11744.900390999999</v>
      </c>
      <c r="I523">
        <v>11984.799805000001</v>
      </c>
      <c r="J523">
        <v>11769.509765999999</v>
      </c>
      <c r="L523" t="str">
        <f t="shared" si="66"/>
        <v>22AUG2022:18:00:00</v>
      </c>
      <c r="M523">
        <v>18</v>
      </c>
      <c r="N523">
        <f t="shared" si="67"/>
        <v>998.8125</v>
      </c>
      <c r="O523" t="str">
        <f t="shared" si="62"/>
        <v/>
      </c>
      <c r="P523">
        <f t="shared" si="63"/>
        <v>998.8125</v>
      </c>
      <c r="Q523" t="str">
        <f t="shared" si="64"/>
        <v/>
      </c>
      <c r="R523">
        <f t="shared" si="65"/>
        <v>1</v>
      </c>
      <c r="S523">
        <f t="shared" si="68"/>
        <v>9.2946615561977648</v>
      </c>
    </row>
    <row r="524" spans="1:19" x14ac:dyDescent="0.25">
      <c r="A524" t="s">
        <v>549</v>
      </c>
      <c r="B524">
        <v>9994.5498047000001</v>
      </c>
      <c r="C524">
        <v>11576.799805000001</v>
      </c>
      <c r="D524">
        <v>11575.938477</v>
      </c>
      <c r="E524">
        <v>11584.407227</v>
      </c>
      <c r="F524">
        <v>11071.799805000001</v>
      </c>
      <c r="G524">
        <v>11576.799805000001</v>
      </c>
      <c r="H524">
        <v>11576.799805000001</v>
      </c>
      <c r="I524">
        <v>11696.599609000001</v>
      </c>
      <c r="J524">
        <v>11542.979492</v>
      </c>
      <c r="L524" t="str">
        <f t="shared" si="66"/>
        <v>22AUG2022:19:00:00</v>
      </c>
      <c r="M524">
        <v>19</v>
      </c>
      <c r="N524">
        <f t="shared" si="67"/>
        <v>1582.2500003000005</v>
      </c>
      <c r="O524" t="str">
        <f t="shared" si="62"/>
        <v/>
      </c>
      <c r="P524">
        <f t="shared" si="63"/>
        <v>1582.2500003000005</v>
      </c>
      <c r="Q524" t="str">
        <f t="shared" si="64"/>
        <v/>
      </c>
      <c r="R524">
        <f t="shared" si="65"/>
        <v>1</v>
      </c>
      <c r="S524">
        <f t="shared" si="68"/>
        <v>15.831128277092956</v>
      </c>
    </row>
    <row r="525" spans="1:19" x14ac:dyDescent="0.25">
      <c r="A525" t="s">
        <v>550</v>
      </c>
      <c r="B525">
        <v>9535.5566405999998</v>
      </c>
      <c r="C525">
        <v>11141.700194999999</v>
      </c>
      <c r="D525">
        <v>11259.905273</v>
      </c>
      <c r="E525">
        <v>11281.487305000001</v>
      </c>
      <c r="F525">
        <v>10584.700194999999</v>
      </c>
      <c r="G525">
        <v>11141.700194999999</v>
      </c>
      <c r="H525">
        <v>11141.700194999999</v>
      </c>
      <c r="I525">
        <v>11199.299805000001</v>
      </c>
      <c r="J525">
        <v>11078.309569999999</v>
      </c>
      <c r="L525" t="str">
        <f t="shared" si="66"/>
        <v>22AUG2022:20:00:00</v>
      </c>
      <c r="M525">
        <v>20</v>
      </c>
      <c r="N525">
        <f t="shared" si="67"/>
        <v>1606.1435543999996</v>
      </c>
      <c r="O525" t="str">
        <f t="shared" si="62"/>
        <v/>
      </c>
      <c r="P525">
        <f t="shared" si="63"/>
        <v>1606.1435543999996</v>
      </c>
      <c r="Q525" t="str">
        <f t="shared" si="64"/>
        <v/>
      </c>
      <c r="R525">
        <f t="shared" si="65"/>
        <v>1</v>
      </c>
      <c r="S525">
        <f t="shared" si="68"/>
        <v>16.843731466723661</v>
      </c>
    </row>
    <row r="526" spans="1:19" x14ac:dyDescent="0.25">
      <c r="A526" t="s">
        <v>551</v>
      </c>
      <c r="B526">
        <v>9284.4541016000003</v>
      </c>
      <c r="C526">
        <v>10849.299805000001</v>
      </c>
      <c r="D526">
        <v>10955.168944999999</v>
      </c>
      <c r="E526">
        <v>10999.347656</v>
      </c>
      <c r="F526">
        <v>10271.799805000001</v>
      </c>
      <c r="G526">
        <v>10849.299805000001</v>
      </c>
      <c r="H526">
        <v>10849.299805000001</v>
      </c>
      <c r="I526">
        <v>10791</v>
      </c>
      <c r="J526">
        <v>10742.269531</v>
      </c>
      <c r="L526" t="str">
        <f t="shared" si="66"/>
        <v>22AUG2022:21:00:00</v>
      </c>
      <c r="M526">
        <v>21</v>
      </c>
      <c r="N526">
        <f t="shared" si="67"/>
        <v>1564.8457034000003</v>
      </c>
      <c r="O526" t="str">
        <f t="shared" si="62"/>
        <v/>
      </c>
      <c r="P526">
        <f t="shared" si="63"/>
        <v>1564.8457034000003</v>
      </c>
      <c r="Q526" t="str">
        <f t="shared" si="64"/>
        <v/>
      </c>
      <c r="R526">
        <f t="shared" si="65"/>
        <v>1</v>
      </c>
      <c r="S526">
        <f t="shared" si="68"/>
        <v>16.854471854520007</v>
      </c>
    </row>
    <row r="527" spans="1:19" x14ac:dyDescent="0.25">
      <c r="A527" t="s">
        <v>552</v>
      </c>
      <c r="B527">
        <v>8965.0185547000001</v>
      </c>
      <c r="C527">
        <v>10423.200194999999</v>
      </c>
      <c r="D527">
        <v>10552.4375</v>
      </c>
      <c r="E527">
        <v>10598.495117</v>
      </c>
      <c r="F527">
        <v>9856.4501952999999</v>
      </c>
      <c r="G527">
        <v>10423.200194999999</v>
      </c>
      <c r="H527">
        <v>10423.200194999999</v>
      </c>
      <c r="I527">
        <v>10293.5</v>
      </c>
      <c r="J527">
        <v>10292.791992</v>
      </c>
      <c r="L527" t="str">
        <f t="shared" si="66"/>
        <v>22AUG2022:22:00:00</v>
      </c>
      <c r="M527">
        <v>22</v>
      </c>
      <c r="N527">
        <f t="shared" si="67"/>
        <v>1458.1816402999993</v>
      </c>
      <c r="O527" t="str">
        <f t="shared" si="62"/>
        <v/>
      </c>
      <c r="P527">
        <f t="shared" si="63"/>
        <v>1458.1816402999993</v>
      </c>
      <c r="Q527" t="str">
        <f t="shared" si="64"/>
        <v/>
      </c>
      <c r="R527">
        <f t="shared" si="65"/>
        <v>1</v>
      </c>
      <c r="S527">
        <f t="shared" si="68"/>
        <v>16.265238397476971</v>
      </c>
    </row>
    <row r="528" spans="1:19" x14ac:dyDescent="0.25">
      <c r="A528" t="s">
        <v>553</v>
      </c>
      <c r="B528">
        <v>8456.7304688000004</v>
      </c>
      <c r="C528">
        <v>9747.5302733999997</v>
      </c>
      <c r="D528">
        <v>9860.5703125</v>
      </c>
      <c r="E528">
        <v>9954.3027344000002</v>
      </c>
      <c r="F528">
        <v>9243.7802733999997</v>
      </c>
      <c r="G528">
        <v>9747.5302733999997</v>
      </c>
      <c r="H528">
        <v>9747.5302733999997</v>
      </c>
      <c r="I528">
        <v>9547.0195313000004</v>
      </c>
      <c r="J528">
        <v>9601.7890625</v>
      </c>
      <c r="L528" t="str">
        <f t="shared" si="66"/>
        <v>22AUG2022:23:00:00</v>
      </c>
      <c r="M528">
        <v>23</v>
      </c>
      <c r="N528">
        <f t="shared" si="67"/>
        <v>1290.7998045999993</v>
      </c>
      <c r="O528" t="str">
        <f t="shared" si="62"/>
        <v/>
      </c>
      <c r="P528">
        <f t="shared" si="63"/>
        <v>1290.7998045999993</v>
      </c>
      <c r="Q528" t="str">
        <f t="shared" si="64"/>
        <v/>
      </c>
      <c r="R528">
        <f t="shared" si="65"/>
        <v>1</v>
      </c>
      <c r="S528">
        <f t="shared" si="68"/>
        <v>15.2635798121063</v>
      </c>
    </row>
    <row r="529" spans="1:19" x14ac:dyDescent="0.25">
      <c r="A529" t="s">
        <v>554</v>
      </c>
      <c r="B529">
        <v>7788.0869141000003</v>
      </c>
      <c r="C529">
        <v>9023.2099608999997</v>
      </c>
      <c r="D529">
        <v>9123.1015625</v>
      </c>
      <c r="E529">
        <v>9133.2011719000002</v>
      </c>
      <c r="F529">
        <v>8583.4501952999999</v>
      </c>
      <c r="G529">
        <v>9023.2099608999997</v>
      </c>
      <c r="H529">
        <v>9023.2099608999997</v>
      </c>
      <c r="I529">
        <v>8755.8398438000004</v>
      </c>
      <c r="J529">
        <v>8863.6660155999998</v>
      </c>
      <c r="L529" t="str">
        <f t="shared" si="66"/>
        <v>23AUG2022:00:00:00</v>
      </c>
      <c r="M529">
        <v>24</v>
      </c>
      <c r="N529">
        <f t="shared" si="67"/>
        <v>1235.1230467999994</v>
      </c>
      <c r="O529" t="str">
        <f t="shared" si="62"/>
        <v/>
      </c>
      <c r="P529">
        <f t="shared" si="63"/>
        <v>1235.1230467999994</v>
      </c>
      <c r="Q529" t="str">
        <f t="shared" si="64"/>
        <v/>
      </c>
      <c r="R529">
        <f t="shared" si="65"/>
        <v>1</v>
      </c>
      <c r="S529">
        <f t="shared" si="68"/>
        <v>15.859132806592871</v>
      </c>
    </row>
    <row r="530" spans="1:19" x14ac:dyDescent="0.25">
      <c r="A530" t="s">
        <v>555</v>
      </c>
      <c r="B530">
        <v>7308.5952147999997</v>
      </c>
      <c r="C530">
        <v>8009.6601563000004</v>
      </c>
      <c r="D530">
        <v>8289.21875</v>
      </c>
      <c r="E530">
        <v>8367.9697266000003</v>
      </c>
      <c r="F530">
        <v>7850.0898438000004</v>
      </c>
      <c r="G530">
        <v>8009.6601563000004</v>
      </c>
      <c r="H530">
        <v>8009.6601563000004</v>
      </c>
      <c r="I530">
        <v>8355.6396483999997</v>
      </c>
      <c r="J530">
        <v>8106.8173827999999</v>
      </c>
      <c r="L530" t="str">
        <f t="shared" si="66"/>
        <v>23AUG2022:01:00:00</v>
      </c>
      <c r="M530">
        <v>1</v>
      </c>
      <c r="N530">
        <f t="shared" si="67"/>
        <v>701.06494150000071</v>
      </c>
      <c r="O530" t="str">
        <f t="shared" si="62"/>
        <v/>
      </c>
      <c r="P530">
        <f t="shared" si="63"/>
        <v>701.06494150000071</v>
      </c>
      <c r="Q530" t="str">
        <f t="shared" si="64"/>
        <v/>
      </c>
      <c r="R530">
        <f t="shared" si="65"/>
        <v>1</v>
      </c>
      <c r="S530">
        <f t="shared" si="68"/>
        <v>9.5923350643408902</v>
      </c>
    </row>
    <row r="531" spans="1:19" x14ac:dyDescent="0.25">
      <c r="A531" t="s">
        <v>556</v>
      </c>
      <c r="B531">
        <v>7004.3242188000004</v>
      </c>
      <c r="C531">
        <v>7541.9501952999999</v>
      </c>
      <c r="D531">
        <v>7833.3935547000001</v>
      </c>
      <c r="E531">
        <v>7883.6508789</v>
      </c>
      <c r="F531">
        <v>7411.0400391000003</v>
      </c>
      <c r="G531">
        <v>7541.9501952999999</v>
      </c>
      <c r="H531">
        <v>7541.9501952999999</v>
      </c>
      <c r="I531">
        <v>7860.7998047000001</v>
      </c>
      <c r="J531">
        <v>7633.9106444999998</v>
      </c>
      <c r="L531" t="str">
        <f t="shared" si="66"/>
        <v>23AUG2022:02:00:00</v>
      </c>
      <c r="M531">
        <v>2</v>
      </c>
      <c r="N531">
        <f t="shared" si="67"/>
        <v>537.62597649999952</v>
      </c>
      <c r="O531" t="str">
        <f t="shared" si="62"/>
        <v/>
      </c>
      <c r="P531">
        <f t="shared" si="63"/>
        <v>537.62597649999952</v>
      </c>
      <c r="Q531" t="str">
        <f t="shared" si="64"/>
        <v/>
      </c>
      <c r="R531">
        <f t="shared" si="65"/>
        <v>1</v>
      </c>
      <c r="S531">
        <f t="shared" si="68"/>
        <v>7.6756295069405995</v>
      </c>
    </row>
    <row r="532" spans="1:19" x14ac:dyDescent="0.25">
      <c r="A532" t="s">
        <v>557</v>
      </c>
      <c r="B532">
        <v>6827.6616211</v>
      </c>
      <c r="C532">
        <v>7246.0698241999999</v>
      </c>
      <c r="D532">
        <v>7558.7880858999997</v>
      </c>
      <c r="E532">
        <v>7575.2114258000001</v>
      </c>
      <c r="F532">
        <v>7144.2099608999997</v>
      </c>
      <c r="G532">
        <v>7246.0698241999999</v>
      </c>
      <c r="H532">
        <v>7246.0698241999999</v>
      </c>
      <c r="I532">
        <v>7519.2700194999998</v>
      </c>
      <c r="J532">
        <v>7326.4111327999999</v>
      </c>
      <c r="L532" t="str">
        <f t="shared" si="66"/>
        <v>23AUG2022:03:00:00</v>
      </c>
      <c r="M532">
        <v>3</v>
      </c>
      <c r="N532">
        <f t="shared" si="67"/>
        <v>418.40820309999981</v>
      </c>
      <c r="O532" t="str">
        <f t="shared" si="62"/>
        <v/>
      </c>
      <c r="P532">
        <f t="shared" si="63"/>
        <v>418.40820309999981</v>
      </c>
      <c r="Q532" t="str">
        <f t="shared" si="64"/>
        <v/>
      </c>
      <c r="R532">
        <f t="shared" si="65"/>
        <v>1</v>
      </c>
      <c r="S532">
        <f t="shared" si="68"/>
        <v>6.1281332661092005</v>
      </c>
    </row>
    <row r="533" spans="1:19" x14ac:dyDescent="0.25">
      <c r="A533" t="s">
        <v>558</v>
      </c>
      <c r="B533">
        <v>6717.3486327999999</v>
      </c>
      <c r="C533">
        <v>7138.9101563000004</v>
      </c>
      <c r="D533">
        <v>7358.0732422000001</v>
      </c>
      <c r="E533">
        <v>7339.8989258000001</v>
      </c>
      <c r="F533">
        <v>7051.0600586</v>
      </c>
      <c r="G533">
        <v>7138.9101563000004</v>
      </c>
      <c r="H533">
        <v>7138.9101563000004</v>
      </c>
      <c r="I533">
        <v>7329.9101563000004</v>
      </c>
      <c r="J533">
        <v>7192.5830077999999</v>
      </c>
      <c r="L533" t="str">
        <f t="shared" si="66"/>
        <v>23AUG2022:04:00:00</v>
      </c>
      <c r="M533">
        <v>4</v>
      </c>
      <c r="N533">
        <f t="shared" si="67"/>
        <v>421.56152350000048</v>
      </c>
      <c r="O533" t="str">
        <f t="shared" si="62"/>
        <v/>
      </c>
      <c r="P533">
        <f t="shared" si="63"/>
        <v>421.56152350000048</v>
      </c>
      <c r="Q533" t="str">
        <f t="shared" si="64"/>
        <v/>
      </c>
      <c r="R533">
        <f t="shared" si="65"/>
        <v>1</v>
      </c>
      <c r="S533">
        <f t="shared" si="68"/>
        <v>6.2757130312035114</v>
      </c>
    </row>
    <row r="534" spans="1:19" x14ac:dyDescent="0.25">
      <c r="A534" t="s">
        <v>559</v>
      </c>
      <c r="B534">
        <v>6786.0571289</v>
      </c>
      <c r="C534">
        <v>7179.3701172000001</v>
      </c>
      <c r="D534">
        <v>7314.6591797000001</v>
      </c>
      <c r="E534">
        <v>7341.6323241999999</v>
      </c>
      <c r="F534">
        <v>7098.6499022999997</v>
      </c>
      <c r="G534">
        <v>7179.3701172000001</v>
      </c>
      <c r="H534">
        <v>7179.3701172000001</v>
      </c>
      <c r="I534">
        <v>7321.7797852000003</v>
      </c>
      <c r="J534">
        <v>7217.1054688000004</v>
      </c>
      <c r="L534" t="str">
        <f t="shared" si="66"/>
        <v>23AUG2022:05:00:00</v>
      </c>
      <c r="M534">
        <v>5</v>
      </c>
      <c r="N534">
        <f t="shared" si="67"/>
        <v>393.31298830000014</v>
      </c>
      <c r="O534" t="str">
        <f t="shared" si="62"/>
        <v/>
      </c>
      <c r="P534">
        <f t="shared" si="63"/>
        <v>393.31298830000014</v>
      </c>
      <c r="Q534" t="str">
        <f t="shared" si="64"/>
        <v/>
      </c>
      <c r="R534">
        <f t="shared" si="65"/>
        <v>1</v>
      </c>
      <c r="S534">
        <f t="shared" si="68"/>
        <v>5.7958985730459807</v>
      </c>
    </row>
    <row r="535" spans="1:19" x14ac:dyDescent="0.25">
      <c r="A535" t="s">
        <v>560</v>
      </c>
      <c r="B535">
        <v>7041.8383789</v>
      </c>
      <c r="C535">
        <v>7420.8398438000004</v>
      </c>
      <c r="D535">
        <v>7455.0463866999999</v>
      </c>
      <c r="E535">
        <v>7469.1162108999997</v>
      </c>
      <c r="F535">
        <v>7334.0097655999998</v>
      </c>
      <c r="G535">
        <v>7420.8398438000004</v>
      </c>
      <c r="H535">
        <v>7420.8398438000004</v>
      </c>
      <c r="I535">
        <v>7547</v>
      </c>
      <c r="J535">
        <v>7451.9716797000001</v>
      </c>
      <c r="L535" t="str">
        <f t="shared" si="66"/>
        <v>23AUG2022:06:00:00</v>
      </c>
      <c r="M535">
        <v>6</v>
      </c>
      <c r="N535">
        <f t="shared" si="67"/>
        <v>379.00146490000043</v>
      </c>
      <c r="O535" t="str">
        <f t="shared" si="62"/>
        <v/>
      </c>
      <c r="P535">
        <f t="shared" si="63"/>
        <v>379.00146490000043</v>
      </c>
      <c r="Q535" t="str">
        <f t="shared" si="64"/>
        <v/>
      </c>
      <c r="R535">
        <f t="shared" si="65"/>
        <v>1</v>
      </c>
      <c r="S535">
        <f t="shared" si="68"/>
        <v>5.3821380796757783</v>
      </c>
    </row>
    <row r="536" spans="1:19" x14ac:dyDescent="0.25">
      <c r="A536" t="s">
        <v>561</v>
      </c>
      <c r="B536">
        <v>7483.1474608999997</v>
      </c>
      <c r="C536">
        <v>7888.8701172000001</v>
      </c>
      <c r="D536">
        <v>7795.5112305000002</v>
      </c>
      <c r="E536">
        <v>7859.6162108999997</v>
      </c>
      <c r="F536">
        <v>7796.1298827999999</v>
      </c>
      <c r="G536">
        <v>7888.8701172000001</v>
      </c>
      <c r="H536">
        <v>7888.8701172000001</v>
      </c>
      <c r="I536">
        <v>8001.4799805000002</v>
      </c>
      <c r="J536">
        <v>7914.3725586</v>
      </c>
      <c r="L536" t="str">
        <f t="shared" si="66"/>
        <v>23AUG2022:07:00:00</v>
      </c>
      <c r="M536">
        <v>7</v>
      </c>
      <c r="N536">
        <f t="shared" si="67"/>
        <v>405.72265630000038</v>
      </c>
      <c r="O536" t="str">
        <f t="shared" si="62"/>
        <v/>
      </c>
      <c r="P536">
        <f t="shared" si="63"/>
        <v>405.72265630000038</v>
      </c>
      <c r="Q536" t="str">
        <f t="shared" si="64"/>
        <v/>
      </c>
      <c r="R536">
        <f t="shared" si="65"/>
        <v>1</v>
      </c>
      <c r="S536">
        <f t="shared" si="68"/>
        <v>5.4218182712545939</v>
      </c>
    </row>
    <row r="537" spans="1:19" x14ac:dyDescent="0.25">
      <c r="A537" t="s">
        <v>562</v>
      </c>
      <c r="B537">
        <v>7730.2431641000003</v>
      </c>
      <c r="C537">
        <v>8133.3598633000001</v>
      </c>
      <c r="D537">
        <v>7952.6328125</v>
      </c>
      <c r="E537">
        <v>7971.0205077999999</v>
      </c>
      <c r="F537">
        <v>8037.2900391000003</v>
      </c>
      <c r="G537">
        <v>8133.3598633000001</v>
      </c>
      <c r="H537">
        <v>8133.3598633000001</v>
      </c>
      <c r="I537">
        <v>8195</v>
      </c>
      <c r="J537">
        <v>8140.5234375</v>
      </c>
      <c r="L537" t="str">
        <f t="shared" si="66"/>
        <v>23AUG2022:08:00:00</v>
      </c>
      <c r="M537">
        <v>8</v>
      </c>
      <c r="N537">
        <f t="shared" si="67"/>
        <v>403.11669919999986</v>
      </c>
      <c r="O537" t="str">
        <f t="shared" si="62"/>
        <v/>
      </c>
      <c r="P537">
        <f t="shared" si="63"/>
        <v>403.11669919999986</v>
      </c>
      <c r="Q537" t="str">
        <f t="shared" si="64"/>
        <v/>
      </c>
      <c r="R537">
        <f t="shared" si="65"/>
        <v>1</v>
      </c>
      <c r="S537">
        <f t="shared" si="68"/>
        <v>5.2147997241809021</v>
      </c>
    </row>
    <row r="538" spans="1:19" x14ac:dyDescent="0.25">
      <c r="A538" t="s">
        <v>563</v>
      </c>
      <c r="B538">
        <v>7800.5175780999998</v>
      </c>
      <c r="C538">
        <v>8342.4296875</v>
      </c>
      <c r="D538">
        <v>8197.7255858999997</v>
      </c>
      <c r="E538">
        <v>8208.5078125</v>
      </c>
      <c r="F538">
        <v>8224.4902344000002</v>
      </c>
      <c r="G538">
        <v>8342.4296875</v>
      </c>
      <c r="H538">
        <v>8342.4296875</v>
      </c>
      <c r="I538">
        <v>8363.3398438000004</v>
      </c>
      <c r="J538">
        <v>8332.0576172000001</v>
      </c>
      <c r="L538" t="str">
        <f t="shared" si="66"/>
        <v>23AUG2022:09:00:00</v>
      </c>
      <c r="M538">
        <v>9</v>
      </c>
      <c r="N538">
        <f t="shared" si="67"/>
        <v>541.91210940000019</v>
      </c>
      <c r="O538" t="str">
        <f t="shared" si="62"/>
        <v/>
      </c>
      <c r="P538">
        <f t="shared" si="63"/>
        <v>541.91210940000019</v>
      </c>
      <c r="Q538" t="str">
        <f t="shared" si="64"/>
        <v/>
      </c>
      <c r="R538">
        <f t="shared" si="65"/>
        <v>1</v>
      </c>
      <c r="S538">
        <f t="shared" si="68"/>
        <v>6.9471301612270153</v>
      </c>
    </row>
    <row r="539" spans="1:19" x14ac:dyDescent="0.25">
      <c r="A539" t="s">
        <v>564</v>
      </c>
      <c r="B539">
        <v>8039.8364258000001</v>
      </c>
      <c r="C539">
        <v>8622.9199219000002</v>
      </c>
      <c r="D539">
        <v>8487.2792969000002</v>
      </c>
      <c r="E539">
        <v>8406.0576172000001</v>
      </c>
      <c r="F539">
        <v>8474.7197266000003</v>
      </c>
      <c r="G539">
        <v>8622.9199219000002</v>
      </c>
      <c r="H539">
        <v>8622.9199219000002</v>
      </c>
      <c r="I539">
        <v>8677.4101563000004</v>
      </c>
      <c r="J539">
        <v>8619.7617188000004</v>
      </c>
      <c r="L539" t="str">
        <f t="shared" si="66"/>
        <v>23AUG2022:10:00:00</v>
      </c>
      <c r="M539">
        <v>10</v>
      </c>
      <c r="N539">
        <f t="shared" si="67"/>
        <v>583.08349610000005</v>
      </c>
      <c r="O539" t="str">
        <f t="shared" si="62"/>
        <v/>
      </c>
      <c r="P539">
        <f t="shared" si="63"/>
        <v>583.08349610000005</v>
      </c>
      <c r="Q539" t="str">
        <f t="shared" si="64"/>
        <v/>
      </c>
      <c r="R539">
        <f t="shared" si="65"/>
        <v>1</v>
      </c>
      <c r="S539">
        <f t="shared" si="68"/>
        <v>7.2524298408469248</v>
      </c>
    </row>
    <row r="540" spans="1:19" x14ac:dyDescent="0.25">
      <c r="A540" t="s">
        <v>565</v>
      </c>
      <c r="B540">
        <v>8327.1445313000004</v>
      </c>
      <c r="C540">
        <v>8990.1796875</v>
      </c>
      <c r="D540">
        <v>8852.3242188000004</v>
      </c>
      <c r="E540">
        <v>8833.5078125</v>
      </c>
      <c r="F540">
        <v>8797.8798827999999</v>
      </c>
      <c r="G540">
        <v>8990.1796875</v>
      </c>
      <c r="H540">
        <v>8990.1796875</v>
      </c>
      <c r="I540">
        <v>9093.0898438000004</v>
      </c>
      <c r="J540">
        <v>8997.3535155999998</v>
      </c>
      <c r="L540" t="str">
        <f t="shared" si="66"/>
        <v>23AUG2022:11:00:00</v>
      </c>
      <c r="M540">
        <v>11</v>
      </c>
      <c r="N540">
        <f t="shared" si="67"/>
        <v>663.03515619999962</v>
      </c>
      <c r="O540" t="str">
        <f t="shared" si="62"/>
        <v/>
      </c>
      <c r="P540">
        <f t="shared" si="63"/>
        <v>663.03515619999962</v>
      </c>
      <c r="Q540" t="str">
        <f t="shared" si="64"/>
        <v/>
      </c>
      <c r="R540">
        <f t="shared" si="65"/>
        <v>1</v>
      </c>
      <c r="S540">
        <f t="shared" si="68"/>
        <v>7.9623351523176842</v>
      </c>
    </row>
    <row r="541" spans="1:19" x14ac:dyDescent="0.25">
      <c r="A541" t="s">
        <v>566</v>
      </c>
      <c r="B541">
        <v>8635.3222655999998</v>
      </c>
      <c r="C541">
        <v>9324.8798827999999</v>
      </c>
      <c r="D541">
        <v>9185.0068358999997</v>
      </c>
      <c r="E541">
        <v>9191.4082030999998</v>
      </c>
      <c r="F541">
        <v>9076.5400391000003</v>
      </c>
      <c r="G541">
        <v>9324.8798827999999</v>
      </c>
      <c r="H541">
        <v>9324.8798827999999</v>
      </c>
      <c r="I541">
        <v>9559.25</v>
      </c>
      <c r="J541">
        <v>9369.6582030999998</v>
      </c>
      <c r="L541" t="str">
        <f t="shared" si="66"/>
        <v>23AUG2022:12:00:00</v>
      </c>
      <c r="M541">
        <v>12</v>
      </c>
      <c r="N541">
        <f t="shared" si="67"/>
        <v>689.5576172000001</v>
      </c>
      <c r="O541" t="str">
        <f t="shared" si="62"/>
        <v/>
      </c>
      <c r="P541">
        <f t="shared" si="63"/>
        <v>689.5576172000001</v>
      </c>
      <c r="Q541" t="str">
        <f t="shared" si="64"/>
        <v/>
      </c>
      <c r="R541">
        <f t="shared" si="65"/>
        <v>1</v>
      </c>
      <c r="S541">
        <f t="shared" si="68"/>
        <v>7.9853142244262054</v>
      </c>
    </row>
    <row r="542" spans="1:19" x14ac:dyDescent="0.25">
      <c r="A542" t="s">
        <v>567</v>
      </c>
      <c r="B542">
        <v>8907.8271483999997</v>
      </c>
      <c r="C542">
        <v>9597.2099608999997</v>
      </c>
      <c r="D542">
        <v>9670.0498047000001</v>
      </c>
      <c r="E542">
        <v>9619.4853516000003</v>
      </c>
      <c r="F542">
        <v>9294.4902344000002</v>
      </c>
      <c r="G542">
        <v>9597.2099608999997</v>
      </c>
      <c r="H542">
        <v>9597.2099608999997</v>
      </c>
      <c r="I542">
        <v>10025.5</v>
      </c>
      <c r="J542">
        <v>9701.703125</v>
      </c>
      <c r="L542" t="str">
        <f t="shared" si="66"/>
        <v>23AUG2022:13:00:00</v>
      </c>
      <c r="M542">
        <v>13</v>
      </c>
      <c r="N542">
        <f t="shared" si="67"/>
        <v>689.3828125</v>
      </c>
      <c r="O542" t="str">
        <f t="shared" si="62"/>
        <v/>
      </c>
      <c r="P542">
        <f t="shared" si="63"/>
        <v>689.3828125</v>
      </c>
      <c r="Q542" t="str">
        <f t="shared" si="64"/>
        <v/>
      </c>
      <c r="R542">
        <f t="shared" si="65"/>
        <v>1</v>
      </c>
      <c r="S542">
        <f t="shared" si="68"/>
        <v>7.7390681365413005</v>
      </c>
    </row>
    <row r="543" spans="1:19" x14ac:dyDescent="0.25">
      <c r="A543" t="s">
        <v>568</v>
      </c>
      <c r="B543">
        <v>9140.1650391000003</v>
      </c>
      <c r="C543">
        <v>9952.6601563000004</v>
      </c>
      <c r="D543">
        <v>10135.335938</v>
      </c>
      <c r="E543">
        <v>10121.389648</v>
      </c>
      <c r="F543">
        <v>9609.5</v>
      </c>
      <c r="G543">
        <v>9952.6601563000004</v>
      </c>
      <c r="H543">
        <v>9952.6601563000004</v>
      </c>
      <c r="I543">
        <v>10457.299805000001</v>
      </c>
      <c r="J543">
        <v>10077.809569999999</v>
      </c>
      <c r="L543" t="str">
        <f t="shared" si="66"/>
        <v>23AUG2022:14:00:00</v>
      </c>
      <c r="M543">
        <v>14</v>
      </c>
      <c r="N543">
        <f t="shared" si="67"/>
        <v>812.4951172000001</v>
      </c>
      <c r="O543" t="str">
        <f t="shared" si="62"/>
        <v/>
      </c>
      <c r="P543">
        <f t="shared" si="63"/>
        <v>812.4951172000001</v>
      </c>
      <c r="Q543" t="str">
        <f t="shared" si="64"/>
        <v/>
      </c>
      <c r="R543">
        <f t="shared" si="65"/>
        <v>1</v>
      </c>
      <c r="S543">
        <f t="shared" si="68"/>
        <v>8.8892827834540231</v>
      </c>
    </row>
    <row r="544" spans="1:19" x14ac:dyDescent="0.25">
      <c r="A544" t="s">
        <v>569</v>
      </c>
      <c r="B544">
        <v>9365.4580077999999</v>
      </c>
      <c r="C544">
        <v>10208.299805000001</v>
      </c>
      <c r="D544">
        <v>10344.271484000001</v>
      </c>
      <c r="E544">
        <v>10267.193359000001</v>
      </c>
      <c r="F544">
        <v>9844.3398438000004</v>
      </c>
      <c r="G544">
        <v>10208.299805000001</v>
      </c>
      <c r="H544">
        <v>10208.299805000001</v>
      </c>
      <c r="I544">
        <v>10780.599609000001</v>
      </c>
      <c r="J544">
        <v>10354.010742</v>
      </c>
      <c r="L544" t="str">
        <f t="shared" si="66"/>
        <v>23AUG2022:15:00:00</v>
      </c>
      <c r="M544">
        <v>15</v>
      </c>
      <c r="N544">
        <f t="shared" si="67"/>
        <v>842.84179720000066</v>
      </c>
      <c r="O544" t="str">
        <f t="shared" si="62"/>
        <v/>
      </c>
      <c r="P544">
        <f t="shared" si="63"/>
        <v>842.84179720000066</v>
      </c>
      <c r="Q544" t="str">
        <f t="shared" si="64"/>
        <v/>
      </c>
      <c r="R544">
        <f t="shared" si="65"/>
        <v>1</v>
      </c>
      <c r="S544">
        <f t="shared" si="68"/>
        <v>8.9994722788574979</v>
      </c>
    </row>
    <row r="545" spans="1:19" x14ac:dyDescent="0.25">
      <c r="A545" t="s">
        <v>570</v>
      </c>
      <c r="B545">
        <v>9821.828125</v>
      </c>
      <c r="C545">
        <v>10425.5</v>
      </c>
      <c r="D545">
        <v>10562.611328000001</v>
      </c>
      <c r="E545">
        <v>10600.476563</v>
      </c>
      <c r="F545">
        <v>10048.900390999999</v>
      </c>
      <c r="G545">
        <v>10425.5</v>
      </c>
      <c r="H545">
        <v>10425.5</v>
      </c>
      <c r="I545">
        <v>10988.900390999999</v>
      </c>
      <c r="J545">
        <v>10566.200194999999</v>
      </c>
      <c r="L545" t="str">
        <f t="shared" si="66"/>
        <v>23AUG2022:16:00:00</v>
      </c>
      <c r="M545">
        <v>16</v>
      </c>
      <c r="N545">
        <f t="shared" si="67"/>
        <v>603.671875</v>
      </c>
      <c r="O545" t="str">
        <f t="shared" si="62"/>
        <v/>
      </c>
      <c r="P545">
        <f t="shared" si="63"/>
        <v>603.671875</v>
      </c>
      <c r="Q545" t="str">
        <f t="shared" si="64"/>
        <v/>
      </c>
      <c r="R545">
        <f t="shared" si="65"/>
        <v>1</v>
      </c>
      <c r="S545">
        <f t="shared" si="68"/>
        <v>6.1462272330284744</v>
      </c>
    </row>
    <row r="546" spans="1:19" x14ac:dyDescent="0.25">
      <c r="A546" t="s">
        <v>571</v>
      </c>
      <c r="B546">
        <v>10375.019531</v>
      </c>
      <c r="C546">
        <v>10708.099609000001</v>
      </c>
      <c r="D546">
        <v>10792.267578000001</v>
      </c>
      <c r="E546">
        <v>10575.03125</v>
      </c>
      <c r="F546">
        <v>10297.099609000001</v>
      </c>
      <c r="G546">
        <v>10708.099609000001</v>
      </c>
      <c r="H546">
        <v>10708.099609000001</v>
      </c>
      <c r="I546">
        <v>11170.200194999999</v>
      </c>
      <c r="J546">
        <v>10808.184569999999</v>
      </c>
      <c r="L546" t="str">
        <f t="shared" si="66"/>
        <v>23AUG2022:17:00:00</v>
      </c>
      <c r="M546">
        <v>17</v>
      </c>
      <c r="N546">
        <f t="shared" si="67"/>
        <v>333.08007800000087</v>
      </c>
      <c r="O546" t="str">
        <f t="shared" si="62"/>
        <v/>
      </c>
      <c r="P546">
        <f t="shared" si="63"/>
        <v>333.08007800000087</v>
      </c>
      <c r="Q546" t="str">
        <f t="shared" si="64"/>
        <v/>
      </c>
      <c r="R546">
        <f t="shared" si="65"/>
        <v>1</v>
      </c>
      <c r="S546">
        <f t="shared" si="68"/>
        <v>3.2104043467559316</v>
      </c>
    </row>
    <row r="547" spans="1:19" x14ac:dyDescent="0.25">
      <c r="A547" t="s">
        <v>572</v>
      </c>
      <c r="B547">
        <v>10829.068359000001</v>
      </c>
      <c r="C547">
        <v>10795.299805000001</v>
      </c>
      <c r="D547">
        <v>10749.987305000001</v>
      </c>
      <c r="E547">
        <v>10729.277344</v>
      </c>
      <c r="F547">
        <v>10406.200194999999</v>
      </c>
      <c r="G547">
        <v>10795.299805000001</v>
      </c>
      <c r="H547">
        <v>10795.299805000001</v>
      </c>
      <c r="I547">
        <v>11203</v>
      </c>
      <c r="J547">
        <v>10879.629883</v>
      </c>
      <c r="L547" t="str">
        <f t="shared" si="66"/>
        <v>23AUG2022:18:00:00</v>
      </c>
      <c r="M547">
        <v>18</v>
      </c>
      <c r="N547">
        <f t="shared" si="67"/>
        <v>-33.768554000000222</v>
      </c>
      <c r="O547">
        <f t="shared" si="62"/>
        <v>-33.768554000000222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0.31183249454635953</v>
      </c>
    </row>
    <row r="548" spans="1:19" x14ac:dyDescent="0.25">
      <c r="A548" t="s">
        <v>573</v>
      </c>
      <c r="B548">
        <v>10965.359375</v>
      </c>
      <c r="C548">
        <v>10750.799805000001</v>
      </c>
      <c r="D548">
        <v>10703.892578000001</v>
      </c>
      <c r="E548">
        <v>10761.567383</v>
      </c>
      <c r="F548">
        <v>10381.5</v>
      </c>
      <c r="G548">
        <v>10750.799805000001</v>
      </c>
      <c r="H548">
        <v>10750.799805000001</v>
      </c>
      <c r="I548">
        <v>11078.200194999999</v>
      </c>
      <c r="J548">
        <v>10809.995117</v>
      </c>
      <c r="L548" t="str">
        <f t="shared" si="66"/>
        <v>23AUG2022:19:00:00</v>
      </c>
      <c r="M548">
        <v>19</v>
      </c>
      <c r="N548">
        <f t="shared" si="67"/>
        <v>-214.55956999999944</v>
      </c>
      <c r="O548">
        <f t="shared" si="62"/>
        <v>-214.55956999999944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1.9567034938150347</v>
      </c>
    </row>
    <row r="549" spans="1:19" x14ac:dyDescent="0.25">
      <c r="A549" t="s">
        <v>574</v>
      </c>
      <c r="B549">
        <v>10749.683594</v>
      </c>
      <c r="C549">
        <v>10463.599609000001</v>
      </c>
      <c r="D549">
        <v>10422.794921999999</v>
      </c>
      <c r="E549">
        <v>10468.398438</v>
      </c>
      <c r="F549">
        <v>10092</v>
      </c>
      <c r="G549">
        <v>10463.599609000001</v>
      </c>
      <c r="H549">
        <v>10463.599609000001</v>
      </c>
      <c r="I549">
        <v>10733.299805000001</v>
      </c>
      <c r="J549">
        <v>10502.254883</v>
      </c>
      <c r="L549" t="str">
        <f t="shared" si="66"/>
        <v>23AUG2022:20:00:00</v>
      </c>
      <c r="M549">
        <v>20</v>
      </c>
      <c r="N549">
        <f t="shared" si="67"/>
        <v>-286.0839849999993</v>
      </c>
      <c r="O549">
        <f t="shared" si="62"/>
        <v>-286.0839849999993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2.6613247031724616</v>
      </c>
    </row>
    <row r="550" spans="1:19" x14ac:dyDescent="0.25">
      <c r="A550" t="s">
        <v>575</v>
      </c>
      <c r="B550">
        <v>10464.204102</v>
      </c>
      <c r="C550">
        <v>10264.900390999999</v>
      </c>
      <c r="D550">
        <v>10229.614258</v>
      </c>
      <c r="E550">
        <v>10335.999023</v>
      </c>
      <c r="F550">
        <v>9895</v>
      </c>
      <c r="G550">
        <v>10264.900390999999</v>
      </c>
      <c r="H550">
        <v>10264.900390999999</v>
      </c>
      <c r="I550">
        <v>10431.099609000001</v>
      </c>
      <c r="J550">
        <v>10267.584961</v>
      </c>
      <c r="L550" t="str">
        <f t="shared" si="66"/>
        <v>23AUG2022:21:00:00</v>
      </c>
      <c r="M550">
        <v>21</v>
      </c>
      <c r="N550">
        <f t="shared" si="67"/>
        <v>-199.30371100000048</v>
      </c>
      <c r="O550">
        <f t="shared" si="62"/>
        <v>-199.30371100000048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1.90462369672155</v>
      </c>
    </row>
    <row r="551" spans="1:19" x14ac:dyDescent="0.25">
      <c r="A551" t="s">
        <v>576</v>
      </c>
      <c r="B551">
        <v>10111.901367</v>
      </c>
      <c r="C551">
        <v>9940.4697266000003</v>
      </c>
      <c r="D551">
        <v>9929.3037108999997</v>
      </c>
      <c r="E551">
        <v>9954.6416016000003</v>
      </c>
      <c r="F551">
        <v>9596.5097655999998</v>
      </c>
      <c r="G551">
        <v>9940.4697266000003</v>
      </c>
      <c r="H551">
        <v>9940.4697266000003</v>
      </c>
      <c r="I551">
        <v>10039.299805000001</v>
      </c>
      <c r="J551">
        <v>9923.4667969000002</v>
      </c>
      <c r="L551" t="str">
        <f t="shared" si="66"/>
        <v>23AUG2022:22:00:00</v>
      </c>
      <c r="M551">
        <v>22</v>
      </c>
      <c r="N551">
        <f t="shared" si="67"/>
        <v>-171.43164040000011</v>
      </c>
      <c r="O551">
        <f t="shared" si="62"/>
        <v>-171.43164040000011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1.6953452588003286</v>
      </c>
    </row>
    <row r="552" spans="1:19" x14ac:dyDescent="0.25">
      <c r="A552" t="s">
        <v>577</v>
      </c>
      <c r="B552">
        <v>9458.2734375</v>
      </c>
      <c r="C552">
        <v>9290.5498047000001</v>
      </c>
      <c r="D552">
        <v>9291.0761719000002</v>
      </c>
      <c r="E552">
        <v>9296.3535155999998</v>
      </c>
      <c r="F552">
        <v>8992.1298827999999</v>
      </c>
      <c r="G552">
        <v>9290.5498047000001</v>
      </c>
      <c r="H552">
        <v>9290.5498047000001</v>
      </c>
      <c r="I552">
        <v>9349.3798827999999</v>
      </c>
      <c r="J552">
        <v>9266.3779297000001</v>
      </c>
      <c r="L552" t="str">
        <f t="shared" si="66"/>
        <v>23AUG2022:23:00:00</v>
      </c>
      <c r="M552">
        <v>23</v>
      </c>
      <c r="N552">
        <f t="shared" si="67"/>
        <v>-167.7236327999999</v>
      </c>
      <c r="O552">
        <f t="shared" si="62"/>
        <v>-167.7236327999999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1.7733007393824347</v>
      </c>
    </row>
    <row r="553" spans="1:19" x14ac:dyDescent="0.25">
      <c r="A553" t="s">
        <v>578</v>
      </c>
      <c r="B553">
        <v>8794.1923827999999</v>
      </c>
      <c r="C553">
        <v>8602.9501952999999</v>
      </c>
      <c r="D553">
        <v>8685.515625</v>
      </c>
      <c r="E553">
        <v>8658.0107422000001</v>
      </c>
      <c r="F553">
        <v>8351.3798827999999</v>
      </c>
      <c r="G553">
        <v>8602.9501952999999</v>
      </c>
      <c r="H553">
        <v>8602.9501952999999</v>
      </c>
      <c r="I553">
        <v>8626.4804688000004</v>
      </c>
      <c r="J553">
        <v>8573.4501952999999</v>
      </c>
      <c r="L553" t="str">
        <f t="shared" si="66"/>
        <v>24AUG2022:00:00:00</v>
      </c>
      <c r="M553">
        <v>24</v>
      </c>
      <c r="N553">
        <f t="shared" si="67"/>
        <v>-191.2421875</v>
      </c>
      <c r="O553">
        <f t="shared" si="62"/>
        <v>-191.2421875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2.1746418451572471</v>
      </c>
    </row>
    <row r="554" spans="1:19" x14ac:dyDescent="0.25">
      <c r="A554" t="s">
        <v>579</v>
      </c>
      <c r="B554">
        <v>8089.5014647999997</v>
      </c>
      <c r="C554">
        <v>7754.9399414</v>
      </c>
      <c r="D554">
        <v>7895.1235352000003</v>
      </c>
      <c r="E554">
        <v>7941.0820313000004</v>
      </c>
      <c r="F554">
        <v>7384.0400391000003</v>
      </c>
      <c r="G554">
        <v>7588.8701172000001</v>
      </c>
      <c r="H554">
        <v>7754.9399414</v>
      </c>
      <c r="I554">
        <v>7731.8100586</v>
      </c>
      <c r="J554">
        <v>7649.6923827999999</v>
      </c>
      <c r="L554" t="str">
        <f t="shared" si="66"/>
        <v>24AUG2022:01:00:00</v>
      </c>
      <c r="M554">
        <v>1</v>
      </c>
      <c r="N554">
        <f t="shared" si="67"/>
        <v>-334.56152339999971</v>
      </c>
      <c r="O554">
        <f t="shared" si="62"/>
        <v>-334.56152339999971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4.1357495867425644</v>
      </c>
    </row>
    <row r="555" spans="1:19" x14ac:dyDescent="0.25">
      <c r="A555" t="s">
        <v>580</v>
      </c>
      <c r="B555">
        <v>7678.9848633000001</v>
      </c>
      <c r="C555">
        <v>7268.9902344000002</v>
      </c>
      <c r="D555">
        <v>7449.3159180000002</v>
      </c>
      <c r="E555">
        <v>7494.8149414</v>
      </c>
      <c r="F555">
        <v>6945.3901366999999</v>
      </c>
      <c r="G555">
        <v>7121.7797852000003</v>
      </c>
      <c r="H555">
        <v>7268.9902344000002</v>
      </c>
      <c r="I555">
        <v>7247.7299805000002</v>
      </c>
      <c r="J555">
        <v>7176.2065430000002</v>
      </c>
      <c r="L555" t="str">
        <f t="shared" si="66"/>
        <v>24AUG2022:02:00:00</v>
      </c>
      <c r="M555">
        <v>2</v>
      </c>
      <c r="N555">
        <f t="shared" si="67"/>
        <v>-409.99462889999995</v>
      </c>
      <c r="O555">
        <f t="shared" si="62"/>
        <v>-409.99462889999995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5.3391774589826069</v>
      </c>
    </row>
    <row r="556" spans="1:19" x14ac:dyDescent="0.25">
      <c r="A556" t="s">
        <v>581</v>
      </c>
      <c r="B556">
        <v>7428.6303711</v>
      </c>
      <c r="C556">
        <v>6954.8500977000003</v>
      </c>
      <c r="D556">
        <v>7137.7197266000003</v>
      </c>
      <c r="E556">
        <v>7098.9208983999997</v>
      </c>
      <c r="F556">
        <v>6686.7700194999998</v>
      </c>
      <c r="G556">
        <v>6833.4799805000002</v>
      </c>
      <c r="H556">
        <v>6954.8500977000003</v>
      </c>
      <c r="I556">
        <v>6926.7700194999998</v>
      </c>
      <c r="J556">
        <v>6874.4677733999997</v>
      </c>
      <c r="L556" t="str">
        <f t="shared" si="66"/>
        <v>24AUG2022:03:00:00</v>
      </c>
      <c r="M556">
        <v>3</v>
      </c>
      <c r="N556">
        <f t="shared" si="67"/>
        <v>-473.78027339999971</v>
      </c>
      <c r="O556">
        <f t="shared" si="62"/>
        <v>-473.78027339999971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6.3777607678956887</v>
      </c>
    </row>
    <row r="557" spans="1:19" x14ac:dyDescent="0.25">
      <c r="A557" t="s">
        <v>582</v>
      </c>
      <c r="B557">
        <v>7288.5864258000001</v>
      </c>
      <c r="C557">
        <v>6837.4301758000001</v>
      </c>
      <c r="D557">
        <v>6919.0688477000003</v>
      </c>
      <c r="E557">
        <v>6899.2299805000002</v>
      </c>
      <c r="F557">
        <v>6568.8198241999999</v>
      </c>
      <c r="G557">
        <v>6715.7299805000002</v>
      </c>
      <c r="H557">
        <v>6837.4301758000001</v>
      </c>
      <c r="I557">
        <v>6735.3398438000004</v>
      </c>
      <c r="J557">
        <v>6730.9814452999999</v>
      </c>
      <c r="L557" t="str">
        <f t="shared" si="66"/>
        <v>24AUG2022:04:00:00</v>
      </c>
      <c r="M557">
        <v>4</v>
      </c>
      <c r="N557">
        <f t="shared" si="67"/>
        <v>-451.15625</v>
      </c>
      <c r="O557">
        <f t="shared" si="62"/>
        <v>-451.15625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6.1899005327426133</v>
      </c>
    </row>
    <row r="558" spans="1:19" x14ac:dyDescent="0.25">
      <c r="A558" t="s">
        <v>583</v>
      </c>
      <c r="B558">
        <v>7275.1674805000002</v>
      </c>
      <c r="C558">
        <v>6880.5200194999998</v>
      </c>
      <c r="D558">
        <v>6869.3271483999997</v>
      </c>
      <c r="E558">
        <v>6902.625</v>
      </c>
      <c r="F558">
        <v>6610.7700194999998</v>
      </c>
      <c r="G558">
        <v>6751.3999022999997</v>
      </c>
      <c r="H558">
        <v>6880.5200194999998</v>
      </c>
      <c r="I558">
        <v>6729.5200194999998</v>
      </c>
      <c r="J558">
        <v>6754.9277344000002</v>
      </c>
      <c r="L558" t="str">
        <f t="shared" si="66"/>
        <v>24AUG2022:05:00:00</v>
      </c>
      <c r="M558">
        <v>5</v>
      </c>
      <c r="N558">
        <f t="shared" si="67"/>
        <v>-394.64746100000048</v>
      </c>
      <c r="O558">
        <f t="shared" si="62"/>
        <v>-394.64746100000048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5.4245824863522945</v>
      </c>
    </row>
    <row r="559" spans="1:19" x14ac:dyDescent="0.25">
      <c r="A559" t="s">
        <v>584</v>
      </c>
      <c r="B559">
        <v>7430.4653319999998</v>
      </c>
      <c r="C559">
        <v>7115.5698241999999</v>
      </c>
      <c r="D559">
        <v>6966.9506836</v>
      </c>
      <c r="E559">
        <v>6941.9467772999997</v>
      </c>
      <c r="F559">
        <v>6848.5200194999998</v>
      </c>
      <c r="G559">
        <v>6983.1201172000001</v>
      </c>
      <c r="H559">
        <v>7115.5698241999999</v>
      </c>
      <c r="I559">
        <v>6970.4399414</v>
      </c>
      <c r="J559">
        <v>6991.6044922000001</v>
      </c>
      <c r="L559" t="str">
        <f t="shared" si="66"/>
        <v>24AUG2022:06:00:00</v>
      </c>
      <c r="M559">
        <v>6</v>
      </c>
      <c r="N559">
        <f t="shared" si="67"/>
        <v>-314.8955077999999</v>
      </c>
      <c r="O559">
        <f t="shared" si="62"/>
        <v>-314.8955077999999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4.2378975438304343</v>
      </c>
    </row>
    <row r="560" spans="1:19" x14ac:dyDescent="0.25">
      <c r="A560" t="s">
        <v>585</v>
      </c>
      <c r="B560">
        <v>7792.5209961</v>
      </c>
      <c r="C560">
        <v>7541.8598633000001</v>
      </c>
      <c r="D560">
        <v>7305.5307616999999</v>
      </c>
      <c r="E560">
        <v>7314.4794922000001</v>
      </c>
      <c r="F560">
        <v>7301.2597655999998</v>
      </c>
      <c r="G560">
        <v>7411.1801758000001</v>
      </c>
      <c r="H560">
        <v>7541.8598633000001</v>
      </c>
      <c r="I560">
        <v>7415.0600586</v>
      </c>
      <c r="J560">
        <v>7428.7197266000003</v>
      </c>
      <c r="L560" t="str">
        <f t="shared" si="66"/>
        <v>24AUG2022:07:00:00</v>
      </c>
      <c r="M560">
        <v>7</v>
      </c>
      <c r="N560">
        <f t="shared" si="67"/>
        <v>-250.6611327999999</v>
      </c>
      <c r="O560">
        <f t="shared" si="62"/>
        <v>-250.6611327999999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3.2166885777459022</v>
      </c>
    </row>
    <row r="561" spans="1:19" x14ac:dyDescent="0.25">
      <c r="A561" t="s">
        <v>586</v>
      </c>
      <c r="B561">
        <v>7918.0869141000003</v>
      </c>
      <c r="C561">
        <v>7792.3798827999999</v>
      </c>
      <c r="D561">
        <v>7469.6411133000001</v>
      </c>
      <c r="E561">
        <v>7431.1870116999999</v>
      </c>
      <c r="F561">
        <v>7585.7797852000003</v>
      </c>
      <c r="G561">
        <v>7666.7299805000002</v>
      </c>
      <c r="H561">
        <v>7792.3798827999999</v>
      </c>
      <c r="I561">
        <v>7617.8398438000004</v>
      </c>
      <c r="J561">
        <v>7668.8886719000002</v>
      </c>
      <c r="L561" t="str">
        <f t="shared" si="66"/>
        <v>24AUG2022:08:00:00</v>
      </c>
      <c r="M561">
        <v>8</v>
      </c>
      <c r="N561">
        <f t="shared" si="67"/>
        <v>-125.70703130000038</v>
      </c>
      <c r="O561">
        <f t="shared" si="62"/>
        <v>-125.70703130000038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1.5875934763503252</v>
      </c>
    </row>
    <row r="562" spans="1:19" x14ac:dyDescent="0.25">
      <c r="A562" t="s">
        <v>587</v>
      </c>
      <c r="B562">
        <v>8018.3388672000001</v>
      </c>
      <c r="C562">
        <v>8066.2797852000003</v>
      </c>
      <c r="D562">
        <v>7742.3471680000002</v>
      </c>
      <c r="E562">
        <v>7694.8398438000004</v>
      </c>
      <c r="F562">
        <v>7877.1098633000001</v>
      </c>
      <c r="G562">
        <v>7941.5600586</v>
      </c>
      <c r="H562">
        <v>8066.2797852000003</v>
      </c>
      <c r="I562">
        <v>7849.7299805000002</v>
      </c>
      <c r="J562">
        <v>7930.9316405999998</v>
      </c>
      <c r="L562" t="str">
        <f t="shared" si="66"/>
        <v>24AUG2022:09:00:00</v>
      </c>
      <c r="M562">
        <v>9</v>
      </c>
      <c r="N562">
        <f t="shared" si="67"/>
        <v>47.940918000000238</v>
      </c>
      <c r="O562" t="str">
        <f t="shared" si="62"/>
        <v/>
      </c>
      <c r="P562">
        <f t="shared" si="63"/>
        <v>47.940918000000238</v>
      </c>
      <c r="Q562" t="str">
        <f t="shared" si="64"/>
        <v/>
      </c>
      <c r="R562">
        <f t="shared" si="65"/>
        <v>1</v>
      </c>
      <c r="S562">
        <f t="shared" si="68"/>
        <v>0.59789089478505897</v>
      </c>
    </row>
    <row r="563" spans="1:19" x14ac:dyDescent="0.25">
      <c r="A563" t="s">
        <v>588</v>
      </c>
      <c r="B563">
        <v>8282.1542969000002</v>
      </c>
      <c r="C563">
        <v>8460.4296875</v>
      </c>
      <c r="D563">
        <v>8195.8574219000002</v>
      </c>
      <c r="E563">
        <v>8203.5351563000004</v>
      </c>
      <c r="F563">
        <v>8268.8496094000002</v>
      </c>
      <c r="G563">
        <v>8328.5595702999999</v>
      </c>
      <c r="H563">
        <v>8460.4296875</v>
      </c>
      <c r="I563">
        <v>8295.0400391000003</v>
      </c>
      <c r="J563">
        <v>8340.8388672000001</v>
      </c>
      <c r="L563" t="str">
        <f t="shared" si="66"/>
        <v>24AUG2022:10:00:00</v>
      </c>
      <c r="M563">
        <v>10</v>
      </c>
      <c r="N563">
        <f t="shared" si="67"/>
        <v>178.27539059999981</v>
      </c>
      <c r="O563" t="str">
        <f t="shared" si="62"/>
        <v/>
      </c>
      <c r="P563">
        <f t="shared" si="63"/>
        <v>178.27539059999981</v>
      </c>
      <c r="Q563" t="str">
        <f t="shared" si="64"/>
        <v/>
      </c>
      <c r="R563">
        <f t="shared" si="65"/>
        <v>1</v>
      </c>
      <c r="S563">
        <f t="shared" si="68"/>
        <v>2.1525243820527238</v>
      </c>
    </row>
    <row r="564" spans="1:19" x14ac:dyDescent="0.25">
      <c r="A564" t="s">
        <v>589</v>
      </c>
      <c r="B564">
        <v>8686.7871094000002</v>
      </c>
      <c r="C564">
        <v>8979.3300780999998</v>
      </c>
      <c r="D564">
        <v>8668.4208983999997</v>
      </c>
      <c r="E564">
        <v>8647.0810547000001</v>
      </c>
      <c r="F564">
        <v>8765.1201172000001</v>
      </c>
      <c r="G564">
        <v>8821.2900391000003</v>
      </c>
      <c r="H564">
        <v>8979.3300780999998</v>
      </c>
      <c r="I564">
        <v>8884.2998047000001</v>
      </c>
      <c r="J564">
        <v>8874.4277344000002</v>
      </c>
      <c r="L564" t="str">
        <f t="shared" si="66"/>
        <v>24AUG2022:11:00:00</v>
      </c>
      <c r="M564">
        <v>11</v>
      </c>
      <c r="N564">
        <f t="shared" si="67"/>
        <v>292.54296869999962</v>
      </c>
      <c r="O564" t="str">
        <f t="shared" si="62"/>
        <v/>
      </c>
      <c r="P564">
        <f t="shared" si="63"/>
        <v>292.54296869999962</v>
      </c>
      <c r="Q564" t="str">
        <f t="shared" si="64"/>
        <v/>
      </c>
      <c r="R564">
        <f t="shared" si="65"/>
        <v>1</v>
      </c>
      <c r="S564">
        <f t="shared" si="68"/>
        <v>3.3676774279806851</v>
      </c>
    </row>
    <row r="565" spans="1:19" x14ac:dyDescent="0.25">
      <c r="A565" t="s">
        <v>590</v>
      </c>
      <c r="B565">
        <v>9277.2460938000004</v>
      </c>
      <c r="C565">
        <v>9497.4296875</v>
      </c>
      <c r="D565">
        <v>9118.7080077999999</v>
      </c>
      <c r="E565">
        <v>9205.1884766000003</v>
      </c>
      <c r="F565">
        <v>9252.6298827999999</v>
      </c>
      <c r="G565">
        <v>9285.3701172000001</v>
      </c>
      <c r="H565">
        <v>9497.4296875</v>
      </c>
      <c r="I565">
        <v>9525.7802733999997</v>
      </c>
      <c r="J565">
        <v>9417.6171875</v>
      </c>
      <c r="L565" t="str">
        <f t="shared" si="66"/>
        <v>24AUG2022:12:00:00</v>
      </c>
      <c r="M565">
        <v>12</v>
      </c>
      <c r="N565">
        <f t="shared" si="67"/>
        <v>220.18359369999962</v>
      </c>
      <c r="O565" t="str">
        <f t="shared" si="62"/>
        <v/>
      </c>
      <c r="P565">
        <f t="shared" si="63"/>
        <v>220.18359369999962</v>
      </c>
      <c r="Q565" t="str">
        <f t="shared" si="64"/>
        <v/>
      </c>
      <c r="R565">
        <f t="shared" si="65"/>
        <v>1</v>
      </c>
      <c r="S565">
        <f t="shared" si="68"/>
        <v>2.3733723507361595</v>
      </c>
    </row>
    <row r="566" spans="1:19" x14ac:dyDescent="0.25">
      <c r="A566" t="s">
        <v>591</v>
      </c>
      <c r="B566">
        <v>9906.9833983999997</v>
      </c>
      <c r="C566">
        <v>9976.4599608999997</v>
      </c>
      <c r="D566">
        <v>9849.0810547000001</v>
      </c>
      <c r="E566">
        <v>9997.4365233999997</v>
      </c>
      <c r="F566">
        <v>9657.4902344000002</v>
      </c>
      <c r="G566">
        <v>9663.3701172000001</v>
      </c>
      <c r="H566">
        <v>9976.4599608999997</v>
      </c>
      <c r="I566">
        <v>10121</v>
      </c>
      <c r="J566">
        <v>9900.9306641000003</v>
      </c>
      <c r="L566" t="str">
        <f t="shared" si="66"/>
        <v>24AUG2022:13:00:00</v>
      </c>
      <c r="M566">
        <v>13</v>
      </c>
      <c r="N566">
        <f t="shared" si="67"/>
        <v>69.4765625</v>
      </c>
      <c r="O566" t="str">
        <f t="shared" si="62"/>
        <v/>
      </c>
      <c r="P566">
        <f t="shared" si="63"/>
        <v>69.4765625</v>
      </c>
      <c r="Q566" t="str">
        <f t="shared" si="64"/>
        <v/>
      </c>
      <c r="R566">
        <f t="shared" si="65"/>
        <v>1</v>
      </c>
      <c r="S566">
        <f t="shared" si="68"/>
        <v>0.70128877485774954</v>
      </c>
    </row>
    <row r="567" spans="1:19" x14ac:dyDescent="0.25">
      <c r="A567" t="s">
        <v>592</v>
      </c>
      <c r="B567">
        <v>10379.644531</v>
      </c>
      <c r="C567">
        <v>10500.400390999999</v>
      </c>
      <c r="D567">
        <v>10358.060546999999</v>
      </c>
      <c r="E567">
        <v>10423.695313</v>
      </c>
      <c r="F567">
        <v>10079.700194999999</v>
      </c>
      <c r="G567">
        <v>10090.900390999999</v>
      </c>
      <c r="H567">
        <v>10500.400390999999</v>
      </c>
      <c r="I567">
        <v>10641.700194999999</v>
      </c>
      <c r="J567">
        <v>10384.375</v>
      </c>
      <c r="L567" t="str">
        <f t="shared" si="66"/>
        <v>24AUG2022:14:00:00</v>
      </c>
      <c r="M567">
        <v>14</v>
      </c>
      <c r="N567">
        <f t="shared" si="67"/>
        <v>120.7558599999993</v>
      </c>
      <c r="O567" t="str">
        <f t="shared" si="62"/>
        <v/>
      </c>
      <c r="P567">
        <f t="shared" si="63"/>
        <v>120.7558599999993</v>
      </c>
      <c r="Q567" t="str">
        <f t="shared" si="64"/>
        <v/>
      </c>
      <c r="R567">
        <f t="shared" si="65"/>
        <v>1</v>
      </c>
      <c r="S567">
        <f t="shared" si="68"/>
        <v>1.1633910933977369</v>
      </c>
    </row>
    <row r="568" spans="1:19" x14ac:dyDescent="0.25">
      <c r="A568" t="s">
        <v>593</v>
      </c>
      <c r="B568">
        <v>10672.131836</v>
      </c>
      <c r="C568">
        <v>10904.299805000001</v>
      </c>
      <c r="D568">
        <v>10582.272461</v>
      </c>
      <c r="E568">
        <v>10573.404296999999</v>
      </c>
      <c r="F568">
        <v>10379.5</v>
      </c>
      <c r="G568">
        <v>10436.200194999999</v>
      </c>
      <c r="H568">
        <v>10904.299805000001</v>
      </c>
      <c r="I568">
        <v>11084</v>
      </c>
      <c r="J568">
        <v>10771.449219</v>
      </c>
      <c r="L568" t="str">
        <f t="shared" si="66"/>
        <v>24AUG2022:15:00:00</v>
      </c>
      <c r="M568">
        <v>15</v>
      </c>
      <c r="N568">
        <f t="shared" si="67"/>
        <v>232.16796900000008</v>
      </c>
      <c r="O568" t="str">
        <f t="shared" si="62"/>
        <v/>
      </c>
      <c r="P568">
        <f t="shared" si="63"/>
        <v>232.16796900000008</v>
      </c>
      <c r="Q568" t="str">
        <f t="shared" si="64"/>
        <v/>
      </c>
      <c r="R568">
        <f t="shared" si="65"/>
        <v>1</v>
      </c>
      <c r="S568">
        <f t="shared" si="68"/>
        <v>2.1754600914583389</v>
      </c>
    </row>
    <row r="569" spans="1:19" x14ac:dyDescent="0.25">
      <c r="A569" t="s">
        <v>594</v>
      </c>
      <c r="B569">
        <v>10613.415039</v>
      </c>
      <c r="C569">
        <v>11213.799805000001</v>
      </c>
      <c r="D569">
        <v>10635.185546999999</v>
      </c>
      <c r="E569">
        <v>10584.973633</v>
      </c>
      <c r="F569">
        <v>10576</v>
      </c>
      <c r="G569">
        <v>10711.700194999999</v>
      </c>
      <c r="H569">
        <v>11213.799805000001</v>
      </c>
      <c r="I569">
        <v>11373</v>
      </c>
      <c r="J569">
        <v>11048.325194999999</v>
      </c>
      <c r="L569" t="str">
        <f t="shared" si="66"/>
        <v>24AUG2022:16:00:00</v>
      </c>
      <c r="M569">
        <v>16</v>
      </c>
      <c r="N569">
        <f t="shared" si="67"/>
        <v>600.38476600000104</v>
      </c>
      <c r="O569" t="str">
        <f t="shared" si="62"/>
        <v/>
      </c>
      <c r="P569">
        <f t="shared" si="63"/>
        <v>600.38476600000104</v>
      </c>
      <c r="Q569" t="str">
        <f t="shared" si="64"/>
        <v/>
      </c>
      <c r="R569">
        <f t="shared" si="65"/>
        <v>1</v>
      </c>
      <c r="S569">
        <f t="shared" si="68"/>
        <v>5.6568480907778538</v>
      </c>
    </row>
    <row r="570" spans="1:19" x14ac:dyDescent="0.25">
      <c r="A570" t="s">
        <v>595</v>
      </c>
      <c r="B570">
        <v>10567.102539</v>
      </c>
      <c r="C570">
        <v>11480.700194999999</v>
      </c>
      <c r="D570">
        <v>10886.548828000001</v>
      </c>
      <c r="E570">
        <v>10879.690430000001</v>
      </c>
      <c r="F570">
        <v>10737.5</v>
      </c>
      <c r="G570">
        <v>10986.799805000001</v>
      </c>
      <c r="H570">
        <v>11480.700194999999</v>
      </c>
      <c r="I570">
        <v>11550.700194999999</v>
      </c>
      <c r="J570">
        <v>11270.245117</v>
      </c>
      <c r="L570" t="str">
        <f t="shared" si="66"/>
        <v>24AUG2022:17:00:00</v>
      </c>
      <c r="M570">
        <v>17</v>
      </c>
      <c r="N570">
        <f t="shared" si="67"/>
        <v>913.59765599999992</v>
      </c>
      <c r="O570" t="str">
        <f t="shared" si="62"/>
        <v/>
      </c>
      <c r="P570">
        <f t="shared" si="63"/>
        <v>913.59765599999992</v>
      </c>
      <c r="Q570" t="str">
        <f t="shared" si="64"/>
        <v/>
      </c>
      <c r="R570">
        <f t="shared" si="65"/>
        <v>1</v>
      </c>
      <c r="S570">
        <f t="shared" si="68"/>
        <v>8.645677967334807</v>
      </c>
    </row>
    <row r="571" spans="1:19" x14ac:dyDescent="0.25">
      <c r="A571" t="s">
        <v>596</v>
      </c>
      <c r="B571">
        <v>10510.727539</v>
      </c>
      <c r="C571">
        <v>11525.599609000001</v>
      </c>
      <c r="D571">
        <v>10956.519531</v>
      </c>
      <c r="E571">
        <v>10765.503906</v>
      </c>
      <c r="F571">
        <v>10682.900390999999</v>
      </c>
      <c r="G571">
        <v>11044.400390999999</v>
      </c>
      <c r="H571">
        <v>11525.599609000001</v>
      </c>
      <c r="I571">
        <v>11543.599609000001</v>
      </c>
      <c r="J571">
        <v>11285.195313</v>
      </c>
      <c r="L571" t="str">
        <f t="shared" si="66"/>
        <v>24AUG2022:18:00:00</v>
      </c>
      <c r="M571">
        <v>18</v>
      </c>
      <c r="N571">
        <f t="shared" si="67"/>
        <v>1014.8720700000013</v>
      </c>
      <c r="O571" t="str">
        <f t="shared" si="62"/>
        <v/>
      </c>
      <c r="P571">
        <f t="shared" si="63"/>
        <v>1014.8720700000013</v>
      </c>
      <c r="Q571" t="str">
        <f t="shared" si="64"/>
        <v/>
      </c>
      <c r="R571">
        <f t="shared" si="65"/>
        <v>1</v>
      </c>
      <c r="S571">
        <f t="shared" si="68"/>
        <v>9.6555834620802781</v>
      </c>
    </row>
    <row r="572" spans="1:19" x14ac:dyDescent="0.25">
      <c r="A572" t="s">
        <v>597</v>
      </c>
      <c r="B572">
        <v>10337.372069999999</v>
      </c>
      <c r="C572">
        <v>11417.799805000001</v>
      </c>
      <c r="D572">
        <v>11010.454102</v>
      </c>
      <c r="E572">
        <v>11382.107421999999</v>
      </c>
      <c r="F572">
        <v>10517.099609000001</v>
      </c>
      <c r="G572">
        <v>10952.200194999999</v>
      </c>
      <c r="H572">
        <v>11417.799805000001</v>
      </c>
      <c r="I572">
        <v>11366.400390999999</v>
      </c>
      <c r="J572">
        <v>11148.305664</v>
      </c>
      <c r="L572" t="str">
        <f t="shared" si="66"/>
        <v>24AUG2022:19:00:00</v>
      </c>
      <c r="M572">
        <v>19</v>
      </c>
      <c r="N572">
        <f t="shared" si="67"/>
        <v>1080.4277350000011</v>
      </c>
      <c r="O572" t="str">
        <f t="shared" si="62"/>
        <v/>
      </c>
      <c r="P572">
        <f t="shared" si="63"/>
        <v>1080.4277350000011</v>
      </c>
      <c r="Q572" t="str">
        <f t="shared" si="64"/>
        <v/>
      </c>
      <c r="R572">
        <f t="shared" si="65"/>
        <v>1</v>
      </c>
      <c r="S572">
        <f t="shared" si="68"/>
        <v>10.451667287235422</v>
      </c>
    </row>
    <row r="573" spans="1:19" x14ac:dyDescent="0.25">
      <c r="A573" t="s">
        <v>598</v>
      </c>
      <c r="B573">
        <v>10194.541992</v>
      </c>
      <c r="C573">
        <v>11036.299805000001</v>
      </c>
      <c r="D573">
        <v>10654.568359000001</v>
      </c>
      <c r="E573">
        <v>10800.155273</v>
      </c>
      <c r="F573">
        <v>10120.299805000001</v>
      </c>
      <c r="G573">
        <v>10605</v>
      </c>
      <c r="H573">
        <v>11036.299805000001</v>
      </c>
      <c r="I573">
        <v>10970.599609000001</v>
      </c>
      <c r="J573">
        <v>10768.080078000001</v>
      </c>
      <c r="L573" t="str">
        <f t="shared" si="66"/>
        <v>24AUG2022:20:00:00</v>
      </c>
      <c r="M573">
        <v>20</v>
      </c>
      <c r="N573">
        <f t="shared" si="67"/>
        <v>841.75781300000017</v>
      </c>
      <c r="O573" t="str">
        <f t="shared" si="62"/>
        <v/>
      </c>
      <c r="P573">
        <f t="shared" si="63"/>
        <v>841.75781300000017</v>
      </c>
      <c r="Q573" t="str">
        <f t="shared" si="64"/>
        <v/>
      </c>
      <c r="R573">
        <f t="shared" si="65"/>
        <v>1</v>
      </c>
      <c r="S573">
        <f t="shared" si="68"/>
        <v>8.2569458604472459</v>
      </c>
    </row>
    <row r="574" spans="1:19" x14ac:dyDescent="0.25">
      <c r="A574" t="s">
        <v>599</v>
      </c>
      <c r="B574">
        <v>10082.813477</v>
      </c>
      <c r="C574">
        <v>10736.200194999999</v>
      </c>
      <c r="D574">
        <v>10456.050781</v>
      </c>
      <c r="E574">
        <v>10638.866211</v>
      </c>
      <c r="F574">
        <v>9854.0595702999999</v>
      </c>
      <c r="G574">
        <v>10334.200194999999</v>
      </c>
      <c r="H574">
        <v>10736.200194999999</v>
      </c>
      <c r="I574">
        <v>10612.599609000001</v>
      </c>
      <c r="J574">
        <v>10460.119140999999</v>
      </c>
      <c r="L574" t="str">
        <f t="shared" si="66"/>
        <v>24AUG2022:21:00:00</v>
      </c>
      <c r="M574">
        <v>21</v>
      </c>
      <c r="N574">
        <f t="shared" si="67"/>
        <v>653.38671799999975</v>
      </c>
      <c r="O574" t="str">
        <f t="shared" si="62"/>
        <v/>
      </c>
      <c r="P574">
        <f t="shared" si="63"/>
        <v>653.38671799999975</v>
      </c>
      <c r="Q574" t="str">
        <f t="shared" si="64"/>
        <v/>
      </c>
      <c r="R574">
        <f t="shared" si="65"/>
        <v>1</v>
      </c>
      <c r="S574">
        <f t="shared" si="68"/>
        <v>6.480202370999387</v>
      </c>
    </row>
    <row r="575" spans="1:19" x14ac:dyDescent="0.25">
      <c r="A575" t="s">
        <v>600</v>
      </c>
      <c r="B575">
        <v>9735.2324219000002</v>
      </c>
      <c r="C575">
        <v>10292.299805000001</v>
      </c>
      <c r="D575">
        <v>10074.464844</v>
      </c>
      <c r="E575">
        <v>10163.208984000001</v>
      </c>
      <c r="F575">
        <v>9469.7099608999997</v>
      </c>
      <c r="G575">
        <v>9939.6396483999997</v>
      </c>
      <c r="H575">
        <v>10292.299805000001</v>
      </c>
      <c r="I575">
        <v>10123.5</v>
      </c>
      <c r="J575">
        <v>10021.666015999999</v>
      </c>
      <c r="L575" t="str">
        <f t="shared" si="66"/>
        <v>24AUG2022:22:00:00</v>
      </c>
      <c r="M575">
        <v>22</v>
      </c>
      <c r="N575">
        <f t="shared" si="67"/>
        <v>557.06738310000037</v>
      </c>
      <c r="O575" t="str">
        <f t="shared" si="62"/>
        <v/>
      </c>
      <c r="P575">
        <f t="shared" si="63"/>
        <v>557.06738310000037</v>
      </c>
      <c r="Q575" t="str">
        <f t="shared" si="64"/>
        <v/>
      </c>
      <c r="R575">
        <f t="shared" si="65"/>
        <v>1</v>
      </c>
      <c r="S575">
        <f t="shared" si="68"/>
        <v>5.722178567065777</v>
      </c>
    </row>
    <row r="576" spans="1:19" x14ac:dyDescent="0.25">
      <c r="A576" t="s">
        <v>601</v>
      </c>
      <c r="B576">
        <v>9069.6787108999997</v>
      </c>
      <c r="C576">
        <v>9589.0498047000001</v>
      </c>
      <c r="D576">
        <v>9349.0820313000004</v>
      </c>
      <c r="E576">
        <v>9363.0449219000002</v>
      </c>
      <c r="F576">
        <v>8866.75</v>
      </c>
      <c r="G576">
        <v>9290.8095702999999</v>
      </c>
      <c r="H576">
        <v>9589.0498047000001</v>
      </c>
      <c r="I576">
        <v>9406.7402344000002</v>
      </c>
      <c r="J576">
        <v>9342.3369141000003</v>
      </c>
      <c r="L576" t="str">
        <f t="shared" si="66"/>
        <v>24AUG2022:23:00:00</v>
      </c>
      <c r="M576">
        <v>23</v>
      </c>
      <c r="N576">
        <f t="shared" si="67"/>
        <v>519.37109380000038</v>
      </c>
      <c r="O576" t="str">
        <f t="shared" si="62"/>
        <v/>
      </c>
      <c r="P576">
        <f t="shared" si="63"/>
        <v>519.37109380000038</v>
      </c>
      <c r="Q576" t="str">
        <f t="shared" si="64"/>
        <v/>
      </c>
      <c r="R576">
        <f t="shared" si="65"/>
        <v>1</v>
      </c>
      <c r="S576">
        <f t="shared" si="68"/>
        <v>5.7264552621452482</v>
      </c>
    </row>
    <row r="577" spans="1:19" x14ac:dyDescent="0.25">
      <c r="A577" t="s">
        <v>602</v>
      </c>
      <c r="B577">
        <v>8387.7294922000001</v>
      </c>
      <c r="C577">
        <v>8828.3496094000002</v>
      </c>
      <c r="D577">
        <v>8582.6796875</v>
      </c>
      <c r="E577">
        <v>8537.7724608999997</v>
      </c>
      <c r="F577">
        <v>8204.2197266000003</v>
      </c>
      <c r="G577">
        <v>8577.7304688000004</v>
      </c>
      <c r="H577">
        <v>8828.3496094000002</v>
      </c>
      <c r="I577">
        <v>8643.8701172000001</v>
      </c>
      <c r="J577">
        <v>8607.5078125</v>
      </c>
      <c r="L577" t="str">
        <f t="shared" si="66"/>
        <v>25AUG2022:00:00:00</v>
      </c>
      <c r="M577">
        <v>24</v>
      </c>
      <c r="N577">
        <f t="shared" si="67"/>
        <v>440.6201172000001</v>
      </c>
      <c r="O577" t="str">
        <f t="shared" si="62"/>
        <v/>
      </c>
      <c r="P577">
        <f t="shared" si="63"/>
        <v>440.6201172000001</v>
      </c>
      <c r="Q577" t="str">
        <f t="shared" si="64"/>
        <v/>
      </c>
      <c r="R577">
        <f t="shared" si="65"/>
        <v>1</v>
      </c>
      <c r="S577">
        <f t="shared" si="68"/>
        <v>5.253151256364978</v>
      </c>
    </row>
    <row r="578" spans="1:19" x14ac:dyDescent="0.25">
      <c r="A578" t="s">
        <v>603</v>
      </c>
      <c r="B578">
        <v>7797.2353516000003</v>
      </c>
      <c r="C578">
        <v>7842.9599608999997</v>
      </c>
      <c r="D578">
        <v>8011.7797852000003</v>
      </c>
      <c r="E578">
        <v>8153.8261719000002</v>
      </c>
      <c r="F578">
        <v>7568.4101563000004</v>
      </c>
      <c r="G578">
        <v>7880.1601563000004</v>
      </c>
      <c r="H578">
        <v>7842.9599608999997</v>
      </c>
      <c r="I578">
        <v>7963.4501952999999</v>
      </c>
      <c r="J578">
        <v>7853.2495116999999</v>
      </c>
      <c r="L578" t="str">
        <f t="shared" si="66"/>
        <v>25AUG2022:01:00:00</v>
      </c>
      <c r="M578">
        <v>1</v>
      </c>
      <c r="N578">
        <f t="shared" si="67"/>
        <v>45.724609299999429</v>
      </c>
      <c r="O578" t="str">
        <f t="shared" si="62"/>
        <v/>
      </c>
      <c r="P578">
        <f t="shared" si="63"/>
        <v>45.724609299999429</v>
      </c>
      <c r="Q578" t="str">
        <f t="shared" si="64"/>
        <v/>
      </c>
      <c r="R578">
        <f t="shared" si="65"/>
        <v>1</v>
      </c>
      <c r="S578">
        <f t="shared" si="68"/>
        <v>0.58642079196207275</v>
      </c>
    </row>
    <row r="579" spans="1:19" x14ac:dyDescent="0.25">
      <c r="A579" t="s">
        <v>604</v>
      </c>
      <c r="B579">
        <v>7432.4223633000001</v>
      </c>
      <c r="C579">
        <v>7373.4902344000002</v>
      </c>
      <c r="D579">
        <v>7593.8520508000001</v>
      </c>
      <c r="E579">
        <v>7743.9326172000001</v>
      </c>
      <c r="F579">
        <v>7146.2299805000002</v>
      </c>
      <c r="G579">
        <v>7411.3598633000001</v>
      </c>
      <c r="H579">
        <v>7373.4902344000002</v>
      </c>
      <c r="I579">
        <v>7506.0600586</v>
      </c>
      <c r="J579">
        <v>7395.2680664</v>
      </c>
      <c r="L579" t="str">
        <f t="shared" si="66"/>
        <v>25AUG2022:02:00:00</v>
      </c>
      <c r="M579">
        <v>2</v>
      </c>
      <c r="N579">
        <f t="shared" si="67"/>
        <v>-58.932128899999952</v>
      </c>
      <c r="O579">
        <f t="shared" ref="O579:O642" si="69">IF(N579&lt;0,N579,"")</f>
        <v>-58.932128899999952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0.79290608121245221</v>
      </c>
    </row>
    <row r="580" spans="1:19" x14ac:dyDescent="0.25">
      <c r="A580" t="s">
        <v>605</v>
      </c>
      <c r="B580">
        <v>7148.2470702999999</v>
      </c>
      <c r="C580">
        <v>7071.3798827999999</v>
      </c>
      <c r="D580">
        <v>7285.3603516000003</v>
      </c>
      <c r="E580">
        <v>7353.6132813000004</v>
      </c>
      <c r="F580">
        <v>6885.5297852000003</v>
      </c>
      <c r="G580">
        <v>7128.3300780999998</v>
      </c>
      <c r="H580">
        <v>7071.3798827999999</v>
      </c>
      <c r="I580">
        <v>7198.1298827999999</v>
      </c>
      <c r="J580">
        <v>7102.1025391000003</v>
      </c>
      <c r="L580" t="str">
        <f t="shared" ref="L580:L643" si="73">A580</f>
        <v>25AUG2022:03:00:00</v>
      </c>
      <c r="M580">
        <v>3</v>
      </c>
      <c r="N580">
        <f t="shared" ref="N580:N643" si="74">C580-B580</f>
        <v>-76.8671875</v>
      </c>
      <c r="O580">
        <f t="shared" si="69"/>
        <v>-76.8671875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1.0753291925145225</v>
      </c>
    </row>
    <row r="581" spans="1:19" x14ac:dyDescent="0.25">
      <c r="A581" t="s">
        <v>606</v>
      </c>
      <c r="B581">
        <v>7006.5063477000003</v>
      </c>
      <c r="C581">
        <v>6949.6499022999997</v>
      </c>
      <c r="D581">
        <v>7138.3774414</v>
      </c>
      <c r="E581">
        <v>7217.9365233999997</v>
      </c>
      <c r="F581">
        <v>6761.7402344000002</v>
      </c>
      <c r="G581">
        <v>6991.9599608999997</v>
      </c>
      <c r="H581">
        <v>6949.6499022999997</v>
      </c>
      <c r="I581">
        <v>7003.3300780999998</v>
      </c>
      <c r="J581">
        <v>6950.8291016000003</v>
      </c>
      <c r="L581" t="str">
        <f t="shared" si="73"/>
        <v>25AUG2022:04:00:00</v>
      </c>
      <c r="M581">
        <v>4</v>
      </c>
      <c r="N581">
        <f t="shared" si="74"/>
        <v>-56.856445400000666</v>
      </c>
      <c r="O581">
        <f t="shared" si="69"/>
        <v>-56.856445400000666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0.81148068064856205</v>
      </c>
    </row>
    <row r="582" spans="1:19" x14ac:dyDescent="0.25">
      <c r="A582" t="s">
        <v>607</v>
      </c>
      <c r="B582">
        <v>7040.8818358999997</v>
      </c>
      <c r="C582">
        <v>6977</v>
      </c>
      <c r="D582">
        <v>7095.1494141000003</v>
      </c>
      <c r="E582">
        <v>7187.7426758000001</v>
      </c>
      <c r="F582">
        <v>6781.6201172000001</v>
      </c>
      <c r="G582">
        <v>6998.2001952999999</v>
      </c>
      <c r="H582">
        <v>6977</v>
      </c>
      <c r="I582">
        <v>6971.5698241999999</v>
      </c>
      <c r="J582">
        <v>6951.0922852000003</v>
      </c>
      <c r="L582" t="str">
        <f t="shared" si="73"/>
        <v>25AUG2022:05:00:00</v>
      </c>
      <c r="M582">
        <v>5</v>
      </c>
      <c r="N582">
        <f t="shared" si="74"/>
        <v>-63.881835899999714</v>
      </c>
      <c r="O582">
        <f t="shared" si="69"/>
        <v>-63.881835899999714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0.90729879280574566</v>
      </c>
    </row>
    <row r="583" spans="1:19" x14ac:dyDescent="0.25">
      <c r="A583" t="s">
        <v>608</v>
      </c>
      <c r="B583">
        <v>7220.7412108999997</v>
      </c>
      <c r="C583">
        <v>7210.6000977000003</v>
      </c>
      <c r="D583">
        <v>7231.8872069999998</v>
      </c>
      <c r="E583">
        <v>7330.7436522999997</v>
      </c>
      <c r="F583">
        <v>7005.9902344000002</v>
      </c>
      <c r="G583">
        <v>7209.8999022999997</v>
      </c>
      <c r="H583">
        <v>7210.6000977000003</v>
      </c>
      <c r="I583">
        <v>7182.8901366999999</v>
      </c>
      <c r="J583">
        <v>7170.0351563000004</v>
      </c>
      <c r="L583" t="str">
        <f t="shared" si="73"/>
        <v>25AUG2022:06:00:00</v>
      </c>
      <c r="M583">
        <v>6</v>
      </c>
      <c r="N583">
        <f t="shared" si="74"/>
        <v>-10.141113199999381</v>
      </c>
      <c r="O583">
        <f t="shared" si="69"/>
        <v>-10.141113199999381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0.14044421346510746</v>
      </c>
    </row>
    <row r="584" spans="1:19" x14ac:dyDescent="0.25">
      <c r="A584" t="s">
        <v>609</v>
      </c>
      <c r="B584">
        <v>7651.75</v>
      </c>
      <c r="C584">
        <v>7649.7700194999998</v>
      </c>
      <c r="D584">
        <v>7614.6674805000002</v>
      </c>
      <c r="E584">
        <v>7719.9848633000001</v>
      </c>
      <c r="F584">
        <v>7449.3999022999997</v>
      </c>
      <c r="G584">
        <v>7629.0800780999998</v>
      </c>
      <c r="H584">
        <v>7649.7700194999998</v>
      </c>
      <c r="I584">
        <v>7596.4501952999999</v>
      </c>
      <c r="J584">
        <v>7595.8798827999999</v>
      </c>
      <c r="L584" t="str">
        <f t="shared" si="73"/>
        <v>25AUG2022:07:00:00</v>
      </c>
      <c r="M584">
        <v>7</v>
      </c>
      <c r="N584">
        <f t="shared" si="74"/>
        <v>-1.979980500000238</v>
      </c>
      <c r="O584">
        <f t="shared" si="69"/>
        <v>-1.979980500000238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2.5876178651945476E-2</v>
      </c>
    </row>
    <row r="585" spans="1:19" x14ac:dyDescent="0.25">
      <c r="A585" t="s">
        <v>610</v>
      </c>
      <c r="B585">
        <v>7807.8959961</v>
      </c>
      <c r="C585">
        <v>7894.6401366999999</v>
      </c>
      <c r="D585">
        <v>7797.6572266000003</v>
      </c>
      <c r="E585">
        <v>7853.4658202999999</v>
      </c>
      <c r="F585">
        <v>7711.9399414</v>
      </c>
      <c r="G585">
        <v>7877.5898438000004</v>
      </c>
      <c r="H585">
        <v>7894.6401366999999</v>
      </c>
      <c r="I585">
        <v>7767.0297852000003</v>
      </c>
      <c r="J585">
        <v>7818.3090819999998</v>
      </c>
      <c r="L585" t="str">
        <f t="shared" si="73"/>
        <v>25AUG2022:08:00:00</v>
      </c>
      <c r="M585">
        <v>8</v>
      </c>
      <c r="N585">
        <f t="shared" si="74"/>
        <v>86.74414059999981</v>
      </c>
      <c r="O585" t="str">
        <f t="shared" si="69"/>
        <v/>
      </c>
      <c r="P585">
        <f t="shared" si="70"/>
        <v>86.74414059999981</v>
      </c>
      <c r="Q585" t="str">
        <f t="shared" si="71"/>
        <v/>
      </c>
      <c r="R585">
        <f t="shared" si="72"/>
        <v>1</v>
      </c>
      <c r="S585">
        <f t="shared" si="75"/>
        <v>1.1109797139117634</v>
      </c>
    </row>
    <row r="586" spans="1:19" x14ac:dyDescent="0.25">
      <c r="A586" t="s">
        <v>611</v>
      </c>
      <c r="B586">
        <v>8004.7690430000002</v>
      </c>
      <c r="C586">
        <v>8200.5400391000003</v>
      </c>
      <c r="D586">
        <v>8059.9033202999999</v>
      </c>
      <c r="E586">
        <v>8095.2011719000002</v>
      </c>
      <c r="F586">
        <v>8032.6499022999997</v>
      </c>
      <c r="G586">
        <v>8193.7099608999997</v>
      </c>
      <c r="H586">
        <v>8200.5400391000003</v>
      </c>
      <c r="I586">
        <v>8026.8999022999997</v>
      </c>
      <c r="J586">
        <v>8112.875</v>
      </c>
      <c r="L586" t="str">
        <f t="shared" si="73"/>
        <v>25AUG2022:09:00:00</v>
      </c>
      <c r="M586">
        <v>9</v>
      </c>
      <c r="N586">
        <f t="shared" si="74"/>
        <v>195.77099610000005</v>
      </c>
      <c r="O586" t="str">
        <f t="shared" si="69"/>
        <v/>
      </c>
      <c r="P586">
        <f t="shared" si="70"/>
        <v>195.77099610000005</v>
      </c>
      <c r="Q586" t="str">
        <f t="shared" si="71"/>
        <v/>
      </c>
      <c r="R586">
        <f t="shared" si="72"/>
        <v>1</v>
      </c>
      <c r="S586">
        <f t="shared" si="75"/>
        <v>2.4456795074081197</v>
      </c>
    </row>
    <row r="587" spans="1:19" x14ac:dyDescent="0.25">
      <c r="A587" t="s">
        <v>612</v>
      </c>
      <c r="B587">
        <v>8293.7480469000002</v>
      </c>
      <c r="C587">
        <v>8633.5996094000002</v>
      </c>
      <c r="D587">
        <v>8486.4755858999997</v>
      </c>
      <c r="E587">
        <v>8459.9746094000002</v>
      </c>
      <c r="F587">
        <v>8470.5400391000003</v>
      </c>
      <c r="G587">
        <v>8639.4199219000002</v>
      </c>
      <c r="H587">
        <v>8633.5996094000002</v>
      </c>
      <c r="I587">
        <v>8490.2099608999997</v>
      </c>
      <c r="J587">
        <v>8560.4091797000001</v>
      </c>
      <c r="L587" t="str">
        <f t="shared" si="73"/>
        <v>25AUG2022:10:00:00</v>
      </c>
      <c r="M587">
        <v>10</v>
      </c>
      <c r="N587">
        <f t="shared" si="74"/>
        <v>339.8515625</v>
      </c>
      <c r="O587" t="str">
        <f t="shared" si="69"/>
        <v/>
      </c>
      <c r="P587">
        <f t="shared" si="70"/>
        <v>339.8515625</v>
      </c>
      <c r="Q587" t="str">
        <f t="shared" si="71"/>
        <v/>
      </c>
      <c r="R587">
        <f t="shared" si="72"/>
        <v>1</v>
      </c>
      <c r="S587">
        <f t="shared" si="75"/>
        <v>4.0976837079953041</v>
      </c>
    </row>
    <row r="588" spans="1:19" x14ac:dyDescent="0.25">
      <c r="A588" t="s">
        <v>613</v>
      </c>
      <c r="B588">
        <v>8697.6708983999997</v>
      </c>
      <c r="C588">
        <v>9184.8896483999997</v>
      </c>
      <c r="D588">
        <v>9002.2070313000004</v>
      </c>
      <c r="E588">
        <v>8977.1660155999998</v>
      </c>
      <c r="F588">
        <v>9002.9902344000002</v>
      </c>
      <c r="G588">
        <v>9193.1699219000002</v>
      </c>
      <c r="H588">
        <v>9184.8896483999997</v>
      </c>
      <c r="I588">
        <v>9086.9296875</v>
      </c>
      <c r="J588">
        <v>9125.3886719000002</v>
      </c>
      <c r="L588" t="str">
        <f t="shared" si="73"/>
        <v>25AUG2022:11:00:00</v>
      </c>
      <c r="M588">
        <v>11</v>
      </c>
      <c r="N588">
        <f t="shared" si="74"/>
        <v>487.21875</v>
      </c>
      <c r="O588" t="str">
        <f t="shared" si="69"/>
        <v/>
      </c>
      <c r="P588">
        <f t="shared" si="70"/>
        <v>487.21875</v>
      </c>
      <c r="Q588" t="str">
        <f t="shared" si="71"/>
        <v/>
      </c>
      <c r="R588">
        <f t="shared" si="72"/>
        <v>1</v>
      </c>
      <c r="S588">
        <f t="shared" si="75"/>
        <v>5.6017151682484032</v>
      </c>
    </row>
    <row r="589" spans="1:19" x14ac:dyDescent="0.25">
      <c r="A589" t="s">
        <v>614</v>
      </c>
      <c r="B589">
        <v>9169.3623047000001</v>
      </c>
      <c r="C589">
        <v>9726.25</v>
      </c>
      <c r="D589">
        <v>9558.7373047000001</v>
      </c>
      <c r="E589">
        <v>9594.5078125</v>
      </c>
      <c r="F589">
        <v>9500.6298827999999</v>
      </c>
      <c r="G589">
        <v>9697.2998047000001</v>
      </c>
      <c r="H589">
        <v>9726.25</v>
      </c>
      <c r="I589">
        <v>9730.4296875</v>
      </c>
      <c r="J589">
        <v>9686.6328125</v>
      </c>
      <c r="L589" t="str">
        <f t="shared" si="73"/>
        <v>25AUG2022:12:00:00</v>
      </c>
      <c r="M589">
        <v>12</v>
      </c>
      <c r="N589">
        <f t="shared" si="74"/>
        <v>556.8876952999999</v>
      </c>
      <c r="O589" t="str">
        <f t="shared" si="69"/>
        <v/>
      </c>
      <c r="P589">
        <f t="shared" si="70"/>
        <v>556.8876952999999</v>
      </c>
      <c r="Q589" t="str">
        <f t="shared" si="71"/>
        <v/>
      </c>
      <c r="R589">
        <f t="shared" si="72"/>
        <v>1</v>
      </c>
      <c r="S589">
        <f t="shared" si="75"/>
        <v>6.073352505817688</v>
      </c>
    </row>
    <row r="590" spans="1:19" x14ac:dyDescent="0.25">
      <c r="A590" t="s">
        <v>615</v>
      </c>
      <c r="B590">
        <v>9604.0419922000001</v>
      </c>
      <c r="C590">
        <v>10228.5</v>
      </c>
      <c r="D590">
        <v>10117.317383</v>
      </c>
      <c r="E590">
        <v>10030.236328000001</v>
      </c>
      <c r="F590">
        <v>9907.7900391000003</v>
      </c>
      <c r="G590">
        <v>10097.299805000001</v>
      </c>
      <c r="H590">
        <v>10228.5</v>
      </c>
      <c r="I590">
        <v>10330.400390999999</v>
      </c>
      <c r="J590">
        <v>10183.258789</v>
      </c>
      <c r="L590" t="str">
        <f t="shared" si="73"/>
        <v>25AUG2022:13:00:00</v>
      </c>
      <c r="M590">
        <v>13</v>
      </c>
      <c r="N590">
        <f t="shared" si="74"/>
        <v>624.4580077999999</v>
      </c>
      <c r="O590" t="str">
        <f t="shared" si="69"/>
        <v/>
      </c>
      <c r="P590">
        <f t="shared" si="70"/>
        <v>624.4580077999999</v>
      </c>
      <c r="Q590" t="str">
        <f t="shared" si="71"/>
        <v/>
      </c>
      <c r="R590">
        <f t="shared" si="72"/>
        <v>1</v>
      </c>
      <c r="S590">
        <f t="shared" si="75"/>
        <v>6.5020332929318565</v>
      </c>
    </row>
    <row r="591" spans="1:19" x14ac:dyDescent="0.25">
      <c r="A591" t="s">
        <v>616</v>
      </c>
      <c r="B591">
        <v>10144.912109000001</v>
      </c>
      <c r="C591">
        <v>10785.799805000001</v>
      </c>
      <c r="D591">
        <v>10645.126953000001</v>
      </c>
      <c r="E591">
        <v>10585.633789</v>
      </c>
      <c r="F591">
        <v>10357.5</v>
      </c>
      <c r="G591">
        <v>10557.799805000001</v>
      </c>
      <c r="H591">
        <v>10785.799805000001</v>
      </c>
      <c r="I591">
        <v>10861.200194999999</v>
      </c>
      <c r="J591">
        <v>10690.945313</v>
      </c>
      <c r="L591" t="str">
        <f t="shared" si="73"/>
        <v>25AUG2022:14:00:00</v>
      </c>
      <c r="M591">
        <v>14</v>
      </c>
      <c r="N591">
        <f t="shared" si="74"/>
        <v>640.88769599999978</v>
      </c>
      <c r="O591" t="str">
        <f t="shared" si="69"/>
        <v/>
      </c>
      <c r="P591">
        <f t="shared" si="70"/>
        <v>640.88769599999978</v>
      </c>
      <c r="Q591" t="str">
        <f t="shared" si="71"/>
        <v/>
      </c>
      <c r="R591">
        <f t="shared" si="72"/>
        <v>1</v>
      </c>
      <c r="S591">
        <f t="shared" si="75"/>
        <v>6.3173311815233957</v>
      </c>
    </row>
    <row r="592" spans="1:19" x14ac:dyDescent="0.25">
      <c r="A592" t="s">
        <v>617</v>
      </c>
      <c r="B592">
        <v>10676.573242</v>
      </c>
      <c r="C592">
        <v>11177.599609000001</v>
      </c>
      <c r="D592">
        <v>10949.588867</v>
      </c>
      <c r="E592">
        <v>10801.734375</v>
      </c>
      <c r="F592">
        <v>10657</v>
      </c>
      <c r="G592">
        <v>10916.299805000001</v>
      </c>
      <c r="H592">
        <v>11177.599609000001</v>
      </c>
      <c r="I592">
        <v>11295.599609000001</v>
      </c>
      <c r="J592">
        <v>11075.484375</v>
      </c>
      <c r="L592" t="str">
        <f t="shared" si="73"/>
        <v>25AUG2022:15:00:00</v>
      </c>
      <c r="M592">
        <v>15</v>
      </c>
      <c r="N592">
        <f t="shared" si="74"/>
        <v>501.02636700000039</v>
      </c>
      <c r="O592" t="str">
        <f t="shared" si="69"/>
        <v/>
      </c>
      <c r="P592">
        <f t="shared" si="70"/>
        <v>501.02636700000039</v>
      </c>
      <c r="Q592" t="str">
        <f t="shared" si="71"/>
        <v/>
      </c>
      <c r="R592">
        <f t="shared" si="72"/>
        <v>1</v>
      </c>
      <c r="S592">
        <f t="shared" si="75"/>
        <v>4.6927638264030218</v>
      </c>
    </row>
    <row r="593" spans="1:19" x14ac:dyDescent="0.25">
      <c r="A593" t="s">
        <v>618</v>
      </c>
      <c r="B593">
        <v>11130.869140999999</v>
      </c>
      <c r="C593">
        <v>11449.700194999999</v>
      </c>
      <c r="D593">
        <v>11132.867188</v>
      </c>
      <c r="E593">
        <v>10991.416992</v>
      </c>
      <c r="F593">
        <v>10844.799805000001</v>
      </c>
      <c r="G593">
        <v>11175</v>
      </c>
      <c r="H593">
        <v>11449.700194999999</v>
      </c>
      <c r="I593">
        <v>11532.799805000001</v>
      </c>
      <c r="J593">
        <v>11319.375</v>
      </c>
      <c r="L593" t="str">
        <f t="shared" si="73"/>
        <v>25AUG2022:16:00:00</v>
      </c>
      <c r="M593">
        <v>16</v>
      </c>
      <c r="N593">
        <f t="shared" si="74"/>
        <v>318.83105400000022</v>
      </c>
      <c r="O593" t="str">
        <f t="shared" si="69"/>
        <v/>
      </c>
      <c r="P593">
        <f t="shared" si="70"/>
        <v>318.83105400000022</v>
      </c>
      <c r="Q593" t="str">
        <f t="shared" si="71"/>
        <v/>
      </c>
      <c r="R593">
        <f t="shared" si="72"/>
        <v>1</v>
      </c>
      <c r="S593">
        <f t="shared" si="75"/>
        <v>2.8643859698754519</v>
      </c>
    </row>
    <row r="594" spans="1:19" x14ac:dyDescent="0.25">
      <c r="A594" t="s">
        <v>619</v>
      </c>
      <c r="B594">
        <v>11581.508789</v>
      </c>
      <c r="C594">
        <v>11680.599609000001</v>
      </c>
      <c r="D594">
        <v>11315.960938</v>
      </c>
      <c r="E594">
        <v>11177.865234000001</v>
      </c>
      <c r="F594">
        <v>11012.099609000001</v>
      </c>
      <c r="G594">
        <v>11442.200194999999</v>
      </c>
      <c r="H594">
        <v>11680.599609000001</v>
      </c>
      <c r="I594">
        <v>11605.700194999999</v>
      </c>
      <c r="J594">
        <v>11494.509765999999</v>
      </c>
      <c r="L594" t="str">
        <f t="shared" si="73"/>
        <v>25AUG2022:17:00:00</v>
      </c>
      <c r="M594">
        <v>17</v>
      </c>
      <c r="N594">
        <f t="shared" si="74"/>
        <v>99.090820000001258</v>
      </c>
      <c r="O594" t="str">
        <f t="shared" si="69"/>
        <v/>
      </c>
      <c r="P594">
        <f t="shared" si="70"/>
        <v>99.090820000001258</v>
      </c>
      <c r="Q594" t="str">
        <f t="shared" si="71"/>
        <v/>
      </c>
      <c r="R594">
        <f t="shared" si="72"/>
        <v>1</v>
      </c>
      <c r="S594">
        <f t="shared" si="75"/>
        <v>0.85559508528039729</v>
      </c>
    </row>
    <row r="595" spans="1:19" x14ac:dyDescent="0.25">
      <c r="A595" t="s">
        <v>620</v>
      </c>
      <c r="B595">
        <v>11680.705078000001</v>
      </c>
      <c r="C595">
        <v>11706.400390999999</v>
      </c>
      <c r="D595">
        <v>11437.844727</v>
      </c>
      <c r="E595">
        <v>11257.722656</v>
      </c>
      <c r="F595">
        <v>10958.799805000001</v>
      </c>
      <c r="G595">
        <v>11474.200194999999</v>
      </c>
      <c r="H595">
        <v>11706.400390999999</v>
      </c>
      <c r="I595">
        <v>11488.700194999999</v>
      </c>
      <c r="J595">
        <v>11460.015625</v>
      </c>
      <c r="L595" t="str">
        <f t="shared" si="73"/>
        <v>25AUG2022:18:00:00</v>
      </c>
      <c r="M595">
        <v>18</v>
      </c>
      <c r="N595">
        <f t="shared" si="74"/>
        <v>25.69531299999835</v>
      </c>
      <c r="O595" t="str">
        <f t="shared" si="69"/>
        <v/>
      </c>
      <c r="P595">
        <f t="shared" si="70"/>
        <v>25.69531299999835</v>
      </c>
      <c r="Q595" t="str">
        <f t="shared" si="71"/>
        <v/>
      </c>
      <c r="R595">
        <f t="shared" si="72"/>
        <v>1</v>
      </c>
      <c r="S595">
        <f t="shared" si="75"/>
        <v>0.21998083872859808</v>
      </c>
    </row>
    <row r="596" spans="1:19" x14ac:dyDescent="0.25">
      <c r="A596" t="s">
        <v>621</v>
      </c>
      <c r="B596">
        <v>11585.316406</v>
      </c>
      <c r="C596">
        <v>11608.099609000001</v>
      </c>
      <c r="D596">
        <v>11380.519531</v>
      </c>
      <c r="E596">
        <v>11491.239258</v>
      </c>
      <c r="F596">
        <v>10772.599609000001</v>
      </c>
      <c r="G596">
        <v>11363.200194999999</v>
      </c>
      <c r="H596">
        <v>11608.099609000001</v>
      </c>
      <c r="I596">
        <v>11203.5</v>
      </c>
      <c r="J596">
        <v>11279.939453000001</v>
      </c>
      <c r="L596" t="str">
        <f t="shared" si="73"/>
        <v>25AUG2022:19:00:00</v>
      </c>
      <c r="M596">
        <v>19</v>
      </c>
      <c r="N596">
        <f t="shared" si="74"/>
        <v>22.783203000000867</v>
      </c>
      <c r="O596" t="str">
        <f t="shared" si="69"/>
        <v/>
      </c>
      <c r="P596">
        <f t="shared" si="70"/>
        <v>22.783203000000867</v>
      </c>
      <c r="Q596" t="str">
        <f t="shared" si="71"/>
        <v/>
      </c>
      <c r="R596">
        <f t="shared" si="72"/>
        <v>1</v>
      </c>
      <c r="S596">
        <f t="shared" si="75"/>
        <v>0.19665585471797314</v>
      </c>
    </row>
    <row r="597" spans="1:19" x14ac:dyDescent="0.25">
      <c r="A597" t="s">
        <v>622</v>
      </c>
      <c r="B597">
        <v>11227.678711</v>
      </c>
      <c r="C597">
        <v>11198.400390999999</v>
      </c>
      <c r="D597">
        <v>11033.779296999999</v>
      </c>
      <c r="E597">
        <v>11062.551758</v>
      </c>
      <c r="F597">
        <v>10365.299805000001</v>
      </c>
      <c r="G597">
        <v>10968.799805000001</v>
      </c>
      <c r="H597">
        <v>11198.400390999999</v>
      </c>
      <c r="I597">
        <v>10772.299805000001</v>
      </c>
      <c r="J597">
        <v>10866.900390999999</v>
      </c>
      <c r="L597" t="str">
        <f t="shared" si="73"/>
        <v>25AUG2022:20:00:00</v>
      </c>
      <c r="M597">
        <v>20</v>
      </c>
      <c r="N597">
        <f t="shared" si="74"/>
        <v>-29.278320000001258</v>
      </c>
      <c r="O597">
        <f t="shared" si="69"/>
        <v>-29.278320000001258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0.26076912916395312</v>
      </c>
    </row>
    <row r="598" spans="1:19" x14ac:dyDescent="0.25">
      <c r="A598" t="s">
        <v>623</v>
      </c>
      <c r="B598">
        <v>10800.086914</v>
      </c>
      <c r="C598">
        <v>10831.5</v>
      </c>
      <c r="D598">
        <v>10796.413086</v>
      </c>
      <c r="E598">
        <v>10918.992188</v>
      </c>
      <c r="F598">
        <v>10101.200194999999</v>
      </c>
      <c r="G598">
        <v>10638.5</v>
      </c>
      <c r="H598">
        <v>10831.5</v>
      </c>
      <c r="I598">
        <v>10455.700194999999</v>
      </c>
      <c r="J598">
        <v>10542.175781</v>
      </c>
      <c r="L598" t="str">
        <f t="shared" si="73"/>
        <v>25AUG2022:21:00:00</v>
      </c>
      <c r="M598">
        <v>21</v>
      </c>
      <c r="N598">
        <f t="shared" si="74"/>
        <v>31.413086000000476</v>
      </c>
      <c r="O598" t="str">
        <f t="shared" si="69"/>
        <v/>
      </c>
      <c r="P598">
        <f t="shared" si="70"/>
        <v>31.413086000000476</v>
      </c>
      <c r="Q598" t="str">
        <f t="shared" si="71"/>
        <v/>
      </c>
      <c r="R598">
        <f t="shared" si="72"/>
        <v>1</v>
      </c>
      <c r="S598">
        <f t="shared" si="75"/>
        <v>0.29085956668811747</v>
      </c>
    </row>
    <row r="599" spans="1:19" x14ac:dyDescent="0.25">
      <c r="A599" t="s">
        <v>624</v>
      </c>
      <c r="B599">
        <v>10375.807617</v>
      </c>
      <c r="C599">
        <v>10383.299805000001</v>
      </c>
      <c r="D599">
        <v>10509.559569999999</v>
      </c>
      <c r="E599">
        <v>10642.732421999999</v>
      </c>
      <c r="F599">
        <v>9721.7402344000002</v>
      </c>
      <c r="G599">
        <v>10229.099609000001</v>
      </c>
      <c r="H599">
        <v>10383.299805000001</v>
      </c>
      <c r="I599">
        <v>9993.6298827999999</v>
      </c>
      <c r="J599">
        <v>10109.131836</v>
      </c>
      <c r="L599" t="str">
        <f t="shared" si="73"/>
        <v>25AUG2022:22:00:00</v>
      </c>
      <c r="M599">
        <v>22</v>
      </c>
      <c r="N599">
        <f t="shared" si="74"/>
        <v>7.4921880000001693</v>
      </c>
      <c r="O599" t="str">
        <f t="shared" si="69"/>
        <v/>
      </c>
      <c r="P599">
        <f t="shared" si="70"/>
        <v>7.4921880000001693</v>
      </c>
      <c r="Q599" t="str">
        <f t="shared" si="71"/>
        <v/>
      </c>
      <c r="R599">
        <f t="shared" si="72"/>
        <v>1</v>
      </c>
      <c r="S599">
        <f t="shared" si="75"/>
        <v>7.2208239363697996E-2</v>
      </c>
    </row>
    <row r="600" spans="1:19" x14ac:dyDescent="0.25">
      <c r="A600" t="s">
        <v>625</v>
      </c>
      <c r="B600">
        <v>9720.4580077999999</v>
      </c>
      <c r="C600">
        <v>9683.6298827999999</v>
      </c>
      <c r="D600">
        <v>9808.9560547000001</v>
      </c>
      <c r="E600">
        <v>9860.1992188000004</v>
      </c>
      <c r="F600">
        <v>9125.4296875</v>
      </c>
      <c r="G600">
        <v>9564.0097655999998</v>
      </c>
      <c r="H600">
        <v>9683.6298827999999</v>
      </c>
      <c r="I600">
        <v>9351.4101563000004</v>
      </c>
      <c r="J600">
        <v>9453.7177733999997</v>
      </c>
      <c r="L600" t="str">
        <f t="shared" si="73"/>
        <v>25AUG2022:23:00:00</v>
      </c>
      <c r="M600">
        <v>23</v>
      </c>
      <c r="N600">
        <f t="shared" si="74"/>
        <v>-36.828125</v>
      </c>
      <c r="O600">
        <f t="shared" si="69"/>
        <v>-36.828125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0.37887232237871882</v>
      </c>
    </row>
    <row r="601" spans="1:19" x14ac:dyDescent="0.25">
      <c r="A601" t="s">
        <v>626</v>
      </c>
      <c r="B601">
        <v>8934.9511719000002</v>
      </c>
      <c r="C601">
        <v>8915.8798827999999</v>
      </c>
      <c r="D601">
        <v>9015.8007813000004</v>
      </c>
      <c r="E601">
        <v>8976.5488280999998</v>
      </c>
      <c r="F601">
        <v>8459.2695313000004</v>
      </c>
      <c r="G601">
        <v>8825.2402344000002</v>
      </c>
      <c r="H601">
        <v>8915.8798827999999</v>
      </c>
      <c r="I601">
        <v>8688.8203125</v>
      </c>
      <c r="J601">
        <v>8745.2578125</v>
      </c>
      <c r="L601" t="str">
        <f t="shared" si="73"/>
        <v>26AUG2022:00:00:00</v>
      </c>
      <c r="M601">
        <v>24</v>
      </c>
      <c r="N601">
        <f t="shared" si="74"/>
        <v>-19.071289100000286</v>
      </c>
      <c r="O601">
        <f t="shared" si="69"/>
        <v>-19.071289100000286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0.21344592413642494</v>
      </c>
    </row>
    <row r="602" spans="1:19" x14ac:dyDescent="0.25">
      <c r="A602" t="s">
        <v>627</v>
      </c>
      <c r="B602">
        <v>8189.7402344000002</v>
      </c>
      <c r="C602">
        <v>7859.8598633000001</v>
      </c>
      <c r="D602">
        <v>8185.6035155999998</v>
      </c>
      <c r="E602">
        <v>8132.7612305000002</v>
      </c>
      <c r="F602">
        <v>7665.6201172000001</v>
      </c>
      <c r="G602">
        <v>7859.8598633000001</v>
      </c>
      <c r="H602">
        <v>7778.9799805000002</v>
      </c>
      <c r="I602">
        <v>8063.9702147999997</v>
      </c>
      <c r="J602">
        <v>7881.9428711</v>
      </c>
      <c r="L602" t="str">
        <f t="shared" si="73"/>
        <v>26AUG2022:01:00:00</v>
      </c>
      <c r="M602">
        <v>1</v>
      </c>
      <c r="N602">
        <f t="shared" si="74"/>
        <v>-329.88037110000005</v>
      </c>
      <c r="O602">
        <f t="shared" si="69"/>
        <v>-329.88037110000005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4.027971115791658</v>
      </c>
    </row>
    <row r="603" spans="1:19" x14ac:dyDescent="0.25">
      <c r="A603" t="s">
        <v>628</v>
      </c>
      <c r="B603">
        <v>7763.8720702999999</v>
      </c>
      <c r="C603">
        <v>7354.6499022999997</v>
      </c>
      <c r="D603">
        <v>7644.3627930000002</v>
      </c>
      <c r="E603">
        <v>7577.3564452999999</v>
      </c>
      <c r="F603">
        <v>7187.4399414</v>
      </c>
      <c r="G603">
        <v>7354.6499022999997</v>
      </c>
      <c r="H603">
        <v>7262.6601563000004</v>
      </c>
      <c r="I603">
        <v>7607.9399414</v>
      </c>
      <c r="J603">
        <v>7395.2226563000004</v>
      </c>
      <c r="L603" t="str">
        <f t="shared" si="73"/>
        <v>26AUG2022:02:00:00</v>
      </c>
      <c r="M603">
        <v>2</v>
      </c>
      <c r="N603">
        <f t="shared" si="74"/>
        <v>-409.22216800000024</v>
      </c>
      <c r="O603">
        <f t="shared" si="69"/>
        <v>-409.22216800000024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5.2708515067557995</v>
      </c>
    </row>
    <row r="604" spans="1:19" x14ac:dyDescent="0.25">
      <c r="A604" t="s">
        <v>629</v>
      </c>
      <c r="B604">
        <v>7423.0800780999998</v>
      </c>
      <c r="C604">
        <v>7039.3798827999999</v>
      </c>
      <c r="D604">
        <v>7333.2050780999998</v>
      </c>
      <c r="E604">
        <v>7293.9501952999999</v>
      </c>
      <c r="F604">
        <v>6889.3798827999999</v>
      </c>
      <c r="G604">
        <v>7039.3798827999999</v>
      </c>
      <c r="H604">
        <v>6933.3999022999997</v>
      </c>
      <c r="I604">
        <v>7310.4301758000001</v>
      </c>
      <c r="J604">
        <v>7085.2529297000001</v>
      </c>
      <c r="L604" t="str">
        <f t="shared" si="73"/>
        <v>26AUG2022:03:00:00</v>
      </c>
      <c r="M604">
        <v>3</v>
      </c>
      <c r="N604">
        <f t="shared" si="74"/>
        <v>-383.7001952999999</v>
      </c>
      <c r="O604">
        <f t="shared" si="69"/>
        <v>-383.7001952999999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5.1690159780441327</v>
      </c>
    </row>
    <row r="605" spans="1:19" x14ac:dyDescent="0.25">
      <c r="A605" t="s">
        <v>630</v>
      </c>
      <c r="B605">
        <v>7186.7714844000002</v>
      </c>
      <c r="C605">
        <v>6870.7700194999998</v>
      </c>
      <c r="D605">
        <v>7127.1259766000003</v>
      </c>
      <c r="E605">
        <v>7074.3666991999999</v>
      </c>
      <c r="F605">
        <v>6737.4702147999997</v>
      </c>
      <c r="G605">
        <v>6870.7700194999998</v>
      </c>
      <c r="H605">
        <v>6764.1499022999997</v>
      </c>
      <c r="I605">
        <v>7103.7700194999998</v>
      </c>
      <c r="J605">
        <v>6905.6699219000002</v>
      </c>
      <c r="L605" t="str">
        <f t="shared" si="73"/>
        <v>26AUG2022:04:00:00</v>
      </c>
      <c r="M605">
        <v>4</v>
      </c>
      <c r="N605">
        <f t="shared" si="74"/>
        <v>-316.00146490000043</v>
      </c>
      <c r="O605">
        <f t="shared" si="69"/>
        <v>-316.00146490000043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4.3969877932800632</v>
      </c>
    </row>
    <row r="606" spans="1:19" x14ac:dyDescent="0.25">
      <c r="A606" t="s">
        <v>631</v>
      </c>
      <c r="B606">
        <v>7126.5625</v>
      </c>
      <c r="C606">
        <v>6846.8398438000004</v>
      </c>
      <c r="D606">
        <v>7056.0488280999998</v>
      </c>
      <c r="E606">
        <v>7017.8320313000004</v>
      </c>
      <c r="F606">
        <v>6726.3398438000004</v>
      </c>
      <c r="G606">
        <v>6846.8398438000004</v>
      </c>
      <c r="H606">
        <v>6752.2099608999997</v>
      </c>
      <c r="I606">
        <v>7065.5200194999998</v>
      </c>
      <c r="J606">
        <v>6881.6455077999999</v>
      </c>
      <c r="L606" t="str">
        <f t="shared" si="73"/>
        <v>26AUG2022:05:00:00</v>
      </c>
      <c r="M606">
        <v>5</v>
      </c>
      <c r="N606">
        <f t="shared" si="74"/>
        <v>-279.72265619999962</v>
      </c>
      <c r="O606">
        <f t="shared" si="69"/>
        <v>-279.72265619999962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3.9250712556018366</v>
      </c>
    </row>
    <row r="607" spans="1:19" x14ac:dyDescent="0.25">
      <c r="A607" t="s">
        <v>632</v>
      </c>
      <c r="B607">
        <v>7300.0849608999997</v>
      </c>
      <c r="C607">
        <v>7022.6098633000001</v>
      </c>
      <c r="D607">
        <v>7177.90625</v>
      </c>
      <c r="E607">
        <v>7135.6103516000003</v>
      </c>
      <c r="F607">
        <v>6906.0200194999998</v>
      </c>
      <c r="G607">
        <v>7022.6098633000001</v>
      </c>
      <c r="H607">
        <v>6936.3999022999997</v>
      </c>
      <c r="I607">
        <v>7260.6699219000002</v>
      </c>
      <c r="J607">
        <v>7066.8901366999999</v>
      </c>
      <c r="L607" t="str">
        <f t="shared" si="73"/>
        <v>26AUG2022:06:00:00</v>
      </c>
      <c r="M607">
        <v>6</v>
      </c>
      <c r="N607">
        <f t="shared" si="74"/>
        <v>-277.47509759999957</v>
      </c>
      <c r="O607">
        <f t="shared" si="69"/>
        <v>-277.47509759999957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3.8009844965666089</v>
      </c>
    </row>
    <row r="608" spans="1:19" x14ac:dyDescent="0.25">
      <c r="A608" t="s">
        <v>633</v>
      </c>
      <c r="B608">
        <v>7667.5888672000001</v>
      </c>
      <c r="C608">
        <v>7394.3300780999998</v>
      </c>
      <c r="D608">
        <v>7474.8100586</v>
      </c>
      <c r="E608">
        <v>7445.5659180000002</v>
      </c>
      <c r="F608">
        <v>7282.3999022999997</v>
      </c>
      <c r="G608">
        <v>7394.3300780999998</v>
      </c>
      <c r="H608">
        <v>7311.0400391000003</v>
      </c>
      <c r="I608">
        <v>7651.7202147999997</v>
      </c>
      <c r="J608">
        <v>7446.8041991999999</v>
      </c>
      <c r="L608" t="str">
        <f t="shared" si="73"/>
        <v>26AUG2022:07:00:00</v>
      </c>
      <c r="M608">
        <v>7</v>
      </c>
      <c r="N608">
        <f t="shared" si="74"/>
        <v>-273.25878910000029</v>
      </c>
      <c r="O608">
        <f t="shared" si="69"/>
        <v>-273.25878910000029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3.5638163943417998</v>
      </c>
    </row>
    <row r="609" spans="1:19" x14ac:dyDescent="0.25">
      <c r="A609" t="s">
        <v>634</v>
      </c>
      <c r="B609">
        <v>7832.3203125</v>
      </c>
      <c r="C609">
        <v>7654.2001952999999</v>
      </c>
      <c r="D609">
        <v>7675.7055664</v>
      </c>
      <c r="E609">
        <v>7630.6694336</v>
      </c>
      <c r="F609">
        <v>7550.1298827999999</v>
      </c>
      <c r="G609">
        <v>7654.2001952999999</v>
      </c>
      <c r="H609">
        <v>7564.4399414</v>
      </c>
      <c r="I609">
        <v>7829.8598633000001</v>
      </c>
      <c r="J609">
        <v>7677.6308594000002</v>
      </c>
      <c r="L609" t="str">
        <f t="shared" si="73"/>
        <v>26AUG2022:08:00:00</v>
      </c>
      <c r="M609">
        <v>8</v>
      </c>
      <c r="N609">
        <f t="shared" si="74"/>
        <v>-178.1201172000001</v>
      </c>
      <c r="O609">
        <f t="shared" si="69"/>
        <v>-178.1201172000001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2.2741679361061</v>
      </c>
    </row>
    <row r="610" spans="1:19" x14ac:dyDescent="0.25">
      <c r="A610" t="s">
        <v>635</v>
      </c>
      <c r="B610">
        <v>8114.1972655999998</v>
      </c>
      <c r="C610">
        <v>8065.3999022999997</v>
      </c>
      <c r="D610">
        <v>7979.6132813000004</v>
      </c>
      <c r="E610">
        <v>8021.7929688000004</v>
      </c>
      <c r="F610">
        <v>7965.2099608999997</v>
      </c>
      <c r="G610">
        <v>8065.3999022999997</v>
      </c>
      <c r="H610">
        <v>7970.6000977000003</v>
      </c>
      <c r="I610">
        <v>8102.4101563000004</v>
      </c>
      <c r="J610">
        <v>8039.625</v>
      </c>
      <c r="L610" t="str">
        <f t="shared" si="73"/>
        <v>26AUG2022:09:00:00</v>
      </c>
      <c r="M610">
        <v>9</v>
      </c>
      <c r="N610">
        <f t="shared" si="74"/>
        <v>-48.797363300000143</v>
      </c>
      <c r="O610">
        <f t="shared" si="69"/>
        <v>-48.797363300000143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0.60138251145157295</v>
      </c>
    </row>
    <row r="611" spans="1:19" x14ac:dyDescent="0.25">
      <c r="A611" t="s">
        <v>636</v>
      </c>
      <c r="B611">
        <v>8665.7480469000002</v>
      </c>
      <c r="C611">
        <v>8635.2900391000003</v>
      </c>
      <c r="D611">
        <v>8558.9355469000002</v>
      </c>
      <c r="E611">
        <v>8606.2568358999997</v>
      </c>
      <c r="F611">
        <v>8500.0097655999998</v>
      </c>
      <c r="G611">
        <v>8635.2900391000003</v>
      </c>
      <c r="H611">
        <v>8536.1103516000003</v>
      </c>
      <c r="I611">
        <v>8628.0400391000003</v>
      </c>
      <c r="J611">
        <v>8587.6660155999998</v>
      </c>
      <c r="L611" t="str">
        <f t="shared" si="73"/>
        <v>26AUG2022:10:00:00</v>
      </c>
      <c r="M611">
        <v>10</v>
      </c>
      <c r="N611">
        <f t="shared" si="74"/>
        <v>-30.458007799999905</v>
      </c>
      <c r="O611">
        <f t="shared" si="69"/>
        <v>-30.458007799999905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0.35147580607187923</v>
      </c>
    </row>
    <row r="612" spans="1:19" x14ac:dyDescent="0.25">
      <c r="A612" t="s">
        <v>637</v>
      </c>
      <c r="B612">
        <v>9419.5996094000002</v>
      </c>
      <c r="C612">
        <v>9302.3203125</v>
      </c>
      <c r="D612">
        <v>9239.0009766000003</v>
      </c>
      <c r="E612">
        <v>9223.0957030999998</v>
      </c>
      <c r="F612">
        <v>9122.4804688000004</v>
      </c>
      <c r="G612">
        <v>9302.3203125</v>
      </c>
      <c r="H612">
        <v>9212.4804688000004</v>
      </c>
      <c r="I612">
        <v>9277.0703125</v>
      </c>
      <c r="J612">
        <v>9244.046875</v>
      </c>
      <c r="L612" t="str">
        <f t="shared" si="73"/>
        <v>26AUG2022:11:00:00</v>
      </c>
      <c r="M612">
        <v>11</v>
      </c>
      <c r="N612">
        <f t="shared" si="74"/>
        <v>-117.27929690000019</v>
      </c>
      <c r="O612">
        <f t="shared" si="69"/>
        <v>-117.27929690000019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1.2450560720539006</v>
      </c>
    </row>
    <row r="613" spans="1:19" x14ac:dyDescent="0.25">
      <c r="A613" t="s">
        <v>638</v>
      </c>
      <c r="B613">
        <v>10230.712890999999</v>
      </c>
      <c r="C613">
        <v>9897.7001952999999</v>
      </c>
      <c r="D613">
        <v>9876.9160155999998</v>
      </c>
      <c r="E613">
        <v>9745.5390625</v>
      </c>
      <c r="F613">
        <v>9699.5195313000004</v>
      </c>
      <c r="G613">
        <v>9897.7001952999999</v>
      </c>
      <c r="H613">
        <v>9815.8203125</v>
      </c>
      <c r="I613">
        <v>9938.1298827999999</v>
      </c>
      <c r="J613">
        <v>9861.6533202999999</v>
      </c>
      <c r="L613" t="str">
        <f t="shared" si="73"/>
        <v>26AUG2022:12:00:00</v>
      </c>
      <c r="M613">
        <v>12</v>
      </c>
      <c r="N613">
        <f t="shared" si="74"/>
        <v>-333.01269569999931</v>
      </c>
      <c r="O613">
        <f t="shared" si="69"/>
        <v>-333.01269569999931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3.2550292364567475</v>
      </c>
    </row>
    <row r="614" spans="1:19" x14ac:dyDescent="0.25">
      <c r="A614" t="s">
        <v>639</v>
      </c>
      <c r="B614">
        <v>10893.1875</v>
      </c>
      <c r="C614">
        <v>10347</v>
      </c>
      <c r="D614">
        <v>10442.621094</v>
      </c>
      <c r="E614">
        <v>10215.346680000001</v>
      </c>
      <c r="F614">
        <v>10186</v>
      </c>
      <c r="G614">
        <v>10347</v>
      </c>
      <c r="H614">
        <v>10322.400390999999</v>
      </c>
      <c r="I614">
        <v>10530.299805000001</v>
      </c>
      <c r="J614">
        <v>10380.855469</v>
      </c>
      <c r="L614" t="str">
        <f t="shared" si="73"/>
        <v>26AUG2022:13:00:00</v>
      </c>
      <c r="M614">
        <v>13</v>
      </c>
      <c r="N614">
        <f t="shared" si="74"/>
        <v>-546.1875</v>
      </c>
      <c r="O614">
        <f t="shared" si="69"/>
        <v>-546.1875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5.0140282630772672</v>
      </c>
    </row>
    <row r="615" spans="1:19" x14ac:dyDescent="0.25">
      <c r="A615" t="s">
        <v>640</v>
      </c>
      <c r="B615">
        <v>11342.060546999999</v>
      </c>
      <c r="C615">
        <v>10854.400390999999</v>
      </c>
      <c r="D615">
        <v>10980.785156</v>
      </c>
      <c r="E615">
        <v>10841.703125</v>
      </c>
      <c r="F615">
        <v>10707.599609000001</v>
      </c>
      <c r="G615">
        <v>10854.400390999999</v>
      </c>
      <c r="H615">
        <v>10903</v>
      </c>
      <c r="I615">
        <v>11070.799805000001</v>
      </c>
      <c r="J615">
        <v>10920.269531</v>
      </c>
      <c r="L615" t="str">
        <f t="shared" si="73"/>
        <v>26AUG2022:14:00:00</v>
      </c>
      <c r="M615">
        <v>14</v>
      </c>
      <c r="N615">
        <f t="shared" si="74"/>
        <v>-487.66015599999992</v>
      </c>
      <c r="O615">
        <f t="shared" si="69"/>
        <v>-487.66015599999992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4.2995728507990298</v>
      </c>
    </row>
    <row r="616" spans="1:19" x14ac:dyDescent="0.25">
      <c r="A616" t="s">
        <v>641</v>
      </c>
      <c r="B616">
        <v>11647.935546999999</v>
      </c>
      <c r="C616">
        <v>11249.299805000001</v>
      </c>
      <c r="D616">
        <v>11326.059569999999</v>
      </c>
      <c r="E616">
        <v>11163.140625</v>
      </c>
      <c r="F616">
        <v>11065.5</v>
      </c>
      <c r="G616">
        <v>11249.299805000001</v>
      </c>
      <c r="H616">
        <v>11311</v>
      </c>
      <c r="I616">
        <v>11535.799805000001</v>
      </c>
      <c r="J616">
        <v>11337.429688</v>
      </c>
      <c r="L616" t="str">
        <f t="shared" si="73"/>
        <v>26AUG2022:15:00:00</v>
      </c>
      <c r="M616">
        <v>15</v>
      </c>
      <c r="N616">
        <f t="shared" si="74"/>
        <v>-398.63574199999857</v>
      </c>
      <c r="O616">
        <f t="shared" si="69"/>
        <v>-398.63574199999857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3.4223724916014815</v>
      </c>
    </row>
    <row r="617" spans="1:19" x14ac:dyDescent="0.25">
      <c r="A617" t="s">
        <v>642</v>
      </c>
      <c r="B617">
        <v>11691.572265999999</v>
      </c>
      <c r="C617">
        <v>11523.799805000001</v>
      </c>
      <c r="D617">
        <v>11716.484375</v>
      </c>
      <c r="E617">
        <v>11563.082031</v>
      </c>
      <c r="F617">
        <v>11291</v>
      </c>
      <c r="G617">
        <v>11523.799805000001</v>
      </c>
      <c r="H617">
        <v>11585.799805000001</v>
      </c>
      <c r="I617">
        <v>11811.799805000001</v>
      </c>
      <c r="J617">
        <v>11605.179688</v>
      </c>
      <c r="L617" t="str">
        <f t="shared" si="73"/>
        <v>26AUG2022:16:00:00</v>
      </c>
      <c r="M617">
        <v>16</v>
      </c>
      <c r="N617">
        <f t="shared" si="74"/>
        <v>-167.77246099999866</v>
      </c>
      <c r="O617">
        <f t="shared" si="69"/>
        <v>-167.77246099999866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1.4349863062292658</v>
      </c>
    </row>
    <row r="618" spans="1:19" x14ac:dyDescent="0.25">
      <c r="A618" t="s">
        <v>643</v>
      </c>
      <c r="B618">
        <v>11719.266602</v>
      </c>
      <c r="C618">
        <v>11750</v>
      </c>
      <c r="D618">
        <v>11684.712890999999</v>
      </c>
      <c r="E618">
        <v>11536.744140999999</v>
      </c>
      <c r="F618">
        <v>11425.900390999999</v>
      </c>
      <c r="G618">
        <v>11750</v>
      </c>
      <c r="H618">
        <v>11778.400390999999</v>
      </c>
      <c r="I618">
        <v>11917.400390999999</v>
      </c>
      <c r="J618">
        <v>11767.075194999999</v>
      </c>
      <c r="L618" t="str">
        <f t="shared" si="73"/>
        <v>26AUG2022:17:00:00</v>
      </c>
      <c r="M618">
        <v>17</v>
      </c>
      <c r="N618">
        <f t="shared" si="74"/>
        <v>30.733398000000307</v>
      </c>
      <c r="O618" t="str">
        <f t="shared" si="69"/>
        <v/>
      </c>
      <c r="P618">
        <f t="shared" si="70"/>
        <v>30.733398000000307</v>
      </c>
      <c r="Q618" t="str">
        <f t="shared" si="71"/>
        <v/>
      </c>
      <c r="R618">
        <f t="shared" si="72"/>
        <v>1</v>
      </c>
      <c r="S618">
        <f t="shared" si="75"/>
        <v>0.26224676887848403</v>
      </c>
    </row>
    <row r="619" spans="1:19" x14ac:dyDescent="0.25">
      <c r="A619" t="s">
        <v>644</v>
      </c>
      <c r="B619">
        <v>11618.369140999999</v>
      </c>
      <c r="C619">
        <v>11730.299805000001</v>
      </c>
      <c r="D619">
        <v>11610.966796999999</v>
      </c>
      <c r="E619">
        <v>11497.022461</v>
      </c>
      <c r="F619">
        <v>11326</v>
      </c>
      <c r="G619">
        <v>11730.299805000001</v>
      </c>
      <c r="H619">
        <v>11744.5</v>
      </c>
      <c r="I619">
        <v>11826.299805000001</v>
      </c>
      <c r="J619">
        <v>11706.804688</v>
      </c>
      <c r="L619" t="str">
        <f t="shared" si="73"/>
        <v>26AUG2022:18:00:00</v>
      </c>
      <c r="M619">
        <v>18</v>
      </c>
      <c r="N619">
        <f t="shared" si="74"/>
        <v>111.93066400000134</v>
      </c>
      <c r="O619" t="str">
        <f t="shared" si="69"/>
        <v/>
      </c>
      <c r="P619">
        <f t="shared" si="70"/>
        <v>111.93066400000134</v>
      </c>
      <c r="Q619" t="str">
        <f t="shared" si="71"/>
        <v/>
      </c>
      <c r="R619">
        <f t="shared" si="72"/>
        <v>1</v>
      </c>
      <c r="S619">
        <f t="shared" si="75"/>
        <v>0.96339393800985229</v>
      </c>
    </row>
    <row r="620" spans="1:19" x14ac:dyDescent="0.25">
      <c r="A620" t="s">
        <v>645</v>
      </c>
      <c r="B620">
        <v>11319.606444999999</v>
      </c>
      <c r="C620">
        <v>11540.799805000001</v>
      </c>
      <c r="D620">
        <v>11560.420898</v>
      </c>
      <c r="E620">
        <v>11639.575194999999</v>
      </c>
      <c r="F620">
        <v>11054.700194999999</v>
      </c>
      <c r="G620">
        <v>11540.799805000001</v>
      </c>
      <c r="H620">
        <v>11538.799805000001</v>
      </c>
      <c r="I620">
        <v>11514.900390999999</v>
      </c>
      <c r="J620">
        <v>11458.320313</v>
      </c>
      <c r="L620" t="str">
        <f t="shared" si="73"/>
        <v>26AUG2022:19:00:00</v>
      </c>
      <c r="M620">
        <v>19</v>
      </c>
      <c r="N620">
        <f t="shared" si="74"/>
        <v>221.19336000000112</v>
      </c>
      <c r="O620" t="str">
        <f t="shared" si="69"/>
        <v/>
      </c>
      <c r="P620">
        <f t="shared" si="70"/>
        <v>221.19336000000112</v>
      </c>
      <c r="Q620" t="str">
        <f t="shared" si="71"/>
        <v/>
      </c>
      <c r="R620">
        <f t="shared" si="72"/>
        <v>1</v>
      </c>
      <c r="S620">
        <f t="shared" si="75"/>
        <v>1.9540728829640961</v>
      </c>
    </row>
    <row r="621" spans="1:19" x14ac:dyDescent="0.25">
      <c r="A621" t="s">
        <v>646</v>
      </c>
      <c r="B621">
        <v>10982.984375</v>
      </c>
      <c r="C621">
        <v>11026.599609000001</v>
      </c>
      <c r="D621">
        <v>11115.604492</v>
      </c>
      <c r="E621">
        <v>11112.475586</v>
      </c>
      <c r="F621">
        <v>10522.200194999999</v>
      </c>
      <c r="G621">
        <v>11026.599609000001</v>
      </c>
      <c r="H621">
        <v>11037.799805000001</v>
      </c>
      <c r="I621">
        <v>10996.599609000001</v>
      </c>
      <c r="J621">
        <v>10943.239258</v>
      </c>
      <c r="L621" t="str">
        <f t="shared" si="73"/>
        <v>26AUG2022:20:00:00</v>
      </c>
      <c r="M621">
        <v>20</v>
      </c>
      <c r="N621">
        <f t="shared" si="74"/>
        <v>43.615234000000783</v>
      </c>
      <c r="O621" t="str">
        <f t="shared" si="69"/>
        <v/>
      </c>
      <c r="P621">
        <f t="shared" si="70"/>
        <v>43.615234000000783</v>
      </c>
      <c r="Q621" t="str">
        <f t="shared" si="71"/>
        <v/>
      </c>
      <c r="R621">
        <f t="shared" si="72"/>
        <v>1</v>
      </c>
      <c r="S621">
        <f t="shared" si="75"/>
        <v>0.39711641672986342</v>
      </c>
    </row>
    <row r="622" spans="1:19" x14ac:dyDescent="0.25">
      <c r="A622" t="s">
        <v>647</v>
      </c>
      <c r="B622">
        <v>10652.000977</v>
      </c>
      <c r="C622">
        <v>10601.5</v>
      </c>
      <c r="D622">
        <v>10806.927734000001</v>
      </c>
      <c r="E622">
        <v>10825.923828000001</v>
      </c>
      <c r="F622">
        <v>10140</v>
      </c>
      <c r="G622">
        <v>10601.5</v>
      </c>
      <c r="H622">
        <v>10617.400390999999</v>
      </c>
      <c r="I622">
        <v>10560.900390999999</v>
      </c>
      <c r="J622">
        <v>10522.040039</v>
      </c>
      <c r="L622" t="str">
        <f t="shared" si="73"/>
        <v>26AUG2022:21:00:00</v>
      </c>
      <c r="M622">
        <v>21</v>
      </c>
      <c r="N622">
        <f t="shared" si="74"/>
        <v>-50.500976999999693</v>
      </c>
      <c r="O622">
        <f t="shared" si="69"/>
        <v>-50.500976999999693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0.47409850138994869</v>
      </c>
    </row>
    <row r="623" spans="1:19" x14ac:dyDescent="0.25">
      <c r="A623" t="s">
        <v>648</v>
      </c>
      <c r="B623">
        <v>10178.625</v>
      </c>
      <c r="C623">
        <v>10167.900390999999</v>
      </c>
      <c r="D623">
        <v>10404.833008</v>
      </c>
      <c r="E623">
        <v>10299.956055000001</v>
      </c>
      <c r="F623">
        <v>9732.6103516000003</v>
      </c>
      <c r="G623">
        <v>10167.900390999999</v>
      </c>
      <c r="H623">
        <v>10176</v>
      </c>
      <c r="I623">
        <v>10084.299805000001</v>
      </c>
      <c r="J623">
        <v>10075.371094</v>
      </c>
      <c r="L623" t="str">
        <f t="shared" si="73"/>
        <v>26AUG2022:22:00:00</v>
      </c>
      <c r="M623">
        <v>22</v>
      </c>
      <c r="N623">
        <f t="shared" si="74"/>
        <v>-10.724609000000783</v>
      </c>
      <c r="O623">
        <f t="shared" si="69"/>
        <v>-10.724609000000783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0.10536402510162995</v>
      </c>
    </row>
    <row r="624" spans="1:19" x14ac:dyDescent="0.25">
      <c r="A624" t="s">
        <v>649</v>
      </c>
      <c r="B624">
        <v>9567.9208983999997</v>
      </c>
      <c r="C624">
        <v>9597.0800780999998</v>
      </c>
      <c r="D624">
        <v>9736.8994141000003</v>
      </c>
      <c r="E624">
        <v>9636.6894530999998</v>
      </c>
      <c r="F624">
        <v>9227.6503905999998</v>
      </c>
      <c r="G624">
        <v>9597.0800780999998</v>
      </c>
      <c r="H624">
        <v>9617.4804688000004</v>
      </c>
      <c r="I624">
        <v>9504.7304688000004</v>
      </c>
      <c r="J624">
        <v>9514.4433594000002</v>
      </c>
      <c r="L624" t="str">
        <f t="shared" si="73"/>
        <v>26AUG2022:23:00:00</v>
      </c>
      <c r="M624">
        <v>23</v>
      </c>
      <c r="N624">
        <f t="shared" si="74"/>
        <v>29.159179700000095</v>
      </c>
      <c r="O624" t="str">
        <f t="shared" si="69"/>
        <v/>
      </c>
      <c r="P624">
        <f t="shared" si="70"/>
        <v>29.159179700000095</v>
      </c>
      <c r="Q624" t="str">
        <f t="shared" si="71"/>
        <v/>
      </c>
      <c r="R624">
        <f t="shared" si="72"/>
        <v>1</v>
      </c>
      <c r="S624">
        <f t="shared" si="75"/>
        <v>0.30475983246136845</v>
      </c>
    </row>
    <row r="625" spans="1:19" x14ac:dyDescent="0.25">
      <c r="A625" t="s">
        <v>650</v>
      </c>
      <c r="B625">
        <v>8964.5087891000003</v>
      </c>
      <c r="C625">
        <v>8965.3095702999999</v>
      </c>
      <c r="D625">
        <v>8991.5039063000004</v>
      </c>
      <c r="E625">
        <v>8880.5976563000004</v>
      </c>
      <c r="F625">
        <v>8666.0302733999997</v>
      </c>
      <c r="G625">
        <v>8965.3095702999999</v>
      </c>
      <c r="H625">
        <v>8993.5302733999997</v>
      </c>
      <c r="I625">
        <v>8878.6503905999998</v>
      </c>
      <c r="J625">
        <v>8897.1416016000003</v>
      </c>
      <c r="L625" t="str">
        <f t="shared" si="73"/>
        <v>27AUG2022:00:00:00</v>
      </c>
      <c r="M625">
        <v>24</v>
      </c>
      <c r="N625">
        <f t="shared" si="74"/>
        <v>0.80078119999961928</v>
      </c>
      <c r="O625" t="str">
        <f t="shared" si="69"/>
        <v/>
      </c>
      <c r="P625">
        <f t="shared" si="70"/>
        <v>0.80078119999961928</v>
      </c>
      <c r="Q625" t="str">
        <f t="shared" si="71"/>
        <v/>
      </c>
      <c r="R625">
        <f t="shared" si="72"/>
        <v>1</v>
      </c>
      <c r="S625">
        <f t="shared" si="75"/>
        <v>8.9327950793388032E-3</v>
      </c>
    </row>
    <row r="626" spans="1:19" x14ac:dyDescent="0.25">
      <c r="A626" t="s">
        <v>651</v>
      </c>
      <c r="B626">
        <v>8331.9433594000002</v>
      </c>
      <c r="C626">
        <v>8211.4404297000001</v>
      </c>
      <c r="D626">
        <v>8394.5185547000001</v>
      </c>
      <c r="E626">
        <v>8280.7753905999998</v>
      </c>
      <c r="F626">
        <v>8001.7099608999997</v>
      </c>
      <c r="G626">
        <v>8211.4404297000001</v>
      </c>
      <c r="H626">
        <v>8028.4199219000002</v>
      </c>
      <c r="I626">
        <v>8506.5302733999997</v>
      </c>
      <c r="J626">
        <v>8237.5078125</v>
      </c>
      <c r="L626" t="str">
        <f t="shared" si="73"/>
        <v>27AUG2022:01:00:00</v>
      </c>
      <c r="M626">
        <v>1</v>
      </c>
      <c r="N626">
        <f t="shared" si="74"/>
        <v>-120.5029297000001</v>
      </c>
      <c r="O626">
        <f t="shared" si="69"/>
        <v>-120.5029297000001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1.4462763907780305</v>
      </c>
    </row>
    <row r="627" spans="1:19" x14ac:dyDescent="0.25">
      <c r="A627" t="s">
        <v>652</v>
      </c>
      <c r="B627">
        <v>7844.8662108999997</v>
      </c>
      <c r="C627">
        <v>7714.8300780999998</v>
      </c>
      <c r="D627">
        <v>7849.7143555000002</v>
      </c>
      <c r="E627">
        <v>7699.5576172000001</v>
      </c>
      <c r="F627">
        <v>7558.3798827999999</v>
      </c>
      <c r="G627">
        <v>7714.8300780999998</v>
      </c>
      <c r="H627">
        <v>7495.7099608999997</v>
      </c>
      <c r="I627">
        <v>8063.0800780999998</v>
      </c>
      <c r="J627">
        <v>7758.4697266000003</v>
      </c>
      <c r="L627" t="str">
        <f t="shared" si="73"/>
        <v>27AUG2022:02:00:00</v>
      </c>
      <c r="M627">
        <v>2</v>
      </c>
      <c r="N627">
        <f t="shared" si="74"/>
        <v>-130.0361327999999</v>
      </c>
      <c r="O627">
        <f t="shared" si="69"/>
        <v>-130.0361327999999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1.6575952897618831</v>
      </c>
    </row>
    <row r="628" spans="1:19" x14ac:dyDescent="0.25">
      <c r="A628" t="s">
        <v>653</v>
      </c>
      <c r="B628">
        <v>7515.1928711</v>
      </c>
      <c r="C628">
        <v>7379.8999022999997</v>
      </c>
      <c r="D628">
        <v>7458.8696289</v>
      </c>
      <c r="E628">
        <v>7311.7011719000002</v>
      </c>
      <c r="F628">
        <v>7236.7001952999999</v>
      </c>
      <c r="G628">
        <v>7379.8999022999997</v>
      </c>
      <c r="H628">
        <v>7147.0297852000003</v>
      </c>
      <c r="I628">
        <v>7727.9301758000001</v>
      </c>
      <c r="J628">
        <v>7422.0126952999999</v>
      </c>
      <c r="L628" t="str">
        <f t="shared" si="73"/>
        <v>27AUG2022:03:00:00</v>
      </c>
      <c r="M628">
        <v>3</v>
      </c>
      <c r="N628">
        <f t="shared" si="74"/>
        <v>-135.29296880000038</v>
      </c>
      <c r="O628">
        <f t="shared" si="69"/>
        <v>-135.29296880000038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1.8002594360588584</v>
      </c>
    </row>
    <row r="629" spans="1:19" x14ac:dyDescent="0.25">
      <c r="A629" t="s">
        <v>654</v>
      </c>
      <c r="B629">
        <v>7294.1533202999999</v>
      </c>
      <c r="C629">
        <v>7141.5297852000003</v>
      </c>
      <c r="D629">
        <v>7179.1123047000001</v>
      </c>
      <c r="E629">
        <v>6989.0195313000004</v>
      </c>
      <c r="F629">
        <v>7028.5800780999998</v>
      </c>
      <c r="G629">
        <v>7141.5297852000003</v>
      </c>
      <c r="H629">
        <v>6906.8198241999999</v>
      </c>
      <c r="I629">
        <v>7450.8500977000003</v>
      </c>
      <c r="J629">
        <v>7174.171875</v>
      </c>
      <c r="L629" t="str">
        <f t="shared" si="73"/>
        <v>27AUG2022:04:00:00</v>
      </c>
      <c r="M629">
        <v>4</v>
      </c>
      <c r="N629">
        <f t="shared" si="74"/>
        <v>-152.62353509999957</v>
      </c>
      <c r="O629">
        <f t="shared" si="69"/>
        <v>-152.62353509999957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2.0924091995055889</v>
      </c>
    </row>
    <row r="630" spans="1:19" x14ac:dyDescent="0.25">
      <c r="A630" t="s">
        <v>655</v>
      </c>
      <c r="B630">
        <v>7111.3652344000002</v>
      </c>
      <c r="C630">
        <v>7007.6899414</v>
      </c>
      <c r="D630">
        <v>6996.3862305000002</v>
      </c>
      <c r="E630">
        <v>6847.7241211</v>
      </c>
      <c r="F630">
        <v>6929.5400391000003</v>
      </c>
      <c r="G630">
        <v>7007.6899414</v>
      </c>
      <c r="H630">
        <v>6765.8999022999997</v>
      </c>
      <c r="I630">
        <v>7283.4199219000002</v>
      </c>
      <c r="J630">
        <v>7032.0253905999998</v>
      </c>
      <c r="L630" t="str">
        <f t="shared" si="73"/>
        <v>27AUG2022:05:00:00</v>
      </c>
      <c r="M630">
        <v>5</v>
      </c>
      <c r="N630">
        <f t="shared" si="74"/>
        <v>-103.67529300000024</v>
      </c>
      <c r="O630">
        <f t="shared" si="69"/>
        <v>-103.67529300000024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1.4578817088241922</v>
      </c>
    </row>
    <row r="631" spans="1:19" x14ac:dyDescent="0.25">
      <c r="A631" t="s">
        <v>656</v>
      </c>
      <c r="B631">
        <v>7072.1645508000001</v>
      </c>
      <c r="C631">
        <v>6985.75</v>
      </c>
      <c r="D631">
        <v>6962.1894530999998</v>
      </c>
      <c r="E631">
        <v>6823.7133789</v>
      </c>
      <c r="F631">
        <v>6929.5400391000003</v>
      </c>
      <c r="G631">
        <v>6985.75</v>
      </c>
      <c r="H631">
        <v>6721.0898438000004</v>
      </c>
      <c r="I631">
        <v>7246.5</v>
      </c>
      <c r="J631">
        <v>7002.4160155999998</v>
      </c>
      <c r="L631" t="str">
        <f t="shared" si="73"/>
        <v>27AUG2022:06:00:00</v>
      </c>
      <c r="M631">
        <v>6</v>
      </c>
      <c r="N631">
        <f t="shared" si="74"/>
        <v>-86.414550800000143</v>
      </c>
      <c r="O631">
        <f t="shared" si="69"/>
        <v>-86.414550800000143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1.2218967782674819</v>
      </c>
    </row>
    <row r="632" spans="1:19" x14ac:dyDescent="0.25">
      <c r="A632" t="s">
        <v>657</v>
      </c>
      <c r="B632">
        <v>7105.3276366999999</v>
      </c>
      <c r="C632">
        <v>7084.1201172000001</v>
      </c>
      <c r="D632">
        <v>7121.9277344000002</v>
      </c>
      <c r="E632">
        <v>6981.6484375</v>
      </c>
      <c r="F632">
        <v>7050</v>
      </c>
      <c r="G632">
        <v>7084.1201172000001</v>
      </c>
      <c r="H632">
        <v>6796.1499022999997</v>
      </c>
      <c r="I632">
        <v>7328.9301758000001</v>
      </c>
      <c r="J632">
        <v>7092.6928711</v>
      </c>
      <c r="L632" t="str">
        <f t="shared" si="73"/>
        <v>27AUG2022:07:00:00</v>
      </c>
      <c r="M632">
        <v>7</v>
      </c>
      <c r="N632">
        <f t="shared" si="74"/>
        <v>-21.207519499999762</v>
      </c>
      <c r="O632">
        <f t="shared" si="69"/>
        <v>-21.207519499999762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0.29847349178467142</v>
      </c>
    </row>
    <row r="633" spans="1:19" x14ac:dyDescent="0.25">
      <c r="A633" t="s">
        <v>658</v>
      </c>
      <c r="B633">
        <v>7225.9785155999998</v>
      </c>
      <c r="C633">
        <v>7240.1000977000003</v>
      </c>
      <c r="D633">
        <v>7251.8613280999998</v>
      </c>
      <c r="E633">
        <v>7147.0971680000002</v>
      </c>
      <c r="F633">
        <v>7204.8500977000003</v>
      </c>
      <c r="G633">
        <v>7240.1000977000003</v>
      </c>
      <c r="H633">
        <v>6967.3701172000001</v>
      </c>
      <c r="I633">
        <v>7430.7900391000003</v>
      </c>
      <c r="J633">
        <v>7233.3710938000004</v>
      </c>
      <c r="L633" t="str">
        <f t="shared" si="73"/>
        <v>27AUG2022:08:00:00</v>
      </c>
      <c r="M633">
        <v>8</v>
      </c>
      <c r="N633">
        <f t="shared" si="74"/>
        <v>14.121582100000523</v>
      </c>
      <c r="O633" t="str">
        <f t="shared" si="69"/>
        <v/>
      </c>
      <c r="P633">
        <f t="shared" si="70"/>
        <v>14.121582100000523</v>
      </c>
      <c r="Q633" t="str">
        <f t="shared" si="71"/>
        <v/>
      </c>
      <c r="R633">
        <f t="shared" si="72"/>
        <v>1</v>
      </c>
      <c r="S633">
        <f t="shared" si="75"/>
        <v>0.19542795580576058</v>
      </c>
    </row>
    <row r="634" spans="1:19" x14ac:dyDescent="0.25">
      <c r="A634" t="s">
        <v>659</v>
      </c>
      <c r="B634">
        <v>7682.9570313000004</v>
      </c>
      <c r="C634">
        <v>7722.1298827999999</v>
      </c>
      <c r="D634">
        <v>7596.7783202999999</v>
      </c>
      <c r="E634">
        <v>7582.1464844000002</v>
      </c>
      <c r="F634">
        <v>7658.1298827999999</v>
      </c>
      <c r="G634">
        <v>7722.1298827999999</v>
      </c>
      <c r="H634">
        <v>7521.1298827999999</v>
      </c>
      <c r="I634">
        <v>7844.6298827999999</v>
      </c>
      <c r="J634">
        <v>7705.1542969000002</v>
      </c>
      <c r="L634" t="str">
        <f t="shared" si="73"/>
        <v>27AUG2022:09:00:00</v>
      </c>
      <c r="M634">
        <v>9</v>
      </c>
      <c r="N634">
        <f t="shared" si="74"/>
        <v>39.172851499999524</v>
      </c>
      <c r="O634" t="str">
        <f t="shared" si="69"/>
        <v/>
      </c>
      <c r="P634">
        <f t="shared" si="70"/>
        <v>39.172851499999524</v>
      </c>
      <c r="Q634" t="str">
        <f t="shared" si="71"/>
        <v/>
      </c>
      <c r="R634">
        <f t="shared" si="72"/>
        <v>1</v>
      </c>
      <c r="S634">
        <f t="shared" si="75"/>
        <v>0.50986685647741092</v>
      </c>
    </row>
    <row r="635" spans="1:19" x14ac:dyDescent="0.25">
      <c r="A635" t="s">
        <v>660</v>
      </c>
      <c r="B635">
        <v>8345.2109375</v>
      </c>
      <c r="C635">
        <v>8383.2802733999997</v>
      </c>
      <c r="D635">
        <v>8187.3457030999998</v>
      </c>
      <c r="E635">
        <v>8177.3637694999998</v>
      </c>
      <c r="F635">
        <v>8269.25</v>
      </c>
      <c r="G635">
        <v>8383.2802733999997</v>
      </c>
      <c r="H635">
        <v>8231.1503905999998</v>
      </c>
      <c r="I635">
        <v>8478.1503905999998</v>
      </c>
      <c r="J635">
        <v>8361.3476563000004</v>
      </c>
      <c r="L635" t="str">
        <f t="shared" si="73"/>
        <v>27AUG2022:10:00:00</v>
      </c>
      <c r="M635">
        <v>10</v>
      </c>
      <c r="N635">
        <f t="shared" si="74"/>
        <v>38.069335899999714</v>
      </c>
      <c r="O635" t="str">
        <f t="shared" si="69"/>
        <v/>
      </c>
      <c r="P635">
        <f t="shared" si="70"/>
        <v>38.069335899999714</v>
      </c>
      <c r="Q635" t="str">
        <f t="shared" si="71"/>
        <v/>
      </c>
      <c r="R635">
        <f t="shared" si="72"/>
        <v>1</v>
      </c>
      <c r="S635">
        <f t="shared" si="75"/>
        <v>0.45618182913665523</v>
      </c>
    </row>
    <row r="636" spans="1:19" x14ac:dyDescent="0.25">
      <c r="A636" t="s">
        <v>661</v>
      </c>
      <c r="B636">
        <v>9111.4052733999997</v>
      </c>
      <c r="C636">
        <v>9095.6201172000001</v>
      </c>
      <c r="D636">
        <v>8890.0380858999997</v>
      </c>
      <c r="E636">
        <v>8867.2675780999998</v>
      </c>
      <c r="F636">
        <v>8937.4902344000002</v>
      </c>
      <c r="G636">
        <v>9095.6201172000001</v>
      </c>
      <c r="H636">
        <v>8988.2001952999999</v>
      </c>
      <c r="I636">
        <v>9186.7001952999999</v>
      </c>
      <c r="J636">
        <v>9076.9238280999998</v>
      </c>
      <c r="L636" t="str">
        <f t="shared" si="73"/>
        <v>27AUG2022:11:00:00</v>
      </c>
      <c r="M636">
        <v>11</v>
      </c>
      <c r="N636">
        <f t="shared" si="74"/>
        <v>-15.785156199999619</v>
      </c>
      <c r="O636">
        <f t="shared" si="69"/>
        <v>-15.785156199999619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0.17324612094780908</v>
      </c>
    </row>
    <row r="637" spans="1:19" x14ac:dyDescent="0.25">
      <c r="A637" t="s">
        <v>662</v>
      </c>
      <c r="B637">
        <v>9839.3623047000001</v>
      </c>
      <c r="C637">
        <v>9715.6601563000004</v>
      </c>
      <c r="D637">
        <v>9505.8359375</v>
      </c>
      <c r="E637">
        <v>9428.7705077999999</v>
      </c>
      <c r="F637">
        <v>9524.6796875</v>
      </c>
      <c r="G637">
        <v>9715.6601563000004</v>
      </c>
      <c r="H637">
        <v>9664.8398438000004</v>
      </c>
      <c r="I637">
        <v>9886.6298827999999</v>
      </c>
      <c r="J637">
        <v>9734.1474608999997</v>
      </c>
      <c r="L637" t="str">
        <f t="shared" si="73"/>
        <v>27AUG2022:12:00:00</v>
      </c>
      <c r="M637">
        <v>12</v>
      </c>
      <c r="N637">
        <f t="shared" si="74"/>
        <v>-123.70214839999971</v>
      </c>
      <c r="O637">
        <f t="shared" si="69"/>
        <v>-123.70214839999971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1.2572171302291664</v>
      </c>
    </row>
    <row r="638" spans="1:19" x14ac:dyDescent="0.25">
      <c r="A638" t="s">
        <v>663</v>
      </c>
      <c r="B638">
        <v>10520.496094</v>
      </c>
      <c r="C638">
        <v>10174.299805000001</v>
      </c>
      <c r="D638">
        <v>10057.602539</v>
      </c>
      <c r="E638">
        <v>9886.6484375</v>
      </c>
      <c r="F638">
        <v>10007.700194999999</v>
      </c>
      <c r="G638">
        <v>10174.299805000001</v>
      </c>
      <c r="H638">
        <v>10173.099609000001</v>
      </c>
      <c r="I638">
        <v>10477.5</v>
      </c>
      <c r="J638">
        <v>10255.129883</v>
      </c>
      <c r="L638" t="str">
        <f t="shared" si="73"/>
        <v>27AUG2022:13:00:00</v>
      </c>
      <c r="M638">
        <v>13</v>
      </c>
      <c r="N638">
        <f t="shared" si="74"/>
        <v>-346.19628899999952</v>
      </c>
      <c r="O638">
        <f t="shared" si="69"/>
        <v>-346.19628899999952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3.2906840695225448</v>
      </c>
    </row>
    <row r="639" spans="1:19" x14ac:dyDescent="0.25">
      <c r="A639" t="s">
        <v>664</v>
      </c>
      <c r="B639">
        <v>11122.339844</v>
      </c>
      <c r="C639">
        <v>10642.700194999999</v>
      </c>
      <c r="D639">
        <v>10522.671875</v>
      </c>
      <c r="E639">
        <v>10436.40625</v>
      </c>
      <c r="F639">
        <v>10499.099609000001</v>
      </c>
      <c r="G639">
        <v>10642.700194999999</v>
      </c>
      <c r="H639">
        <v>10671.299805000001</v>
      </c>
      <c r="I639">
        <v>10958.5</v>
      </c>
      <c r="J639">
        <v>10738.839844</v>
      </c>
      <c r="L639" t="str">
        <f t="shared" si="73"/>
        <v>27AUG2022:14:00:00</v>
      </c>
      <c r="M639">
        <v>14</v>
      </c>
      <c r="N639">
        <f t="shared" si="74"/>
        <v>-479.63964900000065</v>
      </c>
      <c r="O639">
        <f t="shared" si="69"/>
        <v>-479.63964900000065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4.3123987913275696</v>
      </c>
    </row>
    <row r="640" spans="1:19" x14ac:dyDescent="0.25">
      <c r="A640" t="s">
        <v>665</v>
      </c>
      <c r="B640">
        <v>11579.752930000001</v>
      </c>
      <c r="C640">
        <v>11022.099609000001</v>
      </c>
      <c r="D640">
        <v>11009.4375</v>
      </c>
      <c r="E640">
        <v>11008.319336</v>
      </c>
      <c r="F640">
        <v>10846.200194999999</v>
      </c>
      <c r="G640">
        <v>11022.099609000001</v>
      </c>
      <c r="H640">
        <v>11078.599609000001</v>
      </c>
      <c r="I640">
        <v>11368.099609000001</v>
      </c>
      <c r="J640">
        <v>11130.939453000001</v>
      </c>
      <c r="L640" t="str">
        <f t="shared" si="73"/>
        <v>27AUG2022:15:00:00</v>
      </c>
      <c r="M640">
        <v>15</v>
      </c>
      <c r="N640">
        <f t="shared" si="74"/>
        <v>-557.65332099999978</v>
      </c>
      <c r="O640">
        <f t="shared" si="69"/>
        <v>-557.65332099999978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4.8157618247214176</v>
      </c>
    </row>
    <row r="641" spans="1:19" x14ac:dyDescent="0.25">
      <c r="A641" t="s">
        <v>666</v>
      </c>
      <c r="B641">
        <v>11885.665039</v>
      </c>
      <c r="C641">
        <v>11302.099609000001</v>
      </c>
      <c r="D641">
        <v>11302.467773</v>
      </c>
      <c r="E641">
        <v>11374.284180000001</v>
      </c>
      <c r="F641">
        <v>11093.099609000001</v>
      </c>
      <c r="G641">
        <v>11302.099609000001</v>
      </c>
      <c r="H641">
        <v>11354.099609000001</v>
      </c>
      <c r="I641">
        <v>11621.400390999999</v>
      </c>
      <c r="J641">
        <v>11395.504883</v>
      </c>
      <c r="L641" t="str">
        <f t="shared" si="73"/>
        <v>27AUG2022:16:00:00</v>
      </c>
      <c r="M641">
        <v>16</v>
      </c>
      <c r="N641">
        <f t="shared" si="74"/>
        <v>-583.56542999999874</v>
      </c>
      <c r="O641">
        <f t="shared" si="69"/>
        <v>-583.56542999999874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4.9098256436233623</v>
      </c>
    </row>
    <row r="642" spans="1:19" x14ac:dyDescent="0.25">
      <c r="A642" t="s">
        <v>667</v>
      </c>
      <c r="B642">
        <v>12192.133789</v>
      </c>
      <c r="C642">
        <v>11572.799805000001</v>
      </c>
      <c r="D642">
        <v>11544.966796999999</v>
      </c>
      <c r="E642">
        <v>11717.887694999999</v>
      </c>
      <c r="F642">
        <v>11312.400390999999</v>
      </c>
      <c r="G642">
        <v>11572.799805000001</v>
      </c>
      <c r="H642">
        <v>11542.599609000001</v>
      </c>
      <c r="I642">
        <v>11698.299805000001</v>
      </c>
      <c r="J642">
        <v>11570.115234000001</v>
      </c>
      <c r="L642" t="str">
        <f t="shared" si="73"/>
        <v>27AUG2022:17:00:00</v>
      </c>
      <c r="M642">
        <v>17</v>
      </c>
      <c r="N642">
        <f t="shared" si="74"/>
        <v>-619.33398399999896</v>
      </c>
      <c r="O642">
        <f t="shared" si="69"/>
        <v>-619.33398399999896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5.0797833645721244</v>
      </c>
    </row>
    <row r="643" spans="1:19" x14ac:dyDescent="0.25">
      <c r="A643" t="s">
        <v>668</v>
      </c>
      <c r="B643">
        <v>12277.943359000001</v>
      </c>
      <c r="C643">
        <v>11618.5</v>
      </c>
      <c r="D643">
        <v>11596.078125</v>
      </c>
      <c r="E643">
        <v>11697.535156</v>
      </c>
      <c r="F643">
        <v>11275.799805000001</v>
      </c>
      <c r="G643">
        <v>11618.5</v>
      </c>
      <c r="H643">
        <v>11492.400390999999</v>
      </c>
      <c r="I643">
        <v>11576.200194999999</v>
      </c>
      <c r="J643">
        <v>11520.765625</v>
      </c>
      <c r="L643" t="str">
        <f t="shared" si="73"/>
        <v>27AUG2022:18:00:00</v>
      </c>
      <c r="M643">
        <v>18</v>
      </c>
      <c r="N643">
        <f t="shared" si="74"/>
        <v>-659.44335900000078</v>
      </c>
      <c r="O643">
        <f t="shared" ref="O643:O706" si="76">IF(N643&lt;0,N643,"")</f>
        <v>-659.44335900000078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5.3709594491378265</v>
      </c>
    </row>
    <row r="644" spans="1:19" x14ac:dyDescent="0.25">
      <c r="A644" t="s">
        <v>669</v>
      </c>
      <c r="B644">
        <v>12091.122069999999</v>
      </c>
      <c r="C644">
        <v>11492.799805000001</v>
      </c>
      <c r="D644">
        <v>11411.708008</v>
      </c>
      <c r="E644">
        <v>11476.824219</v>
      </c>
      <c r="F644">
        <v>11079.799805000001</v>
      </c>
      <c r="G644">
        <v>11492.799805000001</v>
      </c>
      <c r="H644">
        <v>11302.299805000001</v>
      </c>
      <c r="I644">
        <v>11319.099609000001</v>
      </c>
      <c r="J644">
        <v>11322.429688</v>
      </c>
      <c r="L644" t="str">
        <f t="shared" ref="L644:L707" si="80">A644</f>
        <v>27AUG2022:19:00:00</v>
      </c>
      <c r="M644">
        <v>19</v>
      </c>
      <c r="N644">
        <f t="shared" ref="N644:N674" si="81">C644-B644</f>
        <v>-598.32226499999888</v>
      </c>
      <c r="O644">
        <f t="shared" si="76"/>
        <v>-598.32226499999888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4.948442845387623</v>
      </c>
    </row>
    <row r="645" spans="1:19" x14ac:dyDescent="0.25">
      <c r="A645" t="s">
        <v>670</v>
      </c>
      <c r="B645">
        <v>11589.537109000001</v>
      </c>
      <c r="C645">
        <v>11058.599609000001</v>
      </c>
      <c r="D645">
        <v>11027.901367</v>
      </c>
      <c r="E645">
        <v>10927.117188</v>
      </c>
      <c r="F645">
        <v>10619.099609000001</v>
      </c>
      <c r="G645">
        <v>11058.599609000001</v>
      </c>
      <c r="H645">
        <v>10832</v>
      </c>
      <c r="I645">
        <v>10895.599609000001</v>
      </c>
      <c r="J645">
        <v>10878.974609000001</v>
      </c>
      <c r="L645" t="str">
        <f t="shared" si="80"/>
        <v>27AUG2022:20:00:00</v>
      </c>
      <c r="M645">
        <v>20</v>
      </c>
      <c r="N645">
        <f t="shared" si="81"/>
        <v>-530.9375</v>
      </c>
      <c r="O645">
        <f t="shared" si="76"/>
        <v>-530.9375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4.5811795156831048</v>
      </c>
    </row>
    <row r="646" spans="1:19" x14ac:dyDescent="0.25">
      <c r="A646" t="s">
        <v>671</v>
      </c>
      <c r="B646">
        <v>11104.510742</v>
      </c>
      <c r="C646">
        <v>10684</v>
      </c>
      <c r="D646">
        <v>10649.514648</v>
      </c>
      <c r="E646">
        <v>10574.445313</v>
      </c>
      <c r="F646">
        <v>10274.200194999999</v>
      </c>
      <c r="G646">
        <v>10684</v>
      </c>
      <c r="H646">
        <v>10409.299805000001</v>
      </c>
      <c r="I646">
        <v>10530.400390999999</v>
      </c>
      <c r="J646">
        <v>10500.095703000001</v>
      </c>
      <c r="L646" t="str">
        <f t="shared" si="80"/>
        <v>27AUG2022:21:00:00</v>
      </c>
      <c r="M646">
        <v>21</v>
      </c>
      <c r="N646">
        <f t="shared" si="81"/>
        <v>-420.51074200000039</v>
      </c>
      <c r="O646">
        <f t="shared" si="76"/>
        <v>-420.51074200000039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3.7868461904361528</v>
      </c>
    </row>
    <row r="647" spans="1:19" x14ac:dyDescent="0.25">
      <c r="A647" t="s">
        <v>672</v>
      </c>
      <c r="B647">
        <v>10604.801758</v>
      </c>
      <c r="C647">
        <v>10280.200194999999</v>
      </c>
      <c r="D647">
        <v>10229.759765999999</v>
      </c>
      <c r="E647">
        <v>10086.266602</v>
      </c>
      <c r="F647">
        <v>9884.2099608999997</v>
      </c>
      <c r="G647">
        <v>10280.200194999999</v>
      </c>
      <c r="H647">
        <v>9983.5800780999998</v>
      </c>
      <c r="I647">
        <v>10126.400390999999</v>
      </c>
      <c r="J647">
        <v>10092.816406</v>
      </c>
      <c r="L647" t="str">
        <f t="shared" si="80"/>
        <v>27AUG2022:22:00:00</v>
      </c>
      <c r="M647">
        <v>22</v>
      </c>
      <c r="N647">
        <f t="shared" si="81"/>
        <v>-324.60156300000017</v>
      </c>
      <c r="O647">
        <f t="shared" si="76"/>
        <v>-324.60156300000017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3.060892324131649</v>
      </c>
    </row>
    <row r="648" spans="1:19" x14ac:dyDescent="0.25">
      <c r="A648" t="s">
        <v>673</v>
      </c>
      <c r="B648">
        <v>9955.5087891000003</v>
      </c>
      <c r="C648">
        <v>9750.6601563000004</v>
      </c>
      <c r="D648">
        <v>9689.1669922000001</v>
      </c>
      <c r="E648">
        <v>9522.1865233999997</v>
      </c>
      <c r="F648">
        <v>9401.7402344000002</v>
      </c>
      <c r="G648">
        <v>9750.6601563000004</v>
      </c>
      <c r="H648">
        <v>9469.4003905999998</v>
      </c>
      <c r="I648">
        <v>9598.8701172000001</v>
      </c>
      <c r="J648">
        <v>9574.8808594000002</v>
      </c>
      <c r="L648" t="str">
        <f t="shared" si="80"/>
        <v>27AUG2022:23:00:00</v>
      </c>
      <c r="M648">
        <v>23</v>
      </c>
      <c r="N648">
        <f t="shared" si="81"/>
        <v>-204.8486327999999</v>
      </c>
      <c r="O648">
        <f t="shared" si="76"/>
        <v>-204.8486327999999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2.0576410220669259</v>
      </c>
    </row>
    <row r="649" spans="1:19" x14ac:dyDescent="0.25">
      <c r="A649" t="s">
        <v>674</v>
      </c>
      <c r="B649">
        <v>9291.1308594000002</v>
      </c>
      <c r="C649">
        <v>9129.2197266000003</v>
      </c>
      <c r="D649">
        <v>8957.4052733999997</v>
      </c>
      <c r="E649">
        <v>8820.9267577999999</v>
      </c>
      <c r="F649">
        <v>8842.3701172000001</v>
      </c>
      <c r="G649">
        <v>9129.2197266000003</v>
      </c>
      <c r="H649">
        <v>8871.0498047000001</v>
      </c>
      <c r="I649">
        <v>8991.6103516000003</v>
      </c>
      <c r="J649">
        <v>8973.4863280999998</v>
      </c>
      <c r="L649" t="str">
        <f t="shared" si="80"/>
        <v>28AUG2022:00:00:00</v>
      </c>
      <c r="M649">
        <v>24</v>
      </c>
      <c r="N649">
        <f t="shared" si="81"/>
        <v>-161.9111327999999</v>
      </c>
      <c r="O649">
        <f t="shared" si="76"/>
        <v>-161.9111327999999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1.7426418296131472</v>
      </c>
    </row>
    <row r="650" spans="1:19" x14ac:dyDescent="0.25">
      <c r="A650" t="s">
        <v>675</v>
      </c>
      <c r="B650">
        <v>8692.8662108999997</v>
      </c>
      <c r="C650">
        <v>8312.1201172000001</v>
      </c>
      <c r="D650">
        <v>8232.4892577999999</v>
      </c>
      <c r="E650">
        <v>8136.0449219000002</v>
      </c>
      <c r="F650">
        <v>8197.9501952999999</v>
      </c>
      <c r="G650">
        <v>8312.1201172000001</v>
      </c>
      <c r="H650">
        <v>7967.7402344000002</v>
      </c>
      <c r="I650">
        <v>8561.2695313000004</v>
      </c>
      <c r="J650">
        <v>8296.1015625</v>
      </c>
      <c r="L650" t="str">
        <f t="shared" si="80"/>
        <v>28AUG2022:01:00:00</v>
      </c>
      <c r="M650">
        <v>1</v>
      </c>
      <c r="N650">
        <f t="shared" si="81"/>
        <v>-380.74609369999962</v>
      </c>
      <c r="O650">
        <f t="shared" si="76"/>
        <v>-380.74609369999962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4.3799833617890203</v>
      </c>
    </row>
    <row r="651" spans="1:19" x14ac:dyDescent="0.25">
      <c r="A651" t="s">
        <v>676</v>
      </c>
      <c r="B651">
        <v>8199.2148438000004</v>
      </c>
      <c r="C651">
        <v>7825.4199219000002</v>
      </c>
      <c r="D651">
        <v>7772.4824219000002</v>
      </c>
      <c r="E651">
        <v>7662.1860352000003</v>
      </c>
      <c r="F651">
        <v>7759.1899414</v>
      </c>
      <c r="G651">
        <v>7825.4199219000002</v>
      </c>
      <c r="H651">
        <v>7498.7299805000002</v>
      </c>
      <c r="I651">
        <v>8083.25</v>
      </c>
      <c r="J651">
        <v>7824.0537108999997</v>
      </c>
      <c r="L651" t="str">
        <f t="shared" si="80"/>
        <v>28AUG2022:02:00:00</v>
      </c>
      <c r="M651">
        <v>2</v>
      </c>
      <c r="N651">
        <f t="shared" si="81"/>
        <v>-373.79492190000019</v>
      </c>
      <c r="O651">
        <f t="shared" si="76"/>
        <v>-373.79492190000019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4.5589111765092074</v>
      </c>
    </row>
    <row r="652" spans="1:19" x14ac:dyDescent="0.25">
      <c r="A652" t="s">
        <v>677</v>
      </c>
      <c r="B652">
        <v>7781.4116211</v>
      </c>
      <c r="C652">
        <v>7561.3798827999999</v>
      </c>
      <c r="D652">
        <v>7387.4702147999997</v>
      </c>
      <c r="E652">
        <v>7267.0429688000004</v>
      </c>
      <c r="F652">
        <v>7489.7597655999998</v>
      </c>
      <c r="G652">
        <v>7561.3798827999999</v>
      </c>
      <c r="H652">
        <v>7250.4301758000001</v>
      </c>
      <c r="I652">
        <v>7708.4702147999997</v>
      </c>
      <c r="J652">
        <v>7524.3808594000002</v>
      </c>
      <c r="L652" t="str">
        <f t="shared" si="80"/>
        <v>28AUG2022:03:00:00</v>
      </c>
      <c r="M652">
        <v>3</v>
      </c>
      <c r="N652">
        <f t="shared" si="81"/>
        <v>-220.03173830000014</v>
      </c>
      <c r="O652">
        <f t="shared" si="76"/>
        <v>-220.03173830000014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2.8276583866012719</v>
      </c>
    </row>
    <row r="653" spans="1:19" x14ac:dyDescent="0.25">
      <c r="A653" t="s">
        <v>678</v>
      </c>
      <c r="B653">
        <v>7467.5527344000002</v>
      </c>
      <c r="C653">
        <v>7353.8100586</v>
      </c>
      <c r="D653">
        <v>7150.0083008000001</v>
      </c>
      <c r="E653">
        <v>7058.9584961</v>
      </c>
      <c r="F653">
        <v>7293.8701172000001</v>
      </c>
      <c r="G653">
        <v>7353.8100586</v>
      </c>
      <c r="H653">
        <v>7039.9799805000002</v>
      </c>
      <c r="I653">
        <v>7423.7299805000002</v>
      </c>
      <c r="J653">
        <v>7290.8339844000002</v>
      </c>
      <c r="L653" t="str">
        <f t="shared" si="80"/>
        <v>28AUG2022:04:00:00</v>
      </c>
      <c r="M653">
        <v>4</v>
      </c>
      <c r="N653">
        <f t="shared" si="81"/>
        <v>-113.74267580000014</v>
      </c>
      <c r="O653">
        <f t="shared" si="76"/>
        <v>-113.74267580000014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1.5231586551245038</v>
      </c>
    </row>
    <row r="654" spans="1:19" x14ac:dyDescent="0.25">
      <c r="A654" t="s">
        <v>679</v>
      </c>
      <c r="B654">
        <v>7296.2714844000002</v>
      </c>
      <c r="C654">
        <v>7226.5498047000001</v>
      </c>
      <c r="D654">
        <v>7000.4555664</v>
      </c>
      <c r="E654">
        <v>6900.9414063000004</v>
      </c>
      <c r="F654">
        <v>7178.9799805000002</v>
      </c>
      <c r="G654">
        <v>7226.5498047000001</v>
      </c>
      <c r="H654">
        <v>6916.25</v>
      </c>
      <c r="I654">
        <v>7230.6499022999997</v>
      </c>
      <c r="J654">
        <v>7143.2744141000003</v>
      </c>
      <c r="L654" t="str">
        <f t="shared" si="80"/>
        <v>28AUG2022:05:00:00</v>
      </c>
      <c r="M654">
        <v>5</v>
      </c>
      <c r="N654">
        <f t="shared" si="81"/>
        <v>-69.721679700000095</v>
      </c>
      <c r="O654">
        <f t="shared" si="76"/>
        <v>-69.721679700000095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0.9555795703198614</v>
      </c>
    </row>
    <row r="655" spans="1:19" x14ac:dyDescent="0.25">
      <c r="A655" t="s">
        <v>680</v>
      </c>
      <c r="B655">
        <v>7198.3452147999997</v>
      </c>
      <c r="C655">
        <v>7151.2299805000002</v>
      </c>
      <c r="D655">
        <v>6917.9648438000004</v>
      </c>
      <c r="E655">
        <v>6836.6748047000001</v>
      </c>
      <c r="F655">
        <v>7116.3701172000001</v>
      </c>
      <c r="G655">
        <v>7151.2299805000002</v>
      </c>
      <c r="H655">
        <v>6858.6699219000002</v>
      </c>
      <c r="I655">
        <v>7140.2099608999997</v>
      </c>
      <c r="J655">
        <v>7069.0039063000004</v>
      </c>
      <c r="L655" t="str">
        <f t="shared" si="80"/>
        <v>28AUG2022:06:00:00</v>
      </c>
      <c r="M655">
        <v>6</v>
      </c>
      <c r="N655">
        <f t="shared" si="81"/>
        <v>-47.115234299999429</v>
      </c>
      <c r="O655">
        <f t="shared" si="76"/>
        <v>-47.115234299999429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0.65452868533075059</v>
      </c>
    </row>
    <row r="656" spans="1:19" x14ac:dyDescent="0.25">
      <c r="A656" t="s">
        <v>681</v>
      </c>
      <c r="B656">
        <v>7204.3471680000002</v>
      </c>
      <c r="C656">
        <v>7214.1201172000001</v>
      </c>
      <c r="D656">
        <v>7015.3759766000003</v>
      </c>
      <c r="E656">
        <v>6964.5639647999997</v>
      </c>
      <c r="F656">
        <v>7202.6401366999999</v>
      </c>
      <c r="G656">
        <v>7214.1201172000001</v>
      </c>
      <c r="H656">
        <v>6964.0297852000003</v>
      </c>
      <c r="I656">
        <v>7137.7299805000002</v>
      </c>
      <c r="J656">
        <v>7123.1391602000003</v>
      </c>
      <c r="L656" t="str">
        <f t="shared" si="80"/>
        <v>28AUG2022:07:00:00</v>
      </c>
      <c r="M656">
        <v>7</v>
      </c>
      <c r="N656">
        <f t="shared" si="81"/>
        <v>9.7729491999998572</v>
      </c>
      <c r="O656" t="str">
        <f t="shared" si="76"/>
        <v/>
      </c>
      <c r="P656">
        <f t="shared" si="77"/>
        <v>9.7729491999998572</v>
      </c>
      <c r="Q656" t="str">
        <f t="shared" si="78"/>
        <v/>
      </c>
      <c r="R656">
        <f t="shared" si="79"/>
        <v>1</v>
      </c>
      <c r="S656">
        <f t="shared" si="82"/>
        <v>0.135653501588721</v>
      </c>
    </row>
    <row r="657" spans="1:19" x14ac:dyDescent="0.25">
      <c r="A657" t="s">
        <v>682</v>
      </c>
      <c r="B657">
        <v>7242.1459961</v>
      </c>
      <c r="C657">
        <v>7282.9702147999997</v>
      </c>
      <c r="D657">
        <v>7071.96875</v>
      </c>
      <c r="E657">
        <v>7055.4619141000003</v>
      </c>
      <c r="F657">
        <v>7291.5297852000003</v>
      </c>
      <c r="G657">
        <v>7282.9702147999997</v>
      </c>
      <c r="H657">
        <v>7050.4101563000004</v>
      </c>
      <c r="I657">
        <v>7185.9101563000004</v>
      </c>
      <c r="J657">
        <v>7192.1435547000001</v>
      </c>
      <c r="L657" t="str">
        <f t="shared" si="80"/>
        <v>28AUG2022:08:00:00</v>
      </c>
      <c r="M657">
        <v>8</v>
      </c>
      <c r="N657">
        <f t="shared" si="81"/>
        <v>40.824218699999619</v>
      </c>
      <c r="O657" t="str">
        <f t="shared" si="76"/>
        <v/>
      </c>
      <c r="P657">
        <f t="shared" si="77"/>
        <v>40.824218699999619</v>
      </c>
      <c r="Q657" t="str">
        <f t="shared" si="78"/>
        <v/>
      </c>
      <c r="R657">
        <f t="shared" si="79"/>
        <v>1</v>
      </c>
      <c r="S657">
        <f t="shared" si="82"/>
        <v>0.56370333768449365</v>
      </c>
    </row>
    <row r="658" spans="1:19" x14ac:dyDescent="0.25">
      <c r="A658" t="s">
        <v>683</v>
      </c>
      <c r="B658">
        <v>7584.9433594000002</v>
      </c>
      <c r="C658">
        <v>7691.9799805000002</v>
      </c>
      <c r="D658">
        <v>7431.6811522999997</v>
      </c>
      <c r="E658">
        <v>7489.0122069999998</v>
      </c>
      <c r="F658">
        <v>7676.9902344000002</v>
      </c>
      <c r="G658">
        <v>7691.9799805000002</v>
      </c>
      <c r="H658">
        <v>7460.9902344000002</v>
      </c>
      <c r="I658">
        <v>7605.9101563000004</v>
      </c>
      <c r="J658">
        <v>7601.859375</v>
      </c>
      <c r="L658" t="str">
        <f t="shared" si="80"/>
        <v>28AUG2022:09:00:00</v>
      </c>
      <c r="M658">
        <v>9</v>
      </c>
      <c r="N658">
        <f t="shared" si="81"/>
        <v>107.03662110000005</v>
      </c>
      <c r="O658" t="str">
        <f t="shared" si="76"/>
        <v/>
      </c>
      <c r="P658">
        <f t="shared" si="77"/>
        <v>107.03662110000005</v>
      </c>
      <c r="Q658" t="str">
        <f t="shared" si="78"/>
        <v/>
      </c>
      <c r="R658">
        <f t="shared" si="79"/>
        <v>1</v>
      </c>
      <c r="S658">
        <f t="shared" si="82"/>
        <v>1.4111723190041998</v>
      </c>
    </row>
    <row r="659" spans="1:19" x14ac:dyDescent="0.25">
      <c r="A659" t="s">
        <v>684</v>
      </c>
      <c r="B659">
        <v>8241.9941405999998</v>
      </c>
      <c r="C659">
        <v>8330.2099608999997</v>
      </c>
      <c r="D659">
        <v>8013.3681641000003</v>
      </c>
      <c r="E659">
        <v>8046.5112305000002</v>
      </c>
      <c r="F659">
        <v>8318.1396483999997</v>
      </c>
      <c r="G659">
        <v>8330.2099608999997</v>
      </c>
      <c r="H659">
        <v>8157.6201172000001</v>
      </c>
      <c r="I659">
        <v>8265.3203125</v>
      </c>
      <c r="J659">
        <v>8262.5410155999998</v>
      </c>
      <c r="L659" t="str">
        <f t="shared" si="80"/>
        <v>28AUG2022:10:00:00</v>
      </c>
      <c r="M659">
        <v>10</v>
      </c>
      <c r="N659">
        <f t="shared" si="81"/>
        <v>88.215820299999905</v>
      </c>
      <c r="O659" t="str">
        <f t="shared" si="76"/>
        <v/>
      </c>
      <c r="P659">
        <f t="shared" si="77"/>
        <v>88.215820299999905</v>
      </c>
      <c r="Q659" t="str">
        <f t="shared" si="78"/>
        <v/>
      </c>
      <c r="R659">
        <f t="shared" si="79"/>
        <v>1</v>
      </c>
      <c r="S659">
        <f t="shared" si="82"/>
        <v>1.0703213178161515</v>
      </c>
    </row>
    <row r="660" spans="1:19" x14ac:dyDescent="0.25">
      <c r="A660" t="s">
        <v>685</v>
      </c>
      <c r="B660">
        <v>8971.2402344000002</v>
      </c>
      <c r="C660">
        <v>9036.3300780999998</v>
      </c>
      <c r="D660">
        <v>8549.3144530999998</v>
      </c>
      <c r="E660">
        <v>8617.5566405999998</v>
      </c>
      <c r="F660">
        <v>9039.8496094000002</v>
      </c>
      <c r="G660">
        <v>9036.3300780999998</v>
      </c>
      <c r="H660">
        <v>8969.9404297000001</v>
      </c>
      <c r="I660">
        <v>8974.0898438000004</v>
      </c>
      <c r="J660">
        <v>8998.4765625</v>
      </c>
      <c r="L660" t="str">
        <f t="shared" si="80"/>
        <v>28AUG2022:11:00:00</v>
      </c>
      <c r="M660">
        <v>11</v>
      </c>
      <c r="N660">
        <f t="shared" si="81"/>
        <v>65.089843699999619</v>
      </c>
      <c r="O660" t="str">
        <f t="shared" si="76"/>
        <v/>
      </c>
      <c r="P660">
        <f t="shared" si="77"/>
        <v>65.089843699999619</v>
      </c>
      <c r="Q660" t="str">
        <f t="shared" si="78"/>
        <v/>
      </c>
      <c r="R660">
        <f t="shared" si="79"/>
        <v>1</v>
      </c>
      <c r="S660">
        <f t="shared" si="82"/>
        <v>0.72553896673521479</v>
      </c>
    </row>
    <row r="661" spans="1:19" x14ac:dyDescent="0.25">
      <c r="A661" t="s">
        <v>686</v>
      </c>
      <c r="B661">
        <v>9696.3789063000004</v>
      </c>
      <c r="C661">
        <v>9651.9902344000002</v>
      </c>
      <c r="D661">
        <v>9173.0068358999997</v>
      </c>
      <c r="E661">
        <v>9237.1640625</v>
      </c>
      <c r="F661">
        <v>9678.7304688000004</v>
      </c>
      <c r="G661">
        <v>9651.9902344000002</v>
      </c>
      <c r="H661">
        <v>9693.4003905999998</v>
      </c>
      <c r="I661">
        <v>9679.4404297000001</v>
      </c>
      <c r="J661">
        <v>9675.9609375</v>
      </c>
      <c r="L661" t="str">
        <f t="shared" si="80"/>
        <v>28AUG2022:12:00:00</v>
      </c>
      <c r="M661">
        <v>12</v>
      </c>
      <c r="N661">
        <f t="shared" si="81"/>
        <v>-44.38867190000019</v>
      </c>
      <c r="O661">
        <f t="shared" si="76"/>
        <v>-44.38867190000019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0.45778606971680597</v>
      </c>
    </row>
    <row r="662" spans="1:19" x14ac:dyDescent="0.25">
      <c r="A662" t="s">
        <v>687</v>
      </c>
      <c r="B662">
        <v>10341.274414</v>
      </c>
      <c r="C662">
        <v>10192.700194999999</v>
      </c>
      <c r="D662">
        <v>9720.9638672000001</v>
      </c>
      <c r="E662">
        <v>9666.0361327999999</v>
      </c>
      <c r="F662">
        <v>10256</v>
      </c>
      <c r="G662">
        <v>10192.700194999999</v>
      </c>
      <c r="H662">
        <v>10274.200194999999</v>
      </c>
      <c r="I662">
        <v>10331.200194999999</v>
      </c>
      <c r="J662">
        <v>10271.044921999999</v>
      </c>
      <c r="L662" t="str">
        <f t="shared" si="80"/>
        <v>28AUG2022:13:00:00</v>
      </c>
      <c r="M662">
        <v>13</v>
      </c>
      <c r="N662">
        <f t="shared" si="81"/>
        <v>-148.57421900000008</v>
      </c>
      <c r="O662">
        <f t="shared" si="76"/>
        <v>-148.57421900000008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1.4367109221940824</v>
      </c>
    </row>
    <row r="663" spans="1:19" x14ac:dyDescent="0.25">
      <c r="A663" t="s">
        <v>688</v>
      </c>
      <c r="B663">
        <v>10940.537109000001</v>
      </c>
      <c r="C663">
        <v>10703</v>
      </c>
      <c r="D663">
        <v>10450.625</v>
      </c>
      <c r="E663">
        <v>10524.535156</v>
      </c>
      <c r="F663">
        <v>10810</v>
      </c>
      <c r="G663">
        <v>10703</v>
      </c>
      <c r="H663">
        <v>10794.299805000001</v>
      </c>
      <c r="I663">
        <v>10897</v>
      </c>
      <c r="J663">
        <v>10809.775390999999</v>
      </c>
      <c r="L663" t="str">
        <f t="shared" si="80"/>
        <v>28AUG2022:14:00:00</v>
      </c>
      <c r="M663">
        <v>14</v>
      </c>
      <c r="N663">
        <f t="shared" si="81"/>
        <v>-237.53710900000078</v>
      </c>
      <c r="O663">
        <f t="shared" si="76"/>
        <v>-237.53710900000078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2.1711649678021376</v>
      </c>
    </row>
    <row r="664" spans="1:19" x14ac:dyDescent="0.25">
      <c r="A664" t="s">
        <v>689</v>
      </c>
      <c r="B664">
        <v>11443.508789</v>
      </c>
      <c r="C664">
        <v>11109.299805000001</v>
      </c>
      <c r="D664">
        <v>10919.064453000001</v>
      </c>
      <c r="E664">
        <v>10868.708984000001</v>
      </c>
      <c r="F664">
        <v>11176.400390999999</v>
      </c>
      <c r="G664">
        <v>11109.299805000001</v>
      </c>
      <c r="H664">
        <v>11184.099609000001</v>
      </c>
      <c r="I664">
        <v>11385.400390999999</v>
      </c>
      <c r="J664">
        <v>11234.700194999999</v>
      </c>
      <c r="L664" t="str">
        <f t="shared" si="80"/>
        <v>28AUG2022:15:00:00</v>
      </c>
      <c r="M664">
        <v>15</v>
      </c>
      <c r="N664">
        <f t="shared" si="81"/>
        <v>-334.20898399999896</v>
      </c>
      <c r="O664">
        <f t="shared" si="76"/>
        <v>-334.20898399999896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2.9205114459409094</v>
      </c>
    </row>
    <row r="665" spans="1:19" x14ac:dyDescent="0.25">
      <c r="A665" t="s">
        <v>690</v>
      </c>
      <c r="B665">
        <v>11837.776367</v>
      </c>
      <c r="C665">
        <v>11457.700194999999</v>
      </c>
      <c r="D665">
        <v>11201.751953000001</v>
      </c>
      <c r="E665">
        <v>11332.544921999999</v>
      </c>
      <c r="F665">
        <v>11451.5</v>
      </c>
      <c r="G665">
        <v>11457.700194999999</v>
      </c>
      <c r="H665">
        <v>11467.599609000001</v>
      </c>
      <c r="I665">
        <v>11721.200194999999</v>
      </c>
      <c r="J665">
        <v>11551.470703000001</v>
      </c>
      <c r="L665" t="str">
        <f t="shared" si="80"/>
        <v>28AUG2022:16:00:00</v>
      </c>
      <c r="M665">
        <v>16</v>
      </c>
      <c r="N665">
        <f t="shared" si="81"/>
        <v>-380.07617200000095</v>
      </c>
      <c r="O665">
        <f t="shared" si="76"/>
        <v>-380.07617200000095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3.2107057965677899</v>
      </c>
    </row>
    <row r="666" spans="1:19" x14ac:dyDescent="0.25">
      <c r="A666" t="s">
        <v>691</v>
      </c>
      <c r="B666">
        <v>12127.387694999999</v>
      </c>
      <c r="C666">
        <v>11792</v>
      </c>
      <c r="D666">
        <v>11626.912109000001</v>
      </c>
      <c r="E666">
        <v>11552.818359000001</v>
      </c>
      <c r="F666">
        <v>11662.799805000001</v>
      </c>
      <c r="G666">
        <v>11792</v>
      </c>
      <c r="H666">
        <v>11696</v>
      </c>
      <c r="I666">
        <v>11931</v>
      </c>
      <c r="J666">
        <v>11797.269531</v>
      </c>
      <c r="L666" t="str">
        <f t="shared" si="80"/>
        <v>28AUG2022:17:00:00</v>
      </c>
      <c r="M666">
        <v>17</v>
      </c>
      <c r="N666">
        <f t="shared" si="81"/>
        <v>-335.38769499999944</v>
      </c>
      <c r="O666">
        <f t="shared" si="76"/>
        <v>-335.38769499999944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2.7655394833157385</v>
      </c>
    </row>
    <row r="667" spans="1:19" x14ac:dyDescent="0.25">
      <c r="A667" t="s">
        <v>692</v>
      </c>
      <c r="B667">
        <v>12280.996094</v>
      </c>
      <c r="C667">
        <v>11872.900390999999</v>
      </c>
      <c r="D667">
        <v>11773.688477</v>
      </c>
      <c r="E667">
        <v>11892.541015999999</v>
      </c>
      <c r="F667">
        <v>11648.099609000001</v>
      </c>
      <c r="G667">
        <v>11872.900390999999</v>
      </c>
      <c r="H667">
        <v>11644</v>
      </c>
      <c r="I667">
        <v>11946.299805000001</v>
      </c>
      <c r="J667">
        <v>11807.644531</v>
      </c>
      <c r="L667" t="str">
        <f t="shared" si="80"/>
        <v>28AUG2022:18:00:00</v>
      </c>
      <c r="M667">
        <v>18</v>
      </c>
      <c r="N667">
        <f t="shared" si="81"/>
        <v>-408.09570300000087</v>
      </c>
      <c r="O667">
        <f t="shared" si="76"/>
        <v>-408.09570300000087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3.3229853659784161</v>
      </c>
    </row>
    <row r="668" spans="1:19" x14ac:dyDescent="0.25">
      <c r="A668" t="s">
        <v>693</v>
      </c>
      <c r="B668">
        <v>12238.583008</v>
      </c>
      <c r="C668">
        <v>11766.200194999999</v>
      </c>
      <c r="D668">
        <v>11604.712890999999</v>
      </c>
      <c r="E668">
        <v>11657.487305000001</v>
      </c>
      <c r="F668">
        <v>11500.400390999999</v>
      </c>
      <c r="G668">
        <v>11766.200194999999</v>
      </c>
      <c r="H668">
        <v>11425.799805000001</v>
      </c>
      <c r="I668">
        <v>11765.200194999999</v>
      </c>
      <c r="J668">
        <v>11640.880859000001</v>
      </c>
      <c r="L668" t="str">
        <f t="shared" si="80"/>
        <v>28AUG2022:19:00:00</v>
      </c>
      <c r="M668">
        <v>19</v>
      </c>
      <c r="N668">
        <f t="shared" si="81"/>
        <v>-472.38281300000017</v>
      </c>
      <c r="O668">
        <f t="shared" si="76"/>
        <v>-472.38281300000017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3.8597835443140558</v>
      </c>
    </row>
    <row r="669" spans="1:19" x14ac:dyDescent="0.25">
      <c r="A669" t="s">
        <v>694</v>
      </c>
      <c r="B669">
        <v>11975.954102</v>
      </c>
      <c r="C669">
        <v>11331.400390999999</v>
      </c>
      <c r="D669">
        <v>11166.825194999999</v>
      </c>
      <c r="E669">
        <v>11177.327148</v>
      </c>
      <c r="F669">
        <v>11065.799805000001</v>
      </c>
      <c r="G669">
        <v>11331.400390999999</v>
      </c>
      <c r="H669">
        <v>10915.5</v>
      </c>
      <c r="I669">
        <v>11368.200194999999</v>
      </c>
      <c r="J669">
        <v>11200.464844</v>
      </c>
      <c r="L669" t="str">
        <f t="shared" si="80"/>
        <v>28AUG2022:20:00:00</v>
      </c>
      <c r="M669">
        <v>20</v>
      </c>
      <c r="N669">
        <f t="shared" si="81"/>
        <v>-644.55371100000048</v>
      </c>
      <c r="O669">
        <f t="shared" si="76"/>
        <v>-644.55371100000048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5.3820656417876487</v>
      </c>
    </row>
    <row r="670" spans="1:19" x14ac:dyDescent="0.25">
      <c r="A670" t="s">
        <v>695</v>
      </c>
      <c r="B670">
        <v>11656.134765999999</v>
      </c>
      <c r="C670">
        <v>10989.799805000001</v>
      </c>
      <c r="D670">
        <v>10887.130859000001</v>
      </c>
      <c r="E670">
        <v>10851.936523</v>
      </c>
      <c r="F670">
        <v>10772.400390999999</v>
      </c>
      <c r="G670">
        <v>10989.799805000001</v>
      </c>
      <c r="H670">
        <v>10539.299805000001</v>
      </c>
      <c r="I670">
        <v>10962.900390999999</v>
      </c>
      <c r="J670">
        <v>10835.150390999999</v>
      </c>
      <c r="L670" t="str">
        <f t="shared" si="80"/>
        <v>28AUG2022:21:00:00</v>
      </c>
      <c r="M670">
        <v>21</v>
      </c>
      <c r="N670">
        <f t="shared" si="81"/>
        <v>-666.33496099999866</v>
      </c>
      <c r="O670">
        <f t="shared" si="76"/>
        <v>-666.33496099999866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5.716603096797094</v>
      </c>
    </row>
    <row r="671" spans="1:19" x14ac:dyDescent="0.25">
      <c r="A671" t="s">
        <v>696</v>
      </c>
      <c r="B671">
        <v>11193.300781</v>
      </c>
      <c r="C671">
        <v>10567.799805000001</v>
      </c>
      <c r="D671">
        <v>10407.433594</v>
      </c>
      <c r="E671">
        <v>10255.591796999999</v>
      </c>
      <c r="F671">
        <v>10343.5</v>
      </c>
      <c r="G671">
        <v>10567.799805000001</v>
      </c>
      <c r="H671">
        <v>10095</v>
      </c>
      <c r="I671">
        <v>10509.200194999999</v>
      </c>
      <c r="J671">
        <v>10395.445313</v>
      </c>
      <c r="L671" t="str">
        <f t="shared" si="80"/>
        <v>28AUG2022:22:00:00</v>
      </c>
      <c r="M671">
        <v>22</v>
      </c>
      <c r="N671">
        <f t="shared" si="81"/>
        <v>-625.50097599999935</v>
      </c>
      <c r="O671">
        <f t="shared" si="76"/>
        <v>-625.50097599999935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5.5881726779088456</v>
      </c>
    </row>
    <row r="672" spans="1:19" x14ac:dyDescent="0.25">
      <c r="A672" t="s">
        <v>697</v>
      </c>
      <c r="B672">
        <v>10418.701171999999</v>
      </c>
      <c r="C672">
        <v>9898.5195313000004</v>
      </c>
      <c r="D672">
        <v>9659.7421875</v>
      </c>
      <c r="E672">
        <v>9565.5087891000003</v>
      </c>
      <c r="F672">
        <v>9675.6103516000003</v>
      </c>
      <c r="G672">
        <v>9898.5195313000004</v>
      </c>
      <c r="H672">
        <v>9467.9501952999999</v>
      </c>
      <c r="I672">
        <v>9821.0400391000003</v>
      </c>
      <c r="J672">
        <v>9730.3232422000001</v>
      </c>
      <c r="L672" t="str">
        <f t="shared" si="80"/>
        <v>28AUG2022:23:00:00</v>
      </c>
      <c r="M672">
        <v>23</v>
      </c>
      <c r="N672">
        <f t="shared" si="81"/>
        <v>-520.18164069999875</v>
      </c>
      <c r="O672">
        <f t="shared" si="76"/>
        <v>-520.18164069999875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4.9927686005427816</v>
      </c>
    </row>
    <row r="673" spans="1:19" x14ac:dyDescent="0.25">
      <c r="A673" t="s">
        <v>698</v>
      </c>
      <c r="B673">
        <v>9562.6611327999999</v>
      </c>
      <c r="C673">
        <v>9147.4199219000002</v>
      </c>
      <c r="D673">
        <v>8962.2744141000003</v>
      </c>
      <c r="E673">
        <v>8923.1367188000004</v>
      </c>
      <c r="F673">
        <v>8946.2001952999999</v>
      </c>
      <c r="G673">
        <v>9147.4199219000002</v>
      </c>
      <c r="H673">
        <v>8762.7001952999999</v>
      </c>
      <c r="I673">
        <v>9042.4101563000004</v>
      </c>
      <c r="J673">
        <v>8984.3037108999997</v>
      </c>
      <c r="L673" t="str">
        <f t="shared" si="80"/>
        <v>29AUG2022:00:00:00</v>
      </c>
      <c r="M673">
        <v>24</v>
      </c>
      <c r="N673">
        <f t="shared" si="81"/>
        <v>-415.24121089999971</v>
      </c>
      <c r="O673">
        <f t="shared" si="76"/>
        <v>-415.24121089999971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4.3423185777829065</v>
      </c>
    </row>
    <row r="674" spans="1:19" x14ac:dyDescent="0.25">
      <c r="A674" t="s">
        <v>699</v>
      </c>
      <c r="B674">
        <v>8746.1767577999999</v>
      </c>
      <c r="C674">
        <v>8195.8896483999997</v>
      </c>
      <c r="D674">
        <v>8411.4208983999997</v>
      </c>
      <c r="E674">
        <v>8332.9326172000001</v>
      </c>
      <c r="F674">
        <v>8332.5703125</v>
      </c>
      <c r="G674">
        <v>8382.5097655999998</v>
      </c>
      <c r="H674">
        <v>8195.8896483999997</v>
      </c>
      <c r="I674">
        <v>8456.4404297000001</v>
      </c>
      <c r="J674">
        <v>8354.2392577999999</v>
      </c>
      <c r="L674" t="str">
        <f t="shared" si="80"/>
        <v>29AUG2022:01:00:00</v>
      </c>
      <c r="M674">
        <v>1</v>
      </c>
      <c r="N674">
        <f t="shared" si="81"/>
        <v>-550.28710940000019</v>
      </c>
      <c r="O674">
        <f t="shared" si="76"/>
        <v>-550.28710940000019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6.2917446632809488</v>
      </c>
    </row>
    <row r="675" spans="1:19" x14ac:dyDescent="0.25">
      <c r="A675" t="s">
        <v>700</v>
      </c>
      <c r="B675">
        <v>8154.7290039</v>
      </c>
      <c r="C675">
        <v>7663.0698241999999</v>
      </c>
      <c r="D675">
        <v>7911.2446289</v>
      </c>
      <c r="E675">
        <v>7796.0478516000003</v>
      </c>
      <c r="F675">
        <v>7794.3598633000001</v>
      </c>
      <c r="G675">
        <v>7835.25</v>
      </c>
      <c r="H675">
        <v>7663.0698241999999</v>
      </c>
      <c r="I675">
        <v>7926.6201172000001</v>
      </c>
      <c r="J675">
        <v>7818.0507813000004</v>
      </c>
      <c r="L675" t="str">
        <f t="shared" si="80"/>
        <v>29AUG2022:02:00:00</v>
      </c>
      <c r="M675">
        <v>2</v>
      </c>
      <c r="N675">
        <f t="shared" ref="N675:N721" si="83">C675-B675</f>
        <v>-491.6591797000001</v>
      </c>
      <c r="O675">
        <f t="shared" si="76"/>
        <v>-491.6591797000001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6.0291295941884027</v>
      </c>
    </row>
    <row r="676" spans="1:19" x14ac:dyDescent="0.25">
      <c r="A676" t="s">
        <v>701</v>
      </c>
      <c r="B676">
        <v>7763.3256836</v>
      </c>
      <c r="C676">
        <v>7357.2299805000002</v>
      </c>
      <c r="D676">
        <v>7585.2392577999999</v>
      </c>
      <c r="E676">
        <v>7497.6997069999998</v>
      </c>
      <c r="F676">
        <v>7456.0698241999999</v>
      </c>
      <c r="G676">
        <v>7507.8701172000001</v>
      </c>
      <c r="H676">
        <v>7357.2299805000002</v>
      </c>
      <c r="I676">
        <v>7557.8701172000001</v>
      </c>
      <c r="J676">
        <v>7479.9399414</v>
      </c>
      <c r="L676" t="str">
        <f t="shared" si="80"/>
        <v>29AUG2022:03:00:00</v>
      </c>
      <c r="M676">
        <v>3</v>
      </c>
      <c r="N676">
        <f t="shared" si="83"/>
        <v>-406.09570309999981</v>
      </c>
      <c r="O676">
        <f t="shared" si="76"/>
        <v>-406.09570309999981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5.2309502351276551</v>
      </c>
    </row>
    <row r="677" spans="1:19" x14ac:dyDescent="0.25">
      <c r="A677" t="s">
        <v>702</v>
      </c>
      <c r="B677">
        <v>7554.7749022999997</v>
      </c>
      <c r="C677">
        <v>7252.2299805000002</v>
      </c>
      <c r="D677">
        <v>7365.8110352000003</v>
      </c>
      <c r="E677">
        <v>7292.4809569999998</v>
      </c>
      <c r="F677">
        <v>7361.6401366999999</v>
      </c>
      <c r="G677">
        <v>7401.8300780999998</v>
      </c>
      <c r="H677">
        <v>7252.2299805000002</v>
      </c>
      <c r="I677">
        <v>7343.1201172000001</v>
      </c>
      <c r="J677">
        <v>7337.8535155999998</v>
      </c>
      <c r="L677" t="str">
        <f t="shared" si="80"/>
        <v>29AUG2022:04:00:00</v>
      </c>
      <c r="M677">
        <v>4</v>
      </c>
      <c r="N677">
        <f t="shared" si="83"/>
        <v>-302.54492179999943</v>
      </c>
      <c r="O677">
        <f t="shared" si="76"/>
        <v>-302.54492179999943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4.0046847948823956</v>
      </c>
    </row>
    <row r="678" spans="1:19" x14ac:dyDescent="0.25">
      <c r="A678" t="s">
        <v>703</v>
      </c>
      <c r="B678">
        <v>7580.2529297000001</v>
      </c>
      <c r="C678">
        <v>7285.7402344000002</v>
      </c>
      <c r="D678">
        <v>7371.5014647999997</v>
      </c>
      <c r="E678">
        <v>7342.9946289</v>
      </c>
      <c r="F678">
        <v>7411.8701172000001</v>
      </c>
      <c r="G678">
        <v>7428.6098633000001</v>
      </c>
      <c r="H678">
        <v>7285.7402344000002</v>
      </c>
      <c r="I678">
        <v>7304.6899414</v>
      </c>
      <c r="J678">
        <v>7347.0097655999998</v>
      </c>
      <c r="L678" t="str">
        <f t="shared" si="80"/>
        <v>29AUG2022:05:00:00</v>
      </c>
      <c r="M678">
        <v>5</v>
      </c>
      <c r="N678">
        <f t="shared" si="83"/>
        <v>-294.5126952999999</v>
      </c>
      <c r="O678">
        <f t="shared" si="76"/>
        <v>-294.5126952999999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3.8852621150156752</v>
      </c>
    </row>
    <row r="679" spans="1:19" x14ac:dyDescent="0.25">
      <c r="A679" t="s">
        <v>704</v>
      </c>
      <c r="B679">
        <v>7808.6577147999997</v>
      </c>
      <c r="C679">
        <v>7536.1298827999999</v>
      </c>
      <c r="D679">
        <v>7570.2060547000001</v>
      </c>
      <c r="E679">
        <v>7442.4926758000001</v>
      </c>
      <c r="F679">
        <v>7654.2900391000003</v>
      </c>
      <c r="G679">
        <v>7659.3798827999999</v>
      </c>
      <c r="H679">
        <v>7536.1298827999999</v>
      </c>
      <c r="I679">
        <v>7521.6401366999999</v>
      </c>
      <c r="J679">
        <v>7579.5947266000003</v>
      </c>
      <c r="L679" t="str">
        <f t="shared" si="80"/>
        <v>29AUG2022:06:00:00</v>
      </c>
      <c r="M679">
        <v>6</v>
      </c>
      <c r="N679">
        <f t="shared" si="83"/>
        <v>-272.52783199999976</v>
      </c>
      <c r="O679">
        <f t="shared" si="76"/>
        <v>-272.52783199999976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3.4900727110047227</v>
      </c>
    </row>
    <row r="680" spans="1:19" x14ac:dyDescent="0.25">
      <c r="A680" t="s">
        <v>705</v>
      </c>
      <c r="B680">
        <v>8219.7763672000001</v>
      </c>
      <c r="C680">
        <v>7973.8398438000004</v>
      </c>
      <c r="D680">
        <v>7920.5947266000003</v>
      </c>
      <c r="E680">
        <v>7804.1508789</v>
      </c>
      <c r="F680">
        <v>8070.5800780999998</v>
      </c>
      <c r="G680">
        <v>8055.9301758000001</v>
      </c>
      <c r="H680">
        <v>7973.8398438000004</v>
      </c>
      <c r="I680">
        <v>7924.9702147999997</v>
      </c>
      <c r="J680">
        <v>7991.7685547000001</v>
      </c>
      <c r="L680" t="str">
        <f t="shared" si="80"/>
        <v>29AUG2022:07:00:00</v>
      </c>
      <c r="M680">
        <v>7</v>
      </c>
      <c r="N680">
        <f t="shared" si="83"/>
        <v>-245.93652339999971</v>
      </c>
      <c r="O680">
        <f t="shared" si="76"/>
        <v>-245.93652339999971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2.9920099089481189</v>
      </c>
    </row>
    <row r="681" spans="1:19" x14ac:dyDescent="0.25">
      <c r="A681" t="s">
        <v>706</v>
      </c>
      <c r="B681">
        <v>8416.0830077999999</v>
      </c>
      <c r="C681">
        <v>8193.4804688000004</v>
      </c>
      <c r="D681">
        <v>8073.5732422000001</v>
      </c>
      <c r="E681">
        <v>8054.3427733999997</v>
      </c>
      <c r="F681">
        <v>8272.4003905999998</v>
      </c>
      <c r="G681">
        <v>8252.9199219000002</v>
      </c>
      <c r="H681">
        <v>8193.4804688000004</v>
      </c>
      <c r="I681">
        <v>8104.7597655999998</v>
      </c>
      <c r="J681">
        <v>8189.1259766000003</v>
      </c>
      <c r="L681" t="str">
        <f t="shared" si="80"/>
        <v>29AUG2022:08:00:00</v>
      </c>
      <c r="M681">
        <v>8</v>
      </c>
      <c r="N681">
        <f t="shared" si="83"/>
        <v>-222.60253899999952</v>
      </c>
      <c r="O681">
        <f t="shared" si="76"/>
        <v>-222.60253899999952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2.6449660583634</v>
      </c>
    </row>
    <row r="682" spans="1:19" x14ac:dyDescent="0.25">
      <c r="A682" t="s">
        <v>707</v>
      </c>
      <c r="B682">
        <v>8568.6025391000003</v>
      </c>
      <c r="C682">
        <v>8488.2597655999998</v>
      </c>
      <c r="D682">
        <v>8383.6933594000002</v>
      </c>
      <c r="E682">
        <v>8448.5117188000004</v>
      </c>
      <c r="F682">
        <v>8571.1601563000004</v>
      </c>
      <c r="G682">
        <v>8559.9697266000003</v>
      </c>
      <c r="H682">
        <v>8488.2597655999998</v>
      </c>
      <c r="I682">
        <v>8401.7001952999999</v>
      </c>
      <c r="J682">
        <v>8488.3261719000002</v>
      </c>
      <c r="L682" t="str">
        <f t="shared" si="80"/>
        <v>29AUG2022:09:00:00</v>
      </c>
      <c r="M682">
        <v>9</v>
      </c>
      <c r="N682">
        <f t="shared" si="83"/>
        <v>-80.342773500000476</v>
      </c>
      <c r="O682">
        <f t="shared" si="76"/>
        <v>-80.342773500000476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0.93764150143950142</v>
      </c>
    </row>
    <row r="683" spans="1:19" x14ac:dyDescent="0.25">
      <c r="A683" t="s">
        <v>708</v>
      </c>
      <c r="B683">
        <v>8962.8417969000002</v>
      </c>
      <c r="C683">
        <v>8961.9902344000002</v>
      </c>
      <c r="D683">
        <v>8823.9316405999998</v>
      </c>
      <c r="E683">
        <v>8859.9580077999999</v>
      </c>
      <c r="F683">
        <v>9035.0195313000004</v>
      </c>
      <c r="G683">
        <v>9034.0498047000001</v>
      </c>
      <c r="H683">
        <v>8961.9902344000002</v>
      </c>
      <c r="I683">
        <v>8910.6601563000004</v>
      </c>
      <c r="J683">
        <v>8972.9941405999998</v>
      </c>
      <c r="L683" t="str">
        <f t="shared" si="80"/>
        <v>29AUG2022:10:00:00</v>
      </c>
      <c r="M683">
        <v>10</v>
      </c>
      <c r="N683">
        <f t="shared" si="83"/>
        <v>-0.8515625</v>
      </c>
      <c r="O683">
        <f t="shared" si="76"/>
        <v>-0.8515625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9.5010323655889146E-3</v>
      </c>
    </row>
    <row r="684" spans="1:19" x14ac:dyDescent="0.25">
      <c r="A684" t="s">
        <v>709</v>
      </c>
      <c r="B684">
        <v>9544.515625</v>
      </c>
      <c r="C684">
        <v>9586.2197266000003</v>
      </c>
      <c r="D684">
        <v>9357.59375</v>
      </c>
      <c r="E684">
        <v>9391.4951172000001</v>
      </c>
      <c r="F684">
        <v>9612.6396483999997</v>
      </c>
      <c r="G684">
        <v>9607.1601563000004</v>
      </c>
      <c r="H684">
        <v>9586.2197266000003</v>
      </c>
      <c r="I684">
        <v>9540.1503905999998</v>
      </c>
      <c r="J684">
        <v>9579.2939452999999</v>
      </c>
      <c r="L684" t="str">
        <f t="shared" si="80"/>
        <v>29AUG2022:11:00:00</v>
      </c>
      <c r="M684">
        <v>11</v>
      </c>
      <c r="N684">
        <f t="shared" si="83"/>
        <v>41.704101600000286</v>
      </c>
      <c r="O684" t="str">
        <f t="shared" si="76"/>
        <v/>
      </c>
      <c r="P684">
        <f t="shared" si="77"/>
        <v>41.704101600000286</v>
      </c>
      <c r="Q684" t="str">
        <f t="shared" si="78"/>
        <v/>
      </c>
      <c r="R684">
        <f t="shared" si="79"/>
        <v>1</v>
      </c>
      <c r="S684">
        <f t="shared" si="84"/>
        <v>0.43694309107488405</v>
      </c>
    </row>
    <row r="685" spans="1:19" x14ac:dyDescent="0.25">
      <c r="A685" t="s">
        <v>710</v>
      </c>
      <c r="B685">
        <v>10239.839844</v>
      </c>
      <c r="C685">
        <v>10205.200194999999</v>
      </c>
      <c r="D685">
        <v>9968.5605469000002</v>
      </c>
      <c r="E685">
        <v>9974.1240233999997</v>
      </c>
      <c r="F685">
        <v>10183.799805000001</v>
      </c>
      <c r="G685">
        <v>10162.200194999999</v>
      </c>
      <c r="H685">
        <v>10205.200194999999</v>
      </c>
      <c r="I685">
        <v>10216.5</v>
      </c>
      <c r="J685">
        <v>10195.195313</v>
      </c>
      <c r="L685" t="str">
        <f t="shared" si="80"/>
        <v>29AUG2022:12:00:00</v>
      </c>
      <c r="M685">
        <v>12</v>
      </c>
      <c r="N685">
        <f t="shared" si="83"/>
        <v>-34.639649000000645</v>
      </c>
      <c r="O685">
        <f t="shared" si="76"/>
        <v>-34.639649000000645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0.33828311309280518</v>
      </c>
    </row>
    <row r="686" spans="1:19" x14ac:dyDescent="0.25">
      <c r="A686" t="s">
        <v>711</v>
      </c>
      <c r="B686">
        <v>10974.561523</v>
      </c>
      <c r="C686">
        <v>10782.299805000001</v>
      </c>
      <c r="D686">
        <v>10529.040039</v>
      </c>
      <c r="E686">
        <v>10597.649414</v>
      </c>
      <c r="F686">
        <v>10821.5</v>
      </c>
      <c r="G686">
        <v>10707.099609000001</v>
      </c>
      <c r="H686">
        <v>10782.299805000001</v>
      </c>
      <c r="I686">
        <v>10859.599609000001</v>
      </c>
      <c r="J686">
        <v>10796.435546999999</v>
      </c>
      <c r="L686" t="str">
        <f t="shared" si="80"/>
        <v>29AUG2022:13:00:00</v>
      </c>
      <c r="M686">
        <v>13</v>
      </c>
      <c r="N686">
        <f t="shared" si="83"/>
        <v>-192.26171799999975</v>
      </c>
      <c r="O686">
        <f t="shared" si="76"/>
        <v>-192.26171799999975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1.7518851901013643</v>
      </c>
    </row>
    <row r="687" spans="1:19" x14ac:dyDescent="0.25">
      <c r="A687" t="s">
        <v>712</v>
      </c>
      <c r="B687">
        <v>11568.713867</v>
      </c>
      <c r="C687">
        <v>11264.599609000001</v>
      </c>
      <c r="D687">
        <v>11026.496094</v>
      </c>
      <c r="E687">
        <v>11101.553711</v>
      </c>
      <c r="F687">
        <v>11394.599609000001</v>
      </c>
      <c r="G687">
        <v>11195.299805000001</v>
      </c>
      <c r="H687">
        <v>11264.599609000001</v>
      </c>
      <c r="I687">
        <v>11407.599609000001</v>
      </c>
      <c r="J687">
        <v>11316.825194999999</v>
      </c>
      <c r="L687" t="str">
        <f t="shared" si="80"/>
        <v>29AUG2022:14:00:00</v>
      </c>
      <c r="M687">
        <v>14</v>
      </c>
      <c r="N687">
        <f t="shared" si="83"/>
        <v>-304.11425799999961</v>
      </c>
      <c r="O687">
        <f t="shared" si="76"/>
        <v>-304.11425799999961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2.6287646275658343</v>
      </c>
    </row>
    <row r="688" spans="1:19" x14ac:dyDescent="0.25">
      <c r="A688" t="s">
        <v>713</v>
      </c>
      <c r="B688">
        <v>12152.974609000001</v>
      </c>
      <c r="C688">
        <v>11577.299805000001</v>
      </c>
      <c r="D688">
        <v>11310.808594</v>
      </c>
      <c r="E688">
        <v>11341.295898</v>
      </c>
      <c r="F688">
        <v>11703.400390999999</v>
      </c>
      <c r="G688">
        <v>11501.200194999999</v>
      </c>
      <c r="H688">
        <v>11577.299805000001</v>
      </c>
      <c r="I688">
        <v>11818.400390999999</v>
      </c>
      <c r="J688">
        <v>11661.574219</v>
      </c>
      <c r="L688" t="str">
        <f t="shared" si="80"/>
        <v>29AUG2022:15:00:00</v>
      </c>
      <c r="M688">
        <v>15</v>
      </c>
      <c r="N688">
        <f t="shared" si="83"/>
        <v>-575.67480400000022</v>
      </c>
      <c r="O688">
        <f t="shared" si="76"/>
        <v>-575.67480400000022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4.7369045235532603</v>
      </c>
    </row>
    <row r="689" spans="1:19" x14ac:dyDescent="0.25">
      <c r="A689" t="s">
        <v>714</v>
      </c>
      <c r="B689">
        <v>12532.002930000001</v>
      </c>
      <c r="C689">
        <v>11756.099609000001</v>
      </c>
      <c r="D689">
        <v>11444.480469</v>
      </c>
      <c r="E689">
        <v>11585.473633</v>
      </c>
      <c r="F689">
        <v>11872.599609000001</v>
      </c>
      <c r="G689">
        <v>11700.099609000001</v>
      </c>
      <c r="H689">
        <v>11756.099609000001</v>
      </c>
      <c r="I689">
        <v>12030.200194999999</v>
      </c>
      <c r="J689">
        <v>11855.509765999999</v>
      </c>
      <c r="L689" t="str">
        <f t="shared" si="80"/>
        <v>29AUG2022:16:00:00</v>
      </c>
      <c r="M689">
        <v>16</v>
      </c>
      <c r="N689">
        <f t="shared" si="83"/>
        <v>-775.90332099999978</v>
      </c>
      <c r="O689">
        <f t="shared" si="76"/>
        <v>-775.90332099999978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6.1913751962392798</v>
      </c>
    </row>
    <row r="690" spans="1:19" x14ac:dyDescent="0.25">
      <c r="A690" t="s">
        <v>715</v>
      </c>
      <c r="B690">
        <v>12890.984375</v>
      </c>
      <c r="C690">
        <v>11941.400390999999</v>
      </c>
      <c r="D690">
        <v>11609.202148</v>
      </c>
      <c r="E690">
        <v>11774.673828000001</v>
      </c>
      <c r="F690">
        <v>11996.400390999999</v>
      </c>
      <c r="G690">
        <v>11925.200194999999</v>
      </c>
      <c r="H690">
        <v>11941.400390999999</v>
      </c>
      <c r="I690">
        <v>12107.299805000001</v>
      </c>
      <c r="J690">
        <v>12003.665039</v>
      </c>
      <c r="L690" t="str">
        <f t="shared" si="80"/>
        <v>29AUG2022:17:00:00</v>
      </c>
      <c r="M690">
        <v>17</v>
      </c>
      <c r="N690">
        <f t="shared" si="83"/>
        <v>-949.58398400000078</v>
      </c>
      <c r="O690">
        <f t="shared" si="76"/>
        <v>-949.58398400000078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7.3662643315398544</v>
      </c>
    </row>
    <row r="691" spans="1:19" x14ac:dyDescent="0.25">
      <c r="A691" t="s">
        <v>716</v>
      </c>
      <c r="B691">
        <v>12929.025390999999</v>
      </c>
      <c r="C691">
        <v>11854.299805000001</v>
      </c>
      <c r="D691">
        <v>11714.086914</v>
      </c>
      <c r="E691">
        <v>11854.255859000001</v>
      </c>
      <c r="F691">
        <v>11878.599609000001</v>
      </c>
      <c r="G691">
        <v>11909.299805000001</v>
      </c>
      <c r="H691">
        <v>11854.299805000001</v>
      </c>
      <c r="I691">
        <v>12009.200194999999</v>
      </c>
      <c r="J691">
        <v>11925.910156</v>
      </c>
      <c r="L691" t="str">
        <f t="shared" si="80"/>
        <v>29AUG2022:18:00:00</v>
      </c>
      <c r="M691">
        <v>18</v>
      </c>
      <c r="N691">
        <f t="shared" si="83"/>
        <v>-1074.7255859999987</v>
      </c>
      <c r="O691">
        <f t="shared" si="76"/>
        <v>-1074.7255859999987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8.3125027099732041</v>
      </c>
    </row>
    <row r="692" spans="1:19" x14ac:dyDescent="0.25">
      <c r="A692" t="s">
        <v>717</v>
      </c>
      <c r="B692">
        <v>12594.946289</v>
      </c>
      <c r="C692">
        <v>11638.099609000001</v>
      </c>
      <c r="D692">
        <v>11557.280273</v>
      </c>
      <c r="E692">
        <v>11786.677734000001</v>
      </c>
      <c r="F692">
        <v>11625.099609000001</v>
      </c>
      <c r="G692">
        <v>11756.700194999999</v>
      </c>
      <c r="H692">
        <v>11638.099609000001</v>
      </c>
      <c r="I692">
        <v>11776.900390999999</v>
      </c>
      <c r="J692">
        <v>11714.379883</v>
      </c>
      <c r="L692" t="str">
        <f t="shared" si="80"/>
        <v>29AUG2022:19:00:00</v>
      </c>
      <c r="M692">
        <v>19</v>
      </c>
      <c r="N692">
        <f t="shared" si="83"/>
        <v>-956.84667999999874</v>
      </c>
      <c r="O692">
        <f t="shared" si="76"/>
        <v>-956.84667999999874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7.5970683641237615</v>
      </c>
    </row>
    <row r="693" spans="1:19" x14ac:dyDescent="0.25">
      <c r="A693" t="s">
        <v>718</v>
      </c>
      <c r="B693">
        <v>11962.410156</v>
      </c>
      <c r="C693">
        <v>11147.400390999999</v>
      </c>
      <c r="D693">
        <v>11107.397461</v>
      </c>
      <c r="E693">
        <v>11116.070313</v>
      </c>
      <c r="F693">
        <v>11103.200194999999</v>
      </c>
      <c r="G693">
        <v>11311.299805000001</v>
      </c>
      <c r="H693">
        <v>11147.400390999999</v>
      </c>
      <c r="I693">
        <v>11352.799805000001</v>
      </c>
      <c r="J693">
        <v>11253.634765999999</v>
      </c>
      <c r="L693" t="str">
        <f t="shared" si="80"/>
        <v>29AUG2022:20:00:00</v>
      </c>
      <c r="M693">
        <v>20</v>
      </c>
      <c r="N693">
        <f t="shared" si="83"/>
        <v>-815.0097650000007</v>
      </c>
      <c r="O693">
        <f t="shared" si="76"/>
        <v>-815.0097650000007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6.8130899573880219</v>
      </c>
    </row>
    <row r="694" spans="1:19" x14ac:dyDescent="0.25">
      <c r="A694" t="s">
        <v>719</v>
      </c>
      <c r="B694">
        <v>11480.391602</v>
      </c>
      <c r="C694">
        <v>10774.799805000001</v>
      </c>
      <c r="D694">
        <v>10803.208984000001</v>
      </c>
      <c r="E694">
        <v>10757.754883</v>
      </c>
      <c r="F694">
        <v>10764</v>
      </c>
      <c r="G694">
        <v>10981.599609000001</v>
      </c>
      <c r="H694">
        <v>10774.799805000001</v>
      </c>
      <c r="I694">
        <v>10993.799805000001</v>
      </c>
      <c r="J694">
        <v>10901.530273</v>
      </c>
      <c r="L694" t="str">
        <f t="shared" si="80"/>
        <v>29AUG2022:21:00:00</v>
      </c>
      <c r="M694">
        <v>21</v>
      </c>
      <c r="N694">
        <f t="shared" si="83"/>
        <v>-705.59179699999913</v>
      </c>
      <c r="O694">
        <f t="shared" si="76"/>
        <v>-705.59179699999913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6.1460603563129146</v>
      </c>
    </row>
    <row r="695" spans="1:19" x14ac:dyDescent="0.25">
      <c r="A695" t="s">
        <v>720</v>
      </c>
      <c r="B695">
        <v>10850.241211</v>
      </c>
      <c r="C695">
        <v>10312.700194999999</v>
      </c>
      <c r="D695">
        <v>10369.029296999999</v>
      </c>
      <c r="E695">
        <v>10244.970703000001</v>
      </c>
      <c r="F695">
        <v>10291.799805000001</v>
      </c>
      <c r="G695">
        <v>10536.599609000001</v>
      </c>
      <c r="H695">
        <v>10312.700194999999</v>
      </c>
      <c r="I695">
        <v>10496.700194999999</v>
      </c>
      <c r="J695">
        <v>10429.939453000001</v>
      </c>
      <c r="L695" t="str">
        <f t="shared" si="80"/>
        <v>29AUG2022:22:00:00</v>
      </c>
      <c r="M695">
        <v>22</v>
      </c>
      <c r="N695">
        <f t="shared" si="83"/>
        <v>-537.54101600000104</v>
      </c>
      <c r="O695">
        <f t="shared" si="76"/>
        <v>-537.54101600000104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4.9541849397324063</v>
      </c>
    </row>
    <row r="696" spans="1:19" x14ac:dyDescent="0.25">
      <c r="A696" t="s">
        <v>721</v>
      </c>
      <c r="B696">
        <v>9983.7490233999997</v>
      </c>
      <c r="C696">
        <v>9570.8300780999998</v>
      </c>
      <c r="D696">
        <v>9697.5322266000003</v>
      </c>
      <c r="E696">
        <v>9528.1728516000003</v>
      </c>
      <c r="F696">
        <v>9551.7900391000003</v>
      </c>
      <c r="G696">
        <v>9784.1503905999998</v>
      </c>
      <c r="H696">
        <v>9570.8300780999998</v>
      </c>
      <c r="I696">
        <v>9759.0302733999997</v>
      </c>
      <c r="J696">
        <v>9687.1738280999998</v>
      </c>
      <c r="L696" t="str">
        <f t="shared" si="80"/>
        <v>29AUG2022:23:00:00</v>
      </c>
      <c r="M696">
        <v>23</v>
      </c>
      <c r="N696">
        <f t="shared" si="83"/>
        <v>-412.9189452999999</v>
      </c>
      <c r="O696">
        <f t="shared" si="76"/>
        <v>-412.9189452999999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4.1359107118197462</v>
      </c>
    </row>
    <row r="697" spans="1:19" x14ac:dyDescent="0.25">
      <c r="A697" t="s">
        <v>722</v>
      </c>
      <c r="B697">
        <v>9137.2304688000004</v>
      </c>
      <c r="C697">
        <v>8815.8603516000003</v>
      </c>
      <c r="D697">
        <v>8986.3105469000002</v>
      </c>
      <c r="E697">
        <v>8890.7285155999998</v>
      </c>
      <c r="F697">
        <v>8828.2099608999997</v>
      </c>
      <c r="G697">
        <v>9025.4902344000002</v>
      </c>
      <c r="H697">
        <v>8815.8603516000003</v>
      </c>
      <c r="I697">
        <v>8981.9003905999998</v>
      </c>
      <c r="J697">
        <v>8928.234375</v>
      </c>
      <c r="L697" t="str">
        <f t="shared" si="80"/>
        <v>30AUG2022:00:00:00</v>
      </c>
      <c r="M697">
        <v>24</v>
      </c>
      <c r="N697">
        <f t="shared" si="83"/>
        <v>-321.3701172000001</v>
      </c>
      <c r="O697">
        <f t="shared" si="76"/>
        <v>-321.3701172000001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3.5171501725533898</v>
      </c>
    </row>
    <row r="698" spans="1:19" x14ac:dyDescent="0.25">
      <c r="A698" t="s">
        <v>723</v>
      </c>
      <c r="B698">
        <v>8466.7441405999998</v>
      </c>
      <c r="C698">
        <v>7946.3198241999999</v>
      </c>
      <c r="D698">
        <v>8589.3300780999998</v>
      </c>
      <c r="E698">
        <v>8470.1835938000004</v>
      </c>
      <c r="F698">
        <v>8175.7597655999998</v>
      </c>
      <c r="G698">
        <v>8272.9404297000001</v>
      </c>
      <c r="H698">
        <v>7946.3198241999999</v>
      </c>
      <c r="I698">
        <v>8159.3999022999997</v>
      </c>
      <c r="J698">
        <v>8136.9692383000001</v>
      </c>
      <c r="L698" t="str">
        <f t="shared" si="80"/>
        <v>30AUG2022:01:00:00</v>
      </c>
      <c r="M698">
        <v>1</v>
      </c>
      <c r="N698">
        <f t="shared" si="83"/>
        <v>-520.42431639999995</v>
      </c>
      <c r="O698">
        <f t="shared" si="76"/>
        <v>-520.42431639999995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6.1466876494406488</v>
      </c>
    </row>
    <row r="699" spans="1:19" x14ac:dyDescent="0.25">
      <c r="A699" t="s">
        <v>724</v>
      </c>
      <c r="B699">
        <v>8037.6035155999998</v>
      </c>
      <c r="C699">
        <v>7455.3300780999998</v>
      </c>
      <c r="D699">
        <v>8153.7094727000003</v>
      </c>
      <c r="E699">
        <v>8017.9248047000001</v>
      </c>
      <c r="F699">
        <v>7691.0400391000003</v>
      </c>
      <c r="G699">
        <v>7778.0698241999999</v>
      </c>
      <c r="H699">
        <v>7455.3300780999998</v>
      </c>
      <c r="I699">
        <v>7683.6699219000002</v>
      </c>
      <c r="J699">
        <v>7651.2900391000003</v>
      </c>
      <c r="L699" t="str">
        <f t="shared" si="80"/>
        <v>30AUG2022:02:00:00</v>
      </c>
      <c r="M699">
        <v>2</v>
      </c>
      <c r="N699">
        <f t="shared" si="83"/>
        <v>-582.2734375</v>
      </c>
      <c r="O699">
        <f t="shared" si="76"/>
        <v>-582.2734375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7.2443662637735109</v>
      </c>
    </row>
    <row r="700" spans="1:19" x14ac:dyDescent="0.25">
      <c r="A700" t="s">
        <v>725</v>
      </c>
      <c r="B700">
        <v>7773.3115233999997</v>
      </c>
      <c r="C700">
        <v>7169.0097655999998</v>
      </c>
      <c r="D700">
        <v>7765.1396483999997</v>
      </c>
      <c r="E700">
        <v>7629.9355469000002</v>
      </c>
      <c r="F700">
        <v>7418.0698241999999</v>
      </c>
      <c r="G700">
        <v>7482.4199219000002</v>
      </c>
      <c r="H700">
        <v>7169.0097655999998</v>
      </c>
      <c r="I700">
        <v>7363.8901366999999</v>
      </c>
      <c r="J700">
        <v>7352.9296875</v>
      </c>
      <c r="L700" t="str">
        <f t="shared" si="80"/>
        <v>30AUG2022:03:00:00</v>
      </c>
      <c r="M700">
        <v>3</v>
      </c>
      <c r="N700">
        <f t="shared" si="83"/>
        <v>-604.3017577999999</v>
      </c>
      <c r="O700">
        <f t="shared" si="76"/>
        <v>-604.3017577999999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7.7740581473014467</v>
      </c>
    </row>
    <row r="701" spans="1:19" x14ac:dyDescent="0.25">
      <c r="A701" t="s">
        <v>726</v>
      </c>
      <c r="B701">
        <v>7641.5380858999997</v>
      </c>
      <c r="C701">
        <v>7057.6000977000003</v>
      </c>
      <c r="D701">
        <v>7546.9677733999997</v>
      </c>
      <c r="E701">
        <v>7472.0346680000002</v>
      </c>
      <c r="F701">
        <v>7353.4501952999999</v>
      </c>
      <c r="G701">
        <v>7406.8798827999999</v>
      </c>
      <c r="H701">
        <v>7057.6000977000003</v>
      </c>
      <c r="I701">
        <v>7160.0498047000001</v>
      </c>
      <c r="J701">
        <v>7225.1552733999997</v>
      </c>
      <c r="L701" t="str">
        <f t="shared" si="80"/>
        <v>30AUG2022:04:00:00</v>
      </c>
      <c r="M701">
        <v>4</v>
      </c>
      <c r="N701">
        <f t="shared" si="83"/>
        <v>-583.93798819999938</v>
      </c>
      <c r="O701">
        <f t="shared" si="76"/>
        <v>-583.93798819999938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7.6416289709720751</v>
      </c>
    </row>
    <row r="702" spans="1:19" x14ac:dyDescent="0.25">
      <c r="A702" t="s">
        <v>727</v>
      </c>
      <c r="B702">
        <v>7678.9067383000001</v>
      </c>
      <c r="C702">
        <v>7056.0498047000001</v>
      </c>
      <c r="D702">
        <v>7470.2021483999997</v>
      </c>
      <c r="E702">
        <v>7345.2280272999997</v>
      </c>
      <c r="F702">
        <v>7404.2402344000002</v>
      </c>
      <c r="G702">
        <v>7441.3500977000003</v>
      </c>
      <c r="H702">
        <v>7056.0498047000001</v>
      </c>
      <c r="I702">
        <v>7139.7099608999997</v>
      </c>
      <c r="J702">
        <v>7233.8847655999998</v>
      </c>
      <c r="L702" t="str">
        <f t="shared" si="80"/>
        <v>30AUG2022:05:00:00</v>
      </c>
      <c r="M702">
        <v>5</v>
      </c>
      <c r="N702">
        <f t="shared" si="83"/>
        <v>-622.85693360000005</v>
      </c>
      <c r="O702">
        <f t="shared" si="76"/>
        <v>-622.85693360000005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8.111270976809541</v>
      </c>
    </row>
    <row r="703" spans="1:19" x14ac:dyDescent="0.25">
      <c r="A703" t="s">
        <v>728</v>
      </c>
      <c r="B703">
        <v>7914.1694336</v>
      </c>
      <c r="C703">
        <v>7246.6298827999999</v>
      </c>
      <c r="D703">
        <v>7643.9790039</v>
      </c>
      <c r="E703">
        <v>7552.9790039</v>
      </c>
      <c r="F703">
        <v>7630.6801758000001</v>
      </c>
      <c r="G703">
        <v>7665.3500977000003</v>
      </c>
      <c r="H703">
        <v>7246.6298827999999</v>
      </c>
      <c r="I703">
        <v>7359.8198241999999</v>
      </c>
      <c r="J703">
        <v>7448.5336914</v>
      </c>
      <c r="L703" t="str">
        <f t="shared" si="80"/>
        <v>30AUG2022:06:00:00</v>
      </c>
      <c r="M703">
        <v>6</v>
      </c>
      <c r="N703">
        <f t="shared" si="83"/>
        <v>-667.53955080000014</v>
      </c>
      <c r="O703">
        <f t="shared" si="76"/>
        <v>-667.53955080000014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8.4347391902671163</v>
      </c>
    </row>
    <row r="704" spans="1:19" x14ac:dyDescent="0.25">
      <c r="A704" t="s">
        <v>729</v>
      </c>
      <c r="B704">
        <v>8347.9814452999999</v>
      </c>
      <c r="C704">
        <v>7635.1499022999997</v>
      </c>
      <c r="D704">
        <v>8020.5966797000001</v>
      </c>
      <c r="E704">
        <v>7941.4750977000003</v>
      </c>
      <c r="F704">
        <v>8066.2597655999998</v>
      </c>
      <c r="G704">
        <v>8088.5200194999998</v>
      </c>
      <c r="H704">
        <v>7635.1499022999997</v>
      </c>
      <c r="I704">
        <v>7803.9599608999997</v>
      </c>
      <c r="J704">
        <v>7872.2421875</v>
      </c>
      <c r="L704" t="str">
        <f t="shared" si="80"/>
        <v>30AUG2022:07:00:00</v>
      </c>
      <c r="M704">
        <v>7</v>
      </c>
      <c r="N704">
        <f t="shared" si="83"/>
        <v>-712.83154300000024</v>
      </c>
      <c r="O704">
        <f t="shared" si="76"/>
        <v>-712.83154300000024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8.5389689432207803</v>
      </c>
    </row>
    <row r="705" spans="1:19" x14ac:dyDescent="0.25">
      <c r="A705" t="s">
        <v>730</v>
      </c>
      <c r="B705">
        <v>8485.9003905999998</v>
      </c>
      <c r="C705">
        <v>7850.2099608999997</v>
      </c>
      <c r="D705">
        <v>8224.7119141000003</v>
      </c>
      <c r="E705">
        <v>8175.8447266000003</v>
      </c>
      <c r="F705">
        <v>8267.7998047000001</v>
      </c>
      <c r="G705">
        <v>8297.7099608999997</v>
      </c>
      <c r="H705">
        <v>7850.2099608999997</v>
      </c>
      <c r="I705">
        <v>8000.5297852000003</v>
      </c>
      <c r="J705">
        <v>8077.3359375</v>
      </c>
      <c r="L705" t="str">
        <f t="shared" si="80"/>
        <v>30AUG2022:08:00:00</v>
      </c>
      <c r="M705">
        <v>8</v>
      </c>
      <c r="N705">
        <f t="shared" si="83"/>
        <v>-635.6904297000001</v>
      </c>
      <c r="O705">
        <f t="shared" si="76"/>
        <v>-635.6904297000001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7.4911370678374567</v>
      </c>
    </row>
    <row r="706" spans="1:19" x14ac:dyDescent="0.25">
      <c r="A706" t="s">
        <v>731</v>
      </c>
      <c r="B706">
        <v>8653.8554688000004</v>
      </c>
      <c r="C706">
        <v>8189.4799805000002</v>
      </c>
      <c r="D706">
        <v>8483.5712891000003</v>
      </c>
      <c r="E706">
        <v>8441.9765625</v>
      </c>
      <c r="F706">
        <v>8450.3300780999998</v>
      </c>
      <c r="G706">
        <v>8538.8896483999997</v>
      </c>
      <c r="H706">
        <v>8189.4799805000002</v>
      </c>
      <c r="I706">
        <v>8247.4404297000001</v>
      </c>
      <c r="J706">
        <v>8336.2460938000004</v>
      </c>
      <c r="L706" t="str">
        <f t="shared" si="80"/>
        <v>30AUG2022:09:00:00</v>
      </c>
      <c r="M706">
        <v>9</v>
      </c>
      <c r="N706">
        <f t="shared" si="83"/>
        <v>-464.37548830000014</v>
      </c>
      <c r="O706">
        <f t="shared" si="76"/>
        <v>-464.37548830000014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5.3661109776356533</v>
      </c>
    </row>
    <row r="707" spans="1:19" x14ac:dyDescent="0.25">
      <c r="A707" t="s">
        <v>732</v>
      </c>
      <c r="B707">
        <v>9032.0371094000002</v>
      </c>
      <c r="C707">
        <v>8633.5595702999999</v>
      </c>
      <c r="D707">
        <v>8879.8652344000002</v>
      </c>
      <c r="E707">
        <v>8857.9248047000001</v>
      </c>
      <c r="F707">
        <v>8737.7998047000001</v>
      </c>
      <c r="G707">
        <v>8915.5703125</v>
      </c>
      <c r="H707">
        <v>8633.5595702999999</v>
      </c>
      <c r="I707">
        <v>8635.0898438000004</v>
      </c>
      <c r="J707">
        <v>8720.2333983999997</v>
      </c>
      <c r="L707" t="str">
        <f t="shared" si="80"/>
        <v>30AUG2022:10:00:00</v>
      </c>
      <c r="M707">
        <v>10</v>
      </c>
      <c r="N707">
        <f t="shared" si="83"/>
        <v>-398.47753910000029</v>
      </c>
      <c r="O707">
        <f t="shared" ref="O707:O721" si="85">IF(N707&lt;0,N707,"")</f>
        <v>-398.47753910000029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4.41182353740873</v>
      </c>
    </row>
    <row r="708" spans="1:19" x14ac:dyDescent="0.25">
      <c r="A708" t="s">
        <v>733</v>
      </c>
      <c r="B708">
        <v>9475.1972655999998</v>
      </c>
      <c r="C708">
        <v>9157.2304688000004</v>
      </c>
      <c r="D708">
        <v>9466.6669922000001</v>
      </c>
      <c r="E708">
        <v>9456.4316405999998</v>
      </c>
      <c r="F708">
        <v>9094.4599608999997</v>
      </c>
      <c r="G708">
        <v>9387.9296875</v>
      </c>
      <c r="H708">
        <v>9157.2304688000004</v>
      </c>
      <c r="I708">
        <v>9147.1796875</v>
      </c>
      <c r="J708">
        <v>9201.9716797000001</v>
      </c>
      <c r="L708" t="str">
        <f t="shared" ref="L708:L721" si="89">A708</f>
        <v>30AUG2022:11:00:00</v>
      </c>
      <c r="M708">
        <v>11</v>
      </c>
      <c r="N708">
        <f t="shared" si="83"/>
        <v>-317.96679679999943</v>
      </c>
      <c r="O708">
        <f t="shared" si="85"/>
        <v>-317.96679679999943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3.3557802321898653</v>
      </c>
    </row>
    <row r="709" spans="1:19" x14ac:dyDescent="0.25">
      <c r="A709" t="s">
        <v>734</v>
      </c>
      <c r="B709">
        <v>9857.4414063000004</v>
      </c>
      <c r="C709">
        <v>9651.1699219000002</v>
      </c>
      <c r="D709">
        <v>10131.676758</v>
      </c>
      <c r="E709">
        <v>10162.484375</v>
      </c>
      <c r="F709">
        <v>9424.3095702999999</v>
      </c>
      <c r="G709">
        <v>9835.5703125</v>
      </c>
      <c r="H709">
        <v>9651.1699219000002</v>
      </c>
      <c r="I709">
        <v>9719.0703125</v>
      </c>
      <c r="J709">
        <v>9687.0058594000002</v>
      </c>
      <c r="L709" t="str">
        <f t="shared" si="89"/>
        <v>30AUG2022:12:00:00</v>
      </c>
      <c r="M709">
        <v>12</v>
      </c>
      <c r="N709">
        <f t="shared" si="83"/>
        <v>-206.27148440000019</v>
      </c>
      <c r="O709">
        <f t="shared" si="85"/>
        <v>-206.27148440000019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2.0925458838453737</v>
      </c>
    </row>
    <row r="710" spans="1:19" x14ac:dyDescent="0.25">
      <c r="A710" t="s">
        <v>735</v>
      </c>
      <c r="B710">
        <v>10025.463867</v>
      </c>
      <c r="C710">
        <v>10110.099609000001</v>
      </c>
      <c r="D710">
        <v>10764.278319999999</v>
      </c>
      <c r="E710">
        <v>10917.973633</v>
      </c>
      <c r="F710">
        <v>9779.0703125</v>
      </c>
      <c r="G710">
        <v>10294.200194999999</v>
      </c>
      <c r="H710">
        <v>10110.099609000001</v>
      </c>
      <c r="I710">
        <v>10265</v>
      </c>
      <c r="J710">
        <v>10160.685546999999</v>
      </c>
      <c r="L710" t="str">
        <f t="shared" si="89"/>
        <v>30AUG2022:13:00:00</v>
      </c>
      <c r="M710">
        <v>13</v>
      </c>
      <c r="N710">
        <f t="shared" si="83"/>
        <v>84.635742000000391</v>
      </c>
      <c r="O710" t="str">
        <f t="shared" si="85"/>
        <v/>
      </c>
      <c r="P710">
        <f t="shared" si="86"/>
        <v>84.635742000000391</v>
      </c>
      <c r="Q710" t="str">
        <f t="shared" si="87"/>
        <v/>
      </c>
      <c r="R710">
        <f t="shared" si="88"/>
        <v>1</v>
      </c>
      <c r="S710">
        <f t="shared" si="84"/>
        <v>0.84420774063720827</v>
      </c>
    </row>
    <row r="711" spans="1:19" x14ac:dyDescent="0.25">
      <c r="A711" t="s">
        <v>736</v>
      </c>
      <c r="B711">
        <v>10012.517578000001</v>
      </c>
      <c r="C711">
        <v>10508.900390999999</v>
      </c>
      <c r="D711">
        <v>11176.272461</v>
      </c>
      <c r="E711">
        <v>11268.399414</v>
      </c>
      <c r="F711">
        <v>10120.099609000001</v>
      </c>
      <c r="G711">
        <v>10706.599609000001</v>
      </c>
      <c r="H711">
        <v>10508.900390999999</v>
      </c>
      <c r="I711">
        <v>10730.299805000001</v>
      </c>
      <c r="J711">
        <v>10577.495117</v>
      </c>
      <c r="L711" t="str">
        <f t="shared" si="89"/>
        <v>30AUG2022:14:00:00</v>
      </c>
      <c r="M711">
        <v>14</v>
      </c>
      <c r="N711">
        <f t="shared" si="83"/>
        <v>496.38281299999835</v>
      </c>
      <c r="O711" t="str">
        <f t="shared" si="85"/>
        <v/>
      </c>
      <c r="P711">
        <f t="shared" si="86"/>
        <v>496.38281299999835</v>
      </c>
      <c r="Q711" t="str">
        <f t="shared" si="87"/>
        <v/>
      </c>
      <c r="R711">
        <f t="shared" si="88"/>
        <v>1</v>
      </c>
      <c r="S711">
        <f t="shared" si="84"/>
        <v>4.9576223875069667</v>
      </c>
    </row>
    <row r="712" spans="1:19" x14ac:dyDescent="0.25">
      <c r="A712" t="s">
        <v>737</v>
      </c>
      <c r="B712">
        <v>9775.0039063000004</v>
      </c>
      <c r="C712">
        <v>10734.299805000001</v>
      </c>
      <c r="D712">
        <v>11557.337890999999</v>
      </c>
      <c r="E712">
        <v>11727.023438</v>
      </c>
      <c r="F712">
        <v>10280.900390999999</v>
      </c>
      <c r="G712">
        <v>10917.799805000001</v>
      </c>
      <c r="H712">
        <v>10734.299805000001</v>
      </c>
      <c r="I712">
        <v>11049.200194999999</v>
      </c>
      <c r="J712">
        <v>10822.379883</v>
      </c>
      <c r="L712" t="str">
        <f t="shared" si="89"/>
        <v>30AUG2022:15:00:00</v>
      </c>
      <c r="M712">
        <v>15</v>
      </c>
      <c r="N712">
        <f t="shared" si="83"/>
        <v>959.29589870000018</v>
      </c>
      <c r="O712" t="str">
        <f t="shared" si="85"/>
        <v/>
      </c>
      <c r="P712">
        <f t="shared" si="86"/>
        <v>959.29589870000018</v>
      </c>
      <c r="Q712" t="str">
        <f t="shared" si="87"/>
        <v/>
      </c>
      <c r="R712">
        <f t="shared" si="88"/>
        <v>1</v>
      </c>
      <c r="S712">
        <f t="shared" si="84"/>
        <v>9.8137648628634615</v>
      </c>
    </row>
    <row r="713" spans="1:19" x14ac:dyDescent="0.25">
      <c r="A713" t="s">
        <v>738</v>
      </c>
      <c r="B713">
        <v>9567.6035155999998</v>
      </c>
      <c r="C713">
        <v>10858.5</v>
      </c>
      <c r="D713">
        <v>11681.835938</v>
      </c>
      <c r="E713">
        <v>11765.152344</v>
      </c>
      <c r="F713">
        <v>10375.299805000001</v>
      </c>
      <c r="G713">
        <v>11039.200194999999</v>
      </c>
      <c r="H713">
        <v>10858.5</v>
      </c>
      <c r="I713">
        <v>11201.200194999999</v>
      </c>
      <c r="J713">
        <v>10951.140625</v>
      </c>
      <c r="L713" t="str">
        <f t="shared" si="89"/>
        <v>30AUG2022:16:00:00</v>
      </c>
      <c r="M713">
        <v>16</v>
      </c>
      <c r="N713">
        <f t="shared" si="83"/>
        <v>1290.8964844000002</v>
      </c>
      <c r="O713" t="str">
        <f t="shared" si="85"/>
        <v/>
      </c>
      <c r="P713">
        <f t="shared" si="86"/>
        <v>1290.8964844000002</v>
      </c>
      <c r="Q713" t="str">
        <f t="shared" si="87"/>
        <v/>
      </c>
      <c r="R713">
        <f t="shared" si="88"/>
        <v>1</v>
      </c>
      <c r="S713">
        <f t="shared" si="84"/>
        <v>13.492370187531188</v>
      </c>
    </row>
    <row r="714" spans="1:19" x14ac:dyDescent="0.25">
      <c r="A714" t="s">
        <v>739</v>
      </c>
      <c r="B714">
        <v>9359.4541016000003</v>
      </c>
      <c r="C714">
        <v>11036.799805000001</v>
      </c>
      <c r="D714">
        <v>11832.831055000001</v>
      </c>
      <c r="E714">
        <v>11954.814453000001</v>
      </c>
      <c r="F714">
        <v>10518</v>
      </c>
      <c r="G714">
        <v>11212.200194999999</v>
      </c>
      <c r="H714">
        <v>11036.799805000001</v>
      </c>
      <c r="I714">
        <v>11288.5</v>
      </c>
      <c r="J714">
        <v>11090.924805000001</v>
      </c>
      <c r="L714" t="str">
        <f t="shared" si="89"/>
        <v>30AUG2022:17:00:00</v>
      </c>
      <c r="M714">
        <v>17</v>
      </c>
      <c r="N714">
        <f t="shared" si="83"/>
        <v>1677.3457034000003</v>
      </c>
      <c r="O714" t="str">
        <f t="shared" si="85"/>
        <v/>
      </c>
      <c r="P714">
        <f t="shared" si="86"/>
        <v>1677.3457034000003</v>
      </c>
      <c r="Q714" t="str">
        <f t="shared" si="87"/>
        <v/>
      </c>
      <c r="R714">
        <f t="shared" si="88"/>
        <v>1</v>
      </c>
      <c r="S714">
        <f t="shared" si="84"/>
        <v>17.921405299837495</v>
      </c>
    </row>
    <row r="715" spans="1:19" x14ac:dyDescent="0.25">
      <c r="A715" t="s">
        <v>740</v>
      </c>
      <c r="B715">
        <v>9186.0009766000003</v>
      </c>
      <c r="C715">
        <v>10978.5</v>
      </c>
      <c r="D715">
        <v>11866.855469</v>
      </c>
      <c r="E715">
        <v>11975.879883</v>
      </c>
      <c r="F715">
        <v>10473.599609000001</v>
      </c>
      <c r="G715">
        <v>11162.400390999999</v>
      </c>
      <c r="H715">
        <v>10978.5</v>
      </c>
      <c r="I715">
        <v>11218.299805000001</v>
      </c>
      <c r="J715">
        <v>11032.669921999999</v>
      </c>
      <c r="L715" t="str">
        <f t="shared" si="89"/>
        <v>30AUG2022:18:00:00</v>
      </c>
      <c r="M715">
        <v>18</v>
      </c>
      <c r="N715">
        <f t="shared" si="83"/>
        <v>1792.4990233999997</v>
      </c>
      <c r="O715" t="str">
        <f t="shared" si="85"/>
        <v/>
      </c>
      <c r="P715">
        <f t="shared" si="86"/>
        <v>1792.4990233999997</v>
      </c>
      <c r="Q715" t="str">
        <f t="shared" si="87"/>
        <v/>
      </c>
      <c r="R715">
        <f t="shared" si="88"/>
        <v>1</v>
      </c>
      <c r="S715">
        <f t="shared" si="84"/>
        <v>19.513377235274955</v>
      </c>
    </row>
    <row r="716" spans="1:19" x14ac:dyDescent="0.25">
      <c r="A716" t="s">
        <v>741</v>
      </c>
      <c r="B716">
        <v>9062.7275391000003</v>
      </c>
      <c r="C716">
        <v>10814.299805000001</v>
      </c>
      <c r="D716">
        <v>11712.693359000001</v>
      </c>
      <c r="E716">
        <v>11814.083008</v>
      </c>
      <c r="F716">
        <v>10357.400390999999</v>
      </c>
      <c r="G716">
        <v>10999.299805000001</v>
      </c>
      <c r="H716">
        <v>10814.299805000001</v>
      </c>
      <c r="I716">
        <v>11021.799805000001</v>
      </c>
      <c r="J716">
        <v>10864.639648</v>
      </c>
      <c r="L716" t="str">
        <f t="shared" si="89"/>
        <v>30AUG2022:19:00:00</v>
      </c>
      <c r="M716">
        <v>19</v>
      </c>
      <c r="N716">
        <f t="shared" si="83"/>
        <v>1751.5722659000003</v>
      </c>
      <c r="O716" t="str">
        <f t="shared" si="85"/>
        <v/>
      </c>
      <c r="P716">
        <f t="shared" si="86"/>
        <v>1751.5722659000003</v>
      </c>
      <c r="Q716" t="str">
        <f t="shared" si="87"/>
        <v/>
      </c>
      <c r="R716">
        <f t="shared" si="88"/>
        <v>1</v>
      </c>
      <c r="S716">
        <f t="shared" si="84"/>
        <v>19.327208705580762</v>
      </c>
    </row>
    <row r="717" spans="1:19" x14ac:dyDescent="0.25">
      <c r="A717" t="s">
        <v>742</v>
      </c>
      <c r="B717">
        <v>8973.7529297000001</v>
      </c>
      <c r="C717">
        <v>10403.200194999999</v>
      </c>
      <c r="D717">
        <v>11283.432617</v>
      </c>
      <c r="E717">
        <v>11298.251953000001</v>
      </c>
      <c r="F717">
        <v>10025.900390999999</v>
      </c>
      <c r="G717">
        <v>10605.799805000001</v>
      </c>
      <c r="H717">
        <v>10403.200194999999</v>
      </c>
      <c r="I717">
        <v>10621.700194999999</v>
      </c>
      <c r="J717">
        <v>10473.729492</v>
      </c>
      <c r="L717" t="str">
        <f t="shared" si="89"/>
        <v>30AUG2022:20:00:00</v>
      </c>
      <c r="M717">
        <v>20</v>
      </c>
      <c r="N717">
        <f t="shared" si="83"/>
        <v>1429.4472652999993</v>
      </c>
      <c r="O717" t="str">
        <f t="shared" si="85"/>
        <v/>
      </c>
      <c r="P717">
        <f t="shared" si="86"/>
        <v>1429.4472652999993</v>
      </c>
      <c r="Q717" t="str">
        <f t="shared" si="87"/>
        <v/>
      </c>
      <c r="R717">
        <f t="shared" si="88"/>
        <v>1</v>
      </c>
      <c r="S717">
        <f t="shared" si="84"/>
        <v>15.929202380522717</v>
      </c>
    </row>
    <row r="718" spans="1:19" x14ac:dyDescent="0.25">
      <c r="A718" t="s">
        <v>743</v>
      </c>
      <c r="B718">
        <v>8995.75</v>
      </c>
      <c r="C718">
        <v>10139.5</v>
      </c>
      <c r="D718">
        <v>11057.351563</v>
      </c>
      <c r="E718">
        <v>10971.184569999999</v>
      </c>
      <c r="F718">
        <v>9837.7099608999997</v>
      </c>
      <c r="G718">
        <v>10390.400390999999</v>
      </c>
      <c r="H718">
        <v>10139.5</v>
      </c>
      <c r="I718">
        <v>10291</v>
      </c>
      <c r="J718">
        <v>10209.981444999999</v>
      </c>
      <c r="L718" t="str">
        <f t="shared" si="89"/>
        <v>30AUG2022:21:00:00</v>
      </c>
      <c r="M718">
        <v>21</v>
      </c>
      <c r="N718">
        <f t="shared" si="83"/>
        <v>1143.75</v>
      </c>
      <c r="O718" t="str">
        <f t="shared" si="85"/>
        <v/>
      </c>
      <c r="P718">
        <f t="shared" si="86"/>
        <v>1143.75</v>
      </c>
      <c r="Q718" t="str">
        <f t="shared" si="87"/>
        <v/>
      </c>
      <c r="R718">
        <f t="shared" si="88"/>
        <v>1</v>
      </c>
      <c r="S718">
        <f t="shared" si="84"/>
        <v>12.714337325959482</v>
      </c>
    </row>
    <row r="719" spans="1:19" x14ac:dyDescent="0.25">
      <c r="A719" t="s">
        <v>744</v>
      </c>
      <c r="B719">
        <v>8805.5605469000002</v>
      </c>
      <c r="C719">
        <v>9777.2402344000002</v>
      </c>
      <c r="D719">
        <v>10535.716796999999</v>
      </c>
      <c r="E719">
        <v>10394.584961</v>
      </c>
      <c r="F719">
        <v>9518.0195313000004</v>
      </c>
      <c r="G719">
        <v>10022.099609000001</v>
      </c>
      <c r="H719">
        <v>9777.2402344000002</v>
      </c>
      <c r="I719">
        <v>9880.0800780999998</v>
      </c>
      <c r="J719">
        <v>9835.5664063000004</v>
      </c>
      <c r="L719" t="str">
        <f t="shared" si="89"/>
        <v>30AUG2022:22:00:00</v>
      </c>
      <c r="M719">
        <v>22</v>
      </c>
      <c r="N719">
        <f t="shared" si="83"/>
        <v>971.6796875</v>
      </c>
      <c r="O719" t="str">
        <f t="shared" si="85"/>
        <v/>
      </c>
      <c r="P719">
        <f t="shared" si="86"/>
        <v>971.6796875</v>
      </c>
      <c r="Q719" t="str">
        <f t="shared" si="87"/>
        <v/>
      </c>
      <c r="R719">
        <f t="shared" si="88"/>
        <v>1</v>
      </c>
      <c r="S719">
        <f t="shared" si="84"/>
        <v>11.034841931125897</v>
      </c>
    </row>
    <row r="720" spans="1:19" x14ac:dyDescent="0.25">
      <c r="A720" t="s">
        <v>745</v>
      </c>
      <c r="B720">
        <v>8371.3330077999999</v>
      </c>
      <c r="C720">
        <v>9083.4804688000004</v>
      </c>
      <c r="D720">
        <v>9732.09375</v>
      </c>
      <c r="E720">
        <v>9557.6699219000002</v>
      </c>
      <c r="F720">
        <v>8861.0302733999997</v>
      </c>
      <c r="G720">
        <v>9293.4003905999998</v>
      </c>
      <c r="H720">
        <v>9083.4804688000004</v>
      </c>
      <c r="I720">
        <v>9192.9599608999997</v>
      </c>
      <c r="J720">
        <v>9140.9111327999999</v>
      </c>
      <c r="L720" t="str">
        <f t="shared" si="89"/>
        <v>30AUG2022:23:00:00</v>
      </c>
      <c r="M720">
        <v>23</v>
      </c>
      <c r="N720">
        <f t="shared" si="83"/>
        <v>712.14746100000048</v>
      </c>
      <c r="O720" t="str">
        <f t="shared" si="85"/>
        <v/>
      </c>
      <c r="P720">
        <f t="shared" si="86"/>
        <v>712.14746100000048</v>
      </c>
      <c r="Q720" t="str">
        <f t="shared" si="87"/>
        <v/>
      </c>
      <c r="R720">
        <f t="shared" si="88"/>
        <v>1</v>
      </c>
      <c r="S720">
        <f t="shared" si="84"/>
        <v>8.5069780444339766</v>
      </c>
    </row>
    <row r="721" spans="1:19" x14ac:dyDescent="0.25">
      <c r="A721" t="s">
        <v>746</v>
      </c>
      <c r="B721">
        <v>7820.8125</v>
      </c>
      <c r="C721">
        <v>8401.2802733999997</v>
      </c>
      <c r="D721">
        <v>9010.5224608999997</v>
      </c>
      <c r="E721">
        <v>8927.4287108999997</v>
      </c>
      <c r="F721">
        <v>8221.1396483999997</v>
      </c>
      <c r="G721">
        <v>8592.0097655999998</v>
      </c>
      <c r="H721">
        <v>8401.2802733999997</v>
      </c>
      <c r="I721">
        <v>8485.4199219000002</v>
      </c>
      <c r="J721">
        <v>8451.390625</v>
      </c>
      <c r="L721" t="str">
        <f t="shared" si="89"/>
        <v>31AUG2022:00:00:00</v>
      </c>
      <c r="M721">
        <v>24</v>
      </c>
      <c r="N721">
        <f t="shared" si="83"/>
        <v>580.46777339999971</v>
      </c>
      <c r="O721" t="str">
        <f t="shared" si="85"/>
        <v/>
      </c>
      <c r="P721">
        <f t="shared" si="86"/>
        <v>580.46777339999971</v>
      </c>
      <c r="Q721" t="str">
        <f t="shared" si="87"/>
        <v/>
      </c>
      <c r="R721">
        <f t="shared" si="88"/>
        <v>1</v>
      </c>
      <c r="S721">
        <f t="shared" si="84"/>
        <v>7.4220903953393549</v>
      </c>
    </row>
    <row r="722" spans="1:19" x14ac:dyDescent="0.25">
      <c r="A722" t="s">
        <v>747</v>
      </c>
      <c r="B722">
        <v>7372.7988280999998</v>
      </c>
      <c r="C722">
        <v>7987.0400391000003</v>
      </c>
      <c r="D722">
        <v>7874.6069336</v>
      </c>
      <c r="E722">
        <v>7498.8261719000002</v>
      </c>
      <c r="F722">
        <v>7804.1499022999997</v>
      </c>
      <c r="G722">
        <v>7667.6000977000003</v>
      </c>
      <c r="H722">
        <v>7824.7202147999997</v>
      </c>
      <c r="I722">
        <v>7987.0400391000003</v>
      </c>
      <c r="J722">
        <v>7839.1665039</v>
      </c>
    </row>
    <row r="723" spans="1:19" x14ac:dyDescent="0.25">
      <c r="A723" t="s">
        <v>748</v>
      </c>
      <c r="B723">
        <v>7087.8852539</v>
      </c>
      <c r="C723">
        <v>7517.3701172000001</v>
      </c>
      <c r="D723">
        <v>7470.7294922000001</v>
      </c>
      <c r="E723">
        <v>7091.1933594000002</v>
      </c>
      <c r="F723">
        <v>7288</v>
      </c>
      <c r="G723">
        <v>7190.8500977000003</v>
      </c>
      <c r="H723">
        <v>7339.5400391000003</v>
      </c>
      <c r="I723">
        <v>7517.3701172000001</v>
      </c>
      <c r="J723">
        <v>7356.8774414</v>
      </c>
    </row>
    <row r="724" spans="1:19" x14ac:dyDescent="0.25">
      <c r="A724" t="s">
        <v>749</v>
      </c>
      <c r="B724">
        <v>6964.8129883000001</v>
      </c>
      <c r="C724">
        <v>7202.7299805000002</v>
      </c>
      <c r="D724">
        <v>7210.9038086</v>
      </c>
      <c r="E724">
        <v>6838.7631836</v>
      </c>
      <c r="F724">
        <v>6979.0498047000001</v>
      </c>
      <c r="G724">
        <v>6896.7099608999997</v>
      </c>
      <c r="H724">
        <v>7057.3701172000001</v>
      </c>
      <c r="I724">
        <v>7202.7299805000002</v>
      </c>
      <c r="J724">
        <v>7056.3334961</v>
      </c>
    </row>
    <row r="725" spans="1:19" x14ac:dyDescent="0.25">
      <c r="A725" t="s">
        <v>750</v>
      </c>
      <c r="B725">
        <v>6906.4130858999997</v>
      </c>
      <c r="C725">
        <v>7024.2299805000002</v>
      </c>
      <c r="D725">
        <v>7037.0410155999998</v>
      </c>
      <c r="E725">
        <v>6754.5166016000003</v>
      </c>
      <c r="F725">
        <v>6890.8598633000001</v>
      </c>
      <c r="G725">
        <v>6825.2299805000002</v>
      </c>
      <c r="H725">
        <v>6965.4799805000002</v>
      </c>
      <c r="I725">
        <v>7024.2299805000002</v>
      </c>
      <c r="J725">
        <v>6939.7871094000002</v>
      </c>
    </row>
    <row r="726" spans="1:19" x14ac:dyDescent="0.25">
      <c r="A726" t="s">
        <v>751</v>
      </c>
      <c r="B726">
        <v>6952.6542969000002</v>
      </c>
      <c r="C726">
        <v>7034.6801758000001</v>
      </c>
      <c r="D726">
        <v>7011.3037108999997</v>
      </c>
      <c r="E726">
        <v>6766.6850586</v>
      </c>
      <c r="F726">
        <v>6936.7001952999999</v>
      </c>
      <c r="G726">
        <v>6872.4702147999997</v>
      </c>
      <c r="H726">
        <v>6989.0600586</v>
      </c>
      <c r="I726">
        <v>7034.6801758000001</v>
      </c>
      <c r="J726">
        <v>6968.0253905999998</v>
      </c>
    </row>
    <row r="727" spans="1:19" x14ac:dyDescent="0.25">
      <c r="A727" t="s">
        <v>752</v>
      </c>
      <c r="B727">
        <v>7169.7602539</v>
      </c>
      <c r="C727">
        <v>7285.8901366999999</v>
      </c>
      <c r="D727">
        <v>7189.4819336</v>
      </c>
      <c r="E727">
        <v>6986.71875</v>
      </c>
      <c r="F727">
        <v>7169.0600586</v>
      </c>
      <c r="G727">
        <v>7102.2001952999999</v>
      </c>
      <c r="H727">
        <v>7203.7001952999999</v>
      </c>
      <c r="I727">
        <v>7285.8901366999999</v>
      </c>
      <c r="J727">
        <v>7201.8955077999999</v>
      </c>
    </row>
    <row r="728" spans="1:19" x14ac:dyDescent="0.25">
      <c r="A728" t="s">
        <v>753</v>
      </c>
      <c r="B728">
        <v>7591.7783202999999</v>
      </c>
      <c r="C728">
        <v>7744.2402344000002</v>
      </c>
      <c r="D728">
        <v>7581.1279297000001</v>
      </c>
      <c r="E728">
        <v>7494.7099608999997</v>
      </c>
      <c r="F728">
        <v>7593.8598633000001</v>
      </c>
      <c r="G728">
        <v>7520.6699219000002</v>
      </c>
      <c r="H728">
        <v>7596.4501952999999</v>
      </c>
      <c r="I728">
        <v>7744.2402344000002</v>
      </c>
      <c r="J728">
        <v>7628.84375</v>
      </c>
    </row>
    <row r="729" spans="1:19" x14ac:dyDescent="0.25">
      <c r="A729" t="s">
        <v>754</v>
      </c>
      <c r="B729">
        <v>7796.8828125</v>
      </c>
      <c r="C729">
        <v>7928.2001952999999</v>
      </c>
      <c r="D729">
        <v>7831</v>
      </c>
      <c r="E729">
        <v>7717.6464844000002</v>
      </c>
      <c r="F729">
        <v>7825.2299805000002</v>
      </c>
      <c r="G729">
        <v>7746.5698241999999</v>
      </c>
      <c r="H729">
        <v>7810.9399414</v>
      </c>
      <c r="I729">
        <v>7928.2001952999999</v>
      </c>
      <c r="J729">
        <v>7838.0322266000003</v>
      </c>
    </row>
    <row r="730" spans="1:19" x14ac:dyDescent="0.25">
      <c r="A730" t="s">
        <v>755</v>
      </c>
      <c r="B730">
        <v>7859.2084961</v>
      </c>
      <c r="C730">
        <v>8099.8798827999999</v>
      </c>
      <c r="D730">
        <v>8079.2900391000003</v>
      </c>
      <c r="E730">
        <v>7915.0893555000002</v>
      </c>
      <c r="F730">
        <v>8077.2202147999997</v>
      </c>
      <c r="G730">
        <v>8010.8100586</v>
      </c>
      <c r="H730">
        <v>8094.0297852000003</v>
      </c>
      <c r="I730">
        <v>8099.8798827999999</v>
      </c>
      <c r="J730">
        <v>8072.7509766000003</v>
      </c>
    </row>
    <row r="731" spans="1:19" x14ac:dyDescent="0.25">
      <c r="A731" t="s">
        <v>756</v>
      </c>
      <c r="B731">
        <v>8172.6435547000001</v>
      </c>
      <c r="C731">
        <v>8511.8701172000001</v>
      </c>
      <c r="D731">
        <v>8491.4863280999998</v>
      </c>
      <c r="E731">
        <v>8322.0214844000002</v>
      </c>
      <c r="F731">
        <v>8473.7197266000003</v>
      </c>
      <c r="G731">
        <v>8413.75</v>
      </c>
      <c r="H731">
        <v>8574.4599608999997</v>
      </c>
      <c r="I731">
        <v>8511.8701172000001</v>
      </c>
      <c r="J731">
        <v>8497.2646483999997</v>
      </c>
    </row>
    <row r="732" spans="1:19" x14ac:dyDescent="0.25">
      <c r="A732" t="s">
        <v>757</v>
      </c>
      <c r="B732">
        <v>8658.1298827999999</v>
      </c>
      <c r="C732">
        <v>9090.6699219000002</v>
      </c>
      <c r="D732">
        <v>8999.3007813000004</v>
      </c>
      <c r="E732">
        <v>8806.9589844000002</v>
      </c>
      <c r="F732">
        <v>8982.5</v>
      </c>
      <c r="G732">
        <v>8925.1796875</v>
      </c>
      <c r="H732">
        <v>9176.4804688000004</v>
      </c>
      <c r="I732">
        <v>9090.6699219000002</v>
      </c>
      <c r="J732">
        <v>9054.5244141000003</v>
      </c>
    </row>
    <row r="733" spans="1:19" x14ac:dyDescent="0.25">
      <c r="A733" t="s">
        <v>758</v>
      </c>
      <c r="B733">
        <v>9157.9951172000001</v>
      </c>
      <c r="C733">
        <v>9719.8496094000002</v>
      </c>
      <c r="D733">
        <v>9651.0410155999998</v>
      </c>
      <c r="E733">
        <v>9534.9609375</v>
      </c>
      <c r="F733">
        <v>9484.1201172000001</v>
      </c>
      <c r="G733">
        <v>9428.2900391000003</v>
      </c>
      <c r="H733">
        <v>9741.5195313000004</v>
      </c>
      <c r="I733">
        <v>9719.8496094000002</v>
      </c>
      <c r="J733">
        <v>9617.0175780999998</v>
      </c>
    </row>
    <row r="734" spans="1:19" x14ac:dyDescent="0.25">
      <c r="A734" t="s">
        <v>759</v>
      </c>
      <c r="B734">
        <v>9532.8183594000002</v>
      </c>
      <c r="C734">
        <v>10334.5</v>
      </c>
      <c r="D734">
        <v>10267.748046999999</v>
      </c>
      <c r="E734">
        <v>10334.931640999999</v>
      </c>
      <c r="F734">
        <v>10053.5</v>
      </c>
      <c r="G734">
        <v>9960.8398438000004</v>
      </c>
      <c r="H734">
        <v>10280.299805000001</v>
      </c>
      <c r="I734">
        <v>10334.5</v>
      </c>
      <c r="J734">
        <v>10185.384765999999</v>
      </c>
    </row>
    <row r="735" spans="1:19" x14ac:dyDescent="0.25">
      <c r="A735" t="s">
        <v>760</v>
      </c>
      <c r="B735">
        <v>10037.203125</v>
      </c>
      <c r="C735">
        <v>10904.200194999999</v>
      </c>
      <c r="D735">
        <v>10725.175781</v>
      </c>
      <c r="E735">
        <v>10748.047852</v>
      </c>
      <c r="F735">
        <v>10606.099609000001</v>
      </c>
      <c r="G735">
        <v>10454.799805000001</v>
      </c>
      <c r="H735">
        <v>10791.5</v>
      </c>
      <c r="I735">
        <v>10904.200194999999</v>
      </c>
      <c r="J735">
        <v>10718.959961</v>
      </c>
    </row>
    <row r="736" spans="1:19" x14ac:dyDescent="0.25">
      <c r="A736" t="s">
        <v>761</v>
      </c>
      <c r="B736">
        <v>10712.667969</v>
      </c>
      <c r="C736">
        <v>11383</v>
      </c>
      <c r="D736">
        <v>11238.752930000001</v>
      </c>
      <c r="E736">
        <v>11361.211914</v>
      </c>
      <c r="F736">
        <v>10973</v>
      </c>
      <c r="G736">
        <v>10775.700194999999</v>
      </c>
      <c r="H736">
        <v>11175.299805000001</v>
      </c>
      <c r="I736">
        <v>11383</v>
      </c>
      <c r="J736">
        <v>11117.75</v>
      </c>
    </row>
    <row r="737" spans="1:10" x14ac:dyDescent="0.25">
      <c r="A737" t="s">
        <v>762</v>
      </c>
      <c r="B737">
        <v>11194.409180000001</v>
      </c>
      <c r="C737">
        <v>11697.099609000001</v>
      </c>
      <c r="D737">
        <v>11509.881836</v>
      </c>
      <c r="E737">
        <v>11694.074219</v>
      </c>
      <c r="F737">
        <v>11254.200194999999</v>
      </c>
      <c r="G737">
        <v>11013.700194999999</v>
      </c>
      <c r="H737">
        <v>11455.099609000001</v>
      </c>
      <c r="I737">
        <v>11697.099609000001</v>
      </c>
      <c r="J737">
        <v>11399.314453000001</v>
      </c>
    </row>
    <row r="738" spans="1:10" x14ac:dyDescent="0.25">
      <c r="A738" t="s">
        <v>763</v>
      </c>
      <c r="B738">
        <v>11546.137694999999</v>
      </c>
      <c r="C738">
        <v>11848.799805000001</v>
      </c>
      <c r="D738">
        <v>11754.282227</v>
      </c>
      <c r="E738">
        <v>11974.473633</v>
      </c>
      <c r="F738">
        <v>11503.400390999999</v>
      </c>
      <c r="G738">
        <v>11248.299805000001</v>
      </c>
      <c r="H738">
        <v>11697.700194999999</v>
      </c>
      <c r="I738">
        <v>11848.799805000001</v>
      </c>
      <c r="J738">
        <v>11609.089844</v>
      </c>
    </row>
    <row r="739" spans="1:10" x14ac:dyDescent="0.25">
      <c r="A739" t="s">
        <v>764</v>
      </c>
      <c r="B739">
        <v>11582.900390999999</v>
      </c>
      <c r="C739">
        <v>11806.799805000001</v>
      </c>
      <c r="D739">
        <v>11732.149414</v>
      </c>
      <c r="E739">
        <v>11847.174805000001</v>
      </c>
      <c r="F739">
        <v>11539.599609000001</v>
      </c>
      <c r="G739">
        <v>11250.5</v>
      </c>
      <c r="H739">
        <v>11665.799805000001</v>
      </c>
      <c r="I739">
        <v>11806.799805000001</v>
      </c>
      <c r="J739">
        <v>11592.394531</v>
      </c>
    </row>
    <row r="740" spans="1:10" x14ac:dyDescent="0.25">
      <c r="A740" t="s">
        <v>765</v>
      </c>
      <c r="B740">
        <v>11208.09375</v>
      </c>
      <c r="C740">
        <v>11571</v>
      </c>
      <c r="D740">
        <v>11552.953125</v>
      </c>
      <c r="E740">
        <v>11553.310546999999</v>
      </c>
      <c r="F740">
        <v>11414.599609000001</v>
      </c>
      <c r="G740">
        <v>11109.700194999999</v>
      </c>
      <c r="H740">
        <v>11459.099609000001</v>
      </c>
      <c r="I740">
        <v>11571</v>
      </c>
      <c r="J740">
        <v>11404.240234000001</v>
      </c>
    </row>
    <row r="741" spans="1:10" x14ac:dyDescent="0.25">
      <c r="A741" t="s">
        <v>766</v>
      </c>
      <c r="B741">
        <v>10602.869140999999</v>
      </c>
      <c r="C741">
        <v>11123.799805000001</v>
      </c>
      <c r="D741">
        <v>11176.777344</v>
      </c>
      <c r="E741">
        <v>11108.043944999999</v>
      </c>
      <c r="F741">
        <v>11005.799805000001</v>
      </c>
      <c r="G741">
        <v>10710.5</v>
      </c>
      <c r="H741">
        <v>10990.299805000001</v>
      </c>
      <c r="I741">
        <v>11123.799805000001</v>
      </c>
      <c r="J741">
        <v>10969.400390999999</v>
      </c>
    </row>
    <row r="742" spans="1:10" x14ac:dyDescent="0.25">
      <c r="A742" t="s">
        <v>767</v>
      </c>
      <c r="B742">
        <v>10169.610352</v>
      </c>
      <c r="C742">
        <v>10730.5</v>
      </c>
      <c r="D742">
        <v>10915.294921999999</v>
      </c>
      <c r="E742">
        <v>10867.267578000001</v>
      </c>
      <c r="F742">
        <v>10678.200194999999</v>
      </c>
      <c r="G742">
        <v>10431.099609000001</v>
      </c>
      <c r="H742">
        <v>10651.700194999999</v>
      </c>
      <c r="I742">
        <v>10730.5</v>
      </c>
      <c r="J742">
        <v>10628.104492</v>
      </c>
    </row>
    <row r="743" spans="1:10" x14ac:dyDescent="0.25">
      <c r="A743" t="s">
        <v>768</v>
      </c>
      <c r="B743">
        <v>9608.8037108999997</v>
      </c>
      <c r="C743">
        <v>10220.5</v>
      </c>
      <c r="D743">
        <v>10509.728515999999</v>
      </c>
      <c r="E743">
        <v>10487.775390999999</v>
      </c>
      <c r="F743">
        <v>10210.299805000001</v>
      </c>
      <c r="G743">
        <v>9996.9101563000004</v>
      </c>
      <c r="H743">
        <v>10181.599609000001</v>
      </c>
      <c r="I743">
        <v>10220.5</v>
      </c>
      <c r="J743">
        <v>10153.347656</v>
      </c>
    </row>
    <row r="744" spans="1:10" x14ac:dyDescent="0.25">
      <c r="A744" t="s">
        <v>769</v>
      </c>
      <c r="B744">
        <v>8928.4746094000002</v>
      </c>
      <c r="C744">
        <v>9483.3896483999997</v>
      </c>
      <c r="D744">
        <v>9795.5107422000001</v>
      </c>
      <c r="E744">
        <v>9773.3964844000002</v>
      </c>
      <c r="F744">
        <v>9450.75</v>
      </c>
      <c r="G744">
        <v>9266.75</v>
      </c>
      <c r="H744">
        <v>9411.5996094000002</v>
      </c>
      <c r="I744">
        <v>9483.3896483999997</v>
      </c>
      <c r="J744">
        <v>9406.3867188000004</v>
      </c>
    </row>
    <row r="745" spans="1:10" x14ac:dyDescent="0.25">
      <c r="A745" t="s">
        <v>770</v>
      </c>
      <c r="B745">
        <v>8260.9511719000002</v>
      </c>
      <c r="C745">
        <v>8726.1103516000003</v>
      </c>
      <c r="D745">
        <v>9033.4394530999998</v>
      </c>
      <c r="E745">
        <v>9017.2001952999999</v>
      </c>
      <c r="F745">
        <v>8698.6396483999997</v>
      </c>
      <c r="G745">
        <v>8541</v>
      </c>
      <c r="H745">
        <v>8658.9501952999999</v>
      </c>
      <c r="I745">
        <v>8726.1103516000003</v>
      </c>
      <c r="J745">
        <v>8658.921875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T1" workbookViewId="0">
      <selection activeCell="AD2" sqref="AD2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4007.8854980000001</v>
      </c>
      <c r="C2">
        <v>4070.9599609000002</v>
      </c>
      <c r="D2">
        <v>4211.9150391000003</v>
      </c>
      <c r="E2">
        <v>4198.9912108999997</v>
      </c>
      <c r="F2">
        <v>4071.1499023000001</v>
      </c>
      <c r="G2">
        <v>4119.6401366999999</v>
      </c>
      <c r="H2">
        <v>4070.9599609000002</v>
      </c>
      <c r="I2">
        <v>4295.3300780999998</v>
      </c>
      <c r="J2">
        <v>4161.6879883000001</v>
      </c>
      <c r="L2" t="str">
        <f>A2</f>
        <v>01AUG2022:01:00:00</v>
      </c>
      <c r="M2">
        <v>1</v>
      </c>
      <c r="N2">
        <f>C2-B2</f>
        <v>63.074462900000071</v>
      </c>
      <c r="O2" t="str">
        <f>IF(N2&lt;0,N2,"")</f>
        <v/>
      </c>
      <c r="P2">
        <f>IF(N2&gt;0,N2,"")</f>
        <v>63.074462900000071</v>
      </c>
      <c r="Q2" t="str">
        <f>IF(O2&lt;0,1,"")</f>
        <v/>
      </c>
      <c r="R2">
        <f>IF(AND(P2&gt;0,P2&lt;&gt;""),1,"")</f>
        <v>1</v>
      </c>
      <c r="S2">
        <f>ABS((B2-C2)/B2)*100</f>
        <v>1.5737591039333647</v>
      </c>
      <c r="T2">
        <f>AVERAGE(S2:S722)</f>
        <v>3.5237174389239105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3882.3378905999998</v>
      </c>
      <c r="C3">
        <v>3845.1699219000002</v>
      </c>
      <c r="D3">
        <v>3988.9299316000001</v>
      </c>
      <c r="E3">
        <v>3941.5830077999999</v>
      </c>
      <c r="F3">
        <v>3818.0200195000002</v>
      </c>
      <c r="G3">
        <v>3862.7900390999998</v>
      </c>
      <c r="H3">
        <v>3845.1699219000002</v>
      </c>
      <c r="I3">
        <v>4071.8400879000001</v>
      </c>
      <c r="J3">
        <v>3924.8369140999998</v>
      </c>
      <c r="L3" t="str">
        <f t="shared" ref="L3:L66" si="0">A3</f>
        <v>01AUG2022:02:00:00</v>
      </c>
      <c r="M3">
        <v>2</v>
      </c>
      <c r="N3">
        <f t="shared" ref="N3:N66" si="1">C3-B3</f>
        <v>-37.167968699999619</v>
      </c>
      <c r="O3">
        <f t="shared" ref="O3:O66" si="2">IF(N3&lt;0,N3,"")</f>
        <v>-37.167968699999619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0.95736048091000803</v>
      </c>
      <c r="V3" s="3">
        <v>1</v>
      </c>
      <c r="W3" s="4">
        <v>-106.08062274615378</v>
      </c>
      <c r="X3" s="4">
        <v>86.752197252941244</v>
      </c>
      <c r="Y3" s="4"/>
      <c r="Z3">
        <v>1</v>
      </c>
      <c r="AA3">
        <f>W3</f>
        <v>-106.08062274615378</v>
      </c>
      <c r="AB3">
        <f>X3</f>
        <v>86.752197252941244</v>
      </c>
    </row>
    <row r="4" spans="1:28" x14ac:dyDescent="0.25">
      <c r="A4" t="s">
        <v>29</v>
      </c>
      <c r="B4">
        <v>3735.7551269999999</v>
      </c>
      <c r="C4">
        <v>3711.1599120999999</v>
      </c>
      <c r="D4">
        <v>3826.0808105000001</v>
      </c>
      <c r="E4">
        <v>3821.8359375</v>
      </c>
      <c r="F4">
        <v>3662.9499512000002</v>
      </c>
      <c r="G4">
        <v>3700.6499023000001</v>
      </c>
      <c r="H4">
        <v>3711.1599120999999</v>
      </c>
      <c r="I4">
        <v>3905.2299804999998</v>
      </c>
      <c r="J4">
        <v>3769.2255859000002</v>
      </c>
      <c r="L4" t="str">
        <f t="shared" si="0"/>
        <v>01AUG2022:03:00:00</v>
      </c>
      <c r="M4">
        <v>3</v>
      </c>
      <c r="N4">
        <f t="shared" si="1"/>
        <v>-24.595214899999974</v>
      </c>
      <c r="O4">
        <f t="shared" si="2"/>
        <v>-24.595214899999974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0.65837331580539571</v>
      </c>
      <c r="V4" s="3">
        <v>2</v>
      </c>
      <c r="W4" s="4">
        <v>-82.445520034999916</v>
      </c>
      <c r="X4" s="4">
        <v>113.74394532000005</v>
      </c>
      <c r="Y4" s="4"/>
      <c r="Z4">
        <v>2</v>
      </c>
      <c r="AA4">
        <f t="shared" ref="AA4:AB26" si="7">W4</f>
        <v>-82.445520034999916</v>
      </c>
      <c r="AB4">
        <f t="shared" si="7"/>
        <v>113.74394532000005</v>
      </c>
    </row>
    <row r="5" spans="1:28" x14ac:dyDescent="0.25">
      <c r="A5" t="s">
        <v>30</v>
      </c>
      <c r="B5">
        <v>3565.7468262000002</v>
      </c>
      <c r="C5">
        <v>3520.75</v>
      </c>
      <c r="D5">
        <v>3623.2038573999998</v>
      </c>
      <c r="E5">
        <v>3593.9150390999998</v>
      </c>
      <c r="F5">
        <v>3473.7299804999998</v>
      </c>
      <c r="G5">
        <v>3511.3601073999998</v>
      </c>
      <c r="H5">
        <v>3520.75</v>
      </c>
      <c r="I5">
        <v>3784.8999023000001</v>
      </c>
      <c r="J5">
        <v>3603.8017577999999</v>
      </c>
      <c r="L5" t="str">
        <f t="shared" si="0"/>
        <v>01AUG2022:04:00:00</v>
      </c>
      <c r="M5">
        <v>4</v>
      </c>
      <c r="N5">
        <f t="shared" si="1"/>
        <v>-44.996826200000214</v>
      </c>
      <c r="O5">
        <f t="shared" si="2"/>
        <v>-44.996826200000214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1.2619187057638954</v>
      </c>
      <c r="V5" s="3">
        <v>3</v>
      </c>
      <c r="W5" s="4">
        <v>-80.077238384210574</v>
      </c>
      <c r="X5" s="4">
        <v>82.197554154545458</v>
      </c>
      <c r="Y5" s="4"/>
      <c r="Z5">
        <v>3</v>
      </c>
      <c r="AA5">
        <f t="shared" si="7"/>
        <v>-80.077238384210574</v>
      </c>
      <c r="AB5">
        <f t="shared" si="7"/>
        <v>82.197554154545458</v>
      </c>
    </row>
    <row r="6" spans="1:28" x14ac:dyDescent="0.25">
      <c r="A6" t="s">
        <v>31</v>
      </c>
      <c r="B6">
        <v>3495.0410155999998</v>
      </c>
      <c r="C6">
        <v>3446.2399902000002</v>
      </c>
      <c r="D6">
        <v>3538.1188965000001</v>
      </c>
      <c r="E6">
        <v>3508.1223144999999</v>
      </c>
      <c r="F6">
        <v>3421.6000976999999</v>
      </c>
      <c r="G6">
        <v>3448.9799804999998</v>
      </c>
      <c r="H6">
        <v>3446.2399902000002</v>
      </c>
      <c r="I6">
        <v>3721.3400879000001</v>
      </c>
      <c r="J6">
        <v>3539.5141601999999</v>
      </c>
      <c r="L6" t="str">
        <f t="shared" si="0"/>
        <v>01AUG2022:05:00:00</v>
      </c>
      <c r="M6">
        <v>5</v>
      </c>
      <c r="N6">
        <f t="shared" si="1"/>
        <v>-48.801025399999617</v>
      </c>
      <c r="O6">
        <f t="shared" si="2"/>
        <v>-48.801025399999617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1.3962933534163935</v>
      </c>
      <c r="V6" s="3">
        <v>4</v>
      </c>
      <c r="W6" s="4">
        <v>-149.00451660000004</v>
      </c>
      <c r="X6" s="4">
        <v>74.407617179999988</v>
      </c>
      <c r="Y6" s="4"/>
      <c r="Z6">
        <v>4</v>
      </c>
      <c r="AA6">
        <f t="shared" si="7"/>
        <v>-149.00451660000004</v>
      </c>
      <c r="AB6">
        <f t="shared" si="7"/>
        <v>74.407617179999988</v>
      </c>
    </row>
    <row r="7" spans="1:28" x14ac:dyDescent="0.25">
      <c r="A7" t="s">
        <v>32</v>
      </c>
      <c r="B7">
        <v>3542.4516601999999</v>
      </c>
      <c r="C7">
        <v>3502.8200683999999</v>
      </c>
      <c r="D7">
        <v>3506.7727051000002</v>
      </c>
      <c r="E7">
        <v>3478.46875</v>
      </c>
      <c r="F7">
        <v>3481.0800780999998</v>
      </c>
      <c r="G7">
        <v>3505.4699707</v>
      </c>
      <c r="H7">
        <v>3502.8200683999999</v>
      </c>
      <c r="I7">
        <v>3765.3200683999999</v>
      </c>
      <c r="J7">
        <v>3592.0966797000001</v>
      </c>
      <c r="L7" t="str">
        <f t="shared" si="0"/>
        <v>01AUG2022:06:00:00</v>
      </c>
      <c r="M7">
        <v>6</v>
      </c>
      <c r="N7">
        <f t="shared" si="1"/>
        <v>-39.631591800000024</v>
      </c>
      <c r="O7">
        <f t="shared" si="2"/>
        <v>-39.631591800000024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1.1187616826297779</v>
      </c>
      <c r="V7" s="3">
        <v>5</v>
      </c>
      <c r="W7" s="4">
        <v>-127.67758019473673</v>
      </c>
      <c r="X7" s="4">
        <v>93.379794009091015</v>
      </c>
      <c r="Y7" s="4"/>
      <c r="Z7">
        <v>5</v>
      </c>
      <c r="AA7">
        <f t="shared" si="7"/>
        <v>-127.67758019473673</v>
      </c>
      <c r="AB7">
        <f t="shared" si="7"/>
        <v>93.379794009091015</v>
      </c>
    </row>
    <row r="8" spans="1:28" x14ac:dyDescent="0.25">
      <c r="A8" t="s">
        <v>33</v>
      </c>
      <c r="B8">
        <v>3640.3159179999998</v>
      </c>
      <c r="C8">
        <v>3671.4299316000001</v>
      </c>
      <c r="D8">
        <v>3559.4450683999999</v>
      </c>
      <c r="E8">
        <v>3618.1928711</v>
      </c>
      <c r="F8">
        <v>3653.5600586</v>
      </c>
      <c r="G8">
        <v>3671.7199707</v>
      </c>
      <c r="H8">
        <v>3671.4299316000001</v>
      </c>
      <c r="I8">
        <v>3906.3400879000001</v>
      </c>
      <c r="J8">
        <v>3751.0405273000001</v>
      </c>
      <c r="L8" t="str">
        <f t="shared" si="0"/>
        <v>01AUG2022:07:00:00</v>
      </c>
      <c r="M8">
        <v>7</v>
      </c>
      <c r="N8">
        <f t="shared" si="1"/>
        <v>31.114013600000362</v>
      </c>
      <c r="O8" t="str">
        <f t="shared" si="2"/>
        <v/>
      </c>
      <c r="P8">
        <f t="shared" si="3"/>
        <v>31.114013600000362</v>
      </c>
      <c r="Q8" t="str">
        <f t="shared" si="4"/>
        <v/>
      </c>
      <c r="R8">
        <f t="shared" si="5"/>
        <v>1</v>
      </c>
      <c r="S8">
        <f t="shared" si="6"/>
        <v>0.85470641287348736</v>
      </c>
      <c r="V8" s="3">
        <v>6</v>
      </c>
      <c r="W8" s="4">
        <v>-113.35640868000003</v>
      </c>
      <c r="X8" s="4">
        <v>134.99028318999999</v>
      </c>
      <c r="Y8" s="4"/>
      <c r="Z8">
        <v>6</v>
      </c>
      <c r="AA8">
        <f t="shared" si="7"/>
        <v>-113.35640868000003</v>
      </c>
      <c r="AB8">
        <f t="shared" si="7"/>
        <v>134.99028318999999</v>
      </c>
    </row>
    <row r="9" spans="1:28" x14ac:dyDescent="0.25">
      <c r="A9" t="s">
        <v>34</v>
      </c>
      <c r="B9">
        <v>3686.7834472999998</v>
      </c>
      <c r="C9">
        <v>3679.9199219000002</v>
      </c>
      <c r="D9">
        <v>3624.9663086</v>
      </c>
      <c r="E9">
        <v>3674.7790527000002</v>
      </c>
      <c r="F9">
        <v>3664.1201172000001</v>
      </c>
      <c r="G9">
        <v>3681.5800780999998</v>
      </c>
      <c r="H9">
        <v>3679.9199219000002</v>
      </c>
      <c r="I9">
        <v>3942.2099609000002</v>
      </c>
      <c r="J9">
        <v>3769.7666015999998</v>
      </c>
      <c r="L9" t="str">
        <f t="shared" si="0"/>
        <v>01AUG2022:08:00:00</v>
      </c>
      <c r="M9">
        <v>8</v>
      </c>
      <c r="N9">
        <f t="shared" si="1"/>
        <v>-6.8635253999996166</v>
      </c>
      <c r="O9">
        <f t="shared" si="2"/>
        <v>-6.8635253999996166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0.18616567797129746</v>
      </c>
      <c r="V9" s="3">
        <v>7</v>
      </c>
      <c r="W9" s="4">
        <v>-111.26835632500004</v>
      </c>
      <c r="X9" s="4">
        <v>119.4036167571429</v>
      </c>
      <c r="Y9" s="4"/>
      <c r="Z9">
        <v>7</v>
      </c>
      <c r="AA9">
        <f t="shared" si="7"/>
        <v>-111.26835632500004</v>
      </c>
      <c r="AB9">
        <f t="shared" si="7"/>
        <v>119.4036167571429</v>
      </c>
    </row>
    <row r="10" spans="1:28" x14ac:dyDescent="0.25">
      <c r="A10" t="s">
        <v>35</v>
      </c>
      <c r="B10">
        <v>3948.0305176000002</v>
      </c>
      <c r="C10">
        <v>3926.3000487999998</v>
      </c>
      <c r="D10">
        <v>3866.0078125</v>
      </c>
      <c r="E10">
        <v>3876.1567383000001</v>
      </c>
      <c r="F10">
        <v>3876.1699219000002</v>
      </c>
      <c r="G10">
        <v>3898.6201172000001</v>
      </c>
      <c r="H10">
        <v>3926.3000487999998</v>
      </c>
      <c r="I10">
        <v>4161.6601563000004</v>
      </c>
      <c r="J10">
        <v>3994.2365722999998</v>
      </c>
      <c r="L10" t="str">
        <f t="shared" si="0"/>
        <v>01AUG2022:09:00:00</v>
      </c>
      <c r="M10">
        <v>9</v>
      </c>
      <c r="N10">
        <f t="shared" si="1"/>
        <v>-21.730468800000381</v>
      </c>
      <c r="O10">
        <f t="shared" si="2"/>
        <v>-21.730468800000381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0.5504128882268694</v>
      </c>
      <c r="V10" s="3">
        <v>8</v>
      </c>
      <c r="W10" s="4">
        <v>-111.77521829411756</v>
      </c>
      <c r="X10" s="4">
        <v>69.378192592307713</v>
      </c>
      <c r="Y10" s="4"/>
      <c r="Z10">
        <v>8</v>
      </c>
      <c r="AA10">
        <f t="shared" si="7"/>
        <v>-111.77521829411756</v>
      </c>
      <c r="AB10">
        <f t="shared" si="7"/>
        <v>69.378192592307713</v>
      </c>
    </row>
    <row r="11" spans="1:28" x14ac:dyDescent="0.25">
      <c r="A11" t="s">
        <v>36</v>
      </c>
      <c r="B11">
        <v>4296.4135741999999</v>
      </c>
      <c r="C11">
        <v>4333.1601563000004</v>
      </c>
      <c r="D11">
        <v>4184.8999022999997</v>
      </c>
      <c r="E11">
        <v>4139.5546875</v>
      </c>
      <c r="F11">
        <v>4220.0498047000001</v>
      </c>
      <c r="G11">
        <v>4248.1899414</v>
      </c>
      <c r="H11">
        <v>4333.1601563000004</v>
      </c>
      <c r="I11">
        <v>4552.6899414</v>
      </c>
      <c r="J11">
        <v>4371.7861327999999</v>
      </c>
      <c r="L11" t="str">
        <f t="shared" si="0"/>
        <v>01AUG2022:10:00:00</v>
      </c>
      <c r="M11">
        <v>10</v>
      </c>
      <c r="N11">
        <f t="shared" si="1"/>
        <v>36.746582100000523</v>
      </c>
      <c r="O11" t="str">
        <f t="shared" si="2"/>
        <v/>
      </c>
      <c r="P11">
        <f t="shared" si="3"/>
        <v>36.746582100000523</v>
      </c>
      <c r="Q11" t="str">
        <f t="shared" si="4"/>
        <v/>
      </c>
      <c r="R11">
        <f t="shared" si="5"/>
        <v>1</v>
      </c>
      <c r="S11">
        <f t="shared" si="6"/>
        <v>0.85528502937110307</v>
      </c>
      <c r="V11" s="3">
        <v>9</v>
      </c>
      <c r="W11" s="4">
        <v>-114.81506928571427</v>
      </c>
      <c r="X11" s="4">
        <v>98.728027344444456</v>
      </c>
      <c r="Y11" s="4"/>
      <c r="Z11">
        <v>9</v>
      </c>
      <c r="AA11">
        <f t="shared" si="7"/>
        <v>-114.81506928571427</v>
      </c>
      <c r="AB11">
        <f t="shared" si="7"/>
        <v>98.728027344444456</v>
      </c>
    </row>
    <row r="12" spans="1:28" x14ac:dyDescent="0.25">
      <c r="A12" t="s">
        <v>37</v>
      </c>
      <c r="B12">
        <v>4553.6020508000001</v>
      </c>
      <c r="C12">
        <v>4727.2099608999997</v>
      </c>
      <c r="D12">
        <v>4588.4272461</v>
      </c>
      <c r="E12">
        <v>4521.8481444999998</v>
      </c>
      <c r="F12">
        <v>4572.6899414</v>
      </c>
      <c r="G12">
        <v>4602.4101563000004</v>
      </c>
      <c r="H12">
        <v>4727.2099608999997</v>
      </c>
      <c r="I12">
        <v>4974.8598633000001</v>
      </c>
      <c r="J12">
        <v>4759.5097655999998</v>
      </c>
      <c r="L12" t="str">
        <f t="shared" si="0"/>
        <v>01AUG2022:11:00:00</v>
      </c>
      <c r="M12">
        <v>11</v>
      </c>
      <c r="N12">
        <f t="shared" si="1"/>
        <v>173.60791009999957</v>
      </c>
      <c r="O12" t="str">
        <f t="shared" si="2"/>
        <v/>
      </c>
      <c r="P12">
        <f t="shared" si="3"/>
        <v>173.60791009999957</v>
      </c>
      <c r="Q12" t="str">
        <f t="shared" si="4"/>
        <v/>
      </c>
      <c r="R12">
        <f t="shared" si="5"/>
        <v>1</v>
      </c>
      <c r="S12">
        <f t="shared" si="6"/>
        <v>3.8125402299812134</v>
      </c>
      <c r="V12" s="3">
        <v>10</v>
      </c>
      <c r="W12" s="4">
        <v>-134.9014253238096</v>
      </c>
      <c r="X12" s="4">
        <v>121.28485784444436</v>
      </c>
      <c r="Y12" s="4"/>
      <c r="Z12">
        <v>10</v>
      </c>
      <c r="AA12">
        <f t="shared" si="7"/>
        <v>-134.9014253238096</v>
      </c>
      <c r="AB12">
        <f t="shared" si="7"/>
        <v>121.28485784444436</v>
      </c>
    </row>
    <row r="13" spans="1:28" x14ac:dyDescent="0.25">
      <c r="A13" t="s">
        <v>38</v>
      </c>
      <c r="B13">
        <v>4942.7426758000001</v>
      </c>
      <c r="C13">
        <v>5104.8598633000001</v>
      </c>
      <c r="D13">
        <v>4931.2231444999998</v>
      </c>
      <c r="E13">
        <v>4868.8671875</v>
      </c>
      <c r="F13">
        <v>4940.8198241999999</v>
      </c>
      <c r="G13">
        <v>4956.2797852000003</v>
      </c>
      <c r="H13">
        <v>5104.8598633000001</v>
      </c>
      <c r="I13">
        <v>5376.1098633000001</v>
      </c>
      <c r="J13">
        <v>5138.0458983999997</v>
      </c>
      <c r="L13" t="str">
        <f t="shared" si="0"/>
        <v>01AUG2022:12:00:00</v>
      </c>
      <c r="M13">
        <v>12</v>
      </c>
      <c r="N13">
        <f t="shared" si="1"/>
        <v>162.1171875</v>
      </c>
      <c r="O13" t="str">
        <f t="shared" si="2"/>
        <v/>
      </c>
      <c r="P13">
        <f t="shared" si="3"/>
        <v>162.1171875</v>
      </c>
      <c r="Q13" t="str">
        <f t="shared" si="4"/>
        <v/>
      </c>
      <c r="R13">
        <f t="shared" si="5"/>
        <v>1</v>
      </c>
      <c r="S13">
        <f t="shared" si="6"/>
        <v>3.279903449025106</v>
      </c>
      <c r="V13" s="3">
        <v>11</v>
      </c>
      <c r="W13" s="4">
        <v>-112.27675781500002</v>
      </c>
      <c r="X13" s="4">
        <v>179.18139647999996</v>
      </c>
      <c r="Y13" s="4"/>
      <c r="Z13">
        <v>11</v>
      </c>
      <c r="AA13">
        <f t="shared" si="7"/>
        <v>-112.27675781500002</v>
      </c>
      <c r="AB13">
        <f t="shared" si="7"/>
        <v>179.18139647999996</v>
      </c>
    </row>
    <row r="14" spans="1:28" x14ac:dyDescent="0.25">
      <c r="A14" t="s">
        <v>39</v>
      </c>
      <c r="B14">
        <v>5219.8886719000002</v>
      </c>
      <c r="C14">
        <v>5480.7402344000002</v>
      </c>
      <c r="D14">
        <v>5248.15625</v>
      </c>
      <c r="E14">
        <v>5221.6767577999999</v>
      </c>
      <c r="F14">
        <v>5313.0097655999998</v>
      </c>
      <c r="G14">
        <v>5318.4501952999999</v>
      </c>
      <c r="H14">
        <v>5480.7402344000002</v>
      </c>
      <c r="I14">
        <v>5717.9799805000002</v>
      </c>
      <c r="J14">
        <v>5498.0419922000001</v>
      </c>
      <c r="L14" t="str">
        <f t="shared" si="0"/>
        <v>01AUG2022:13:00:00</v>
      </c>
      <c r="M14">
        <v>13</v>
      </c>
      <c r="N14">
        <f t="shared" si="1"/>
        <v>260.8515625</v>
      </c>
      <c r="O14" t="str">
        <f t="shared" si="2"/>
        <v/>
      </c>
      <c r="P14">
        <f t="shared" si="3"/>
        <v>260.8515625</v>
      </c>
      <c r="Q14" t="str">
        <f t="shared" si="4"/>
        <v/>
      </c>
      <c r="R14">
        <f t="shared" si="5"/>
        <v>1</v>
      </c>
      <c r="S14">
        <f t="shared" si="6"/>
        <v>4.9972629474691841</v>
      </c>
      <c r="V14" s="3">
        <v>12</v>
      </c>
      <c r="W14" s="4">
        <v>-94.757873518749875</v>
      </c>
      <c r="X14" s="4">
        <v>188.09554617857142</v>
      </c>
      <c r="Y14" s="4"/>
      <c r="Z14">
        <v>12</v>
      </c>
      <c r="AA14">
        <f t="shared" si="7"/>
        <v>-94.757873518749875</v>
      </c>
      <c r="AB14">
        <f t="shared" si="7"/>
        <v>188.09554617857142</v>
      </c>
    </row>
    <row r="15" spans="1:28" x14ac:dyDescent="0.25">
      <c r="A15" t="s">
        <v>40</v>
      </c>
      <c r="B15">
        <v>5486.5341797000001</v>
      </c>
      <c r="C15">
        <v>5720.7998047000001</v>
      </c>
      <c r="D15">
        <v>5534.7539063000004</v>
      </c>
      <c r="E15">
        <v>5525.4111327999999</v>
      </c>
      <c r="F15">
        <v>5569.6401366999999</v>
      </c>
      <c r="G15">
        <v>5558.7001952999999</v>
      </c>
      <c r="H15">
        <v>5720.7998047000001</v>
      </c>
      <c r="I15">
        <v>5976.7900391000003</v>
      </c>
      <c r="J15">
        <v>5747.1972655999998</v>
      </c>
      <c r="L15" t="str">
        <f t="shared" si="0"/>
        <v>01AUG2022:14:00:00</v>
      </c>
      <c r="M15">
        <v>14</v>
      </c>
      <c r="N15">
        <f t="shared" si="1"/>
        <v>234.265625</v>
      </c>
      <c r="O15" t="str">
        <f t="shared" si="2"/>
        <v/>
      </c>
      <c r="P15">
        <f t="shared" si="3"/>
        <v>234.265625</v>
      </c>
      <c r="Q15" t="str">
        <f t="shared" si="4"/>
        <v/>
      </c>
      <c r="R15">
        <f t="shared" si="5"/>
        <v>1</v>
      </c>
      <c r="S15">
        <f t="shared" si="6"/>
        <v>4.2698289544385828</v>
      </c>
      <c r="V15" s="3">
        <v>13</v>
      </c>
      <c r="W15" s="4">
        <v>-120.91312662499998</v>
      </c>
      <c r="X15" s="4">
        <v>186.51608614999998</v>
      </c>
      <c r="Y15" s="4"/>
      <c r="Z15">
        <v>13</v>
      </c>
      <c r="AA15">
        <f t="shared" si="7"/>
        <v>-120.91312662499998</v>
      </c>
      <c r="AB15">
        <f t="shared" si="7"/>
        <v>186.51608614999998</v>
      </c>
    </row>
    <row r="16" spans="1:28" x14ac:dyDescent="0.25">
      <c r="A16" t="s">
        <v>41</v>
      </c>
      <c r="B16">
        <v>5749.6401366999999</v>
      </c>
      <c r="C16">
        <v>5858.3798827999999</v>
      </c>
      <c r="D16">
        <v>5706.1967772999997</v>
      </c>
      <c r="E16">
        <v>5698.9604491999999</v>
      </c>
      <c r="F16">
        <v>5713.7797852000003</v>
      </c>
      <c r="G16">
        <v>5700.9599608999997</v>
      </c>
      <c r="H16">
        <v>5858.3798827999999</v>
      </c>
      <c r="I16">
        <v>6144.1899414</v>
      </c>
      <c r="J16">
        <v>5897.3686522999997</v>
      </c>
      <c r="L16" t="str">
        <f t="shared" si="0"/>
        <v>01AUG2022:15:00:00</v>
      </c>
      <c r="M16">
        <v>15</v>
      </c>
      <c r="N16">
        <f t="shared" si="1"/>
        <v>108.73974610000005</v>
      </c>
      <c r="O16" t="str">
        <f t="shared" si="2"/>
        <v/>
      </c>
      <c r="P16">
        <f t="shared" si="3"/>
        <v>108.73974610000005</v>
      </c>
      <c r="Q16" t="str">
        <f t="shared" si="4"/>
        <v/>
      </c>
      <c r="R16">
        <f t="shared" si="5"/>
        <v>1</v>
      </c>
      <c r="S16">
        <f t="shared" si="6"/>
        <v>1.8912443825121048</v>
      </c>
      <c r="V16" s="3">
        <v>14</v>
      </c>
      <c r="W16" s="4">
        <v>-97.546915691666683</v>
      </c>
      <c r="X16" s="4">
        <v>194.14027233888879</v>
      </c>
      <c r="Y16" s="4"/>
      <c r="Z16">
        <v>14</v>
      </c>
      <c r="AA16">
        <f t="shared" si="7"/>
        <v>-97.546915691666683</v>
      </c>
      <c r="AB16">
        <f t="shared" si="7"/>
        <v>194.14027233888879</v>
      </c>
    </row>
    <row r="17" spans="1:28" x14ac:dyDescent="0.25">
      <c r="A17" t="s">
        <v>42</v>
      </c>
      <c r="B17">
        <v>5975.8652344000002</v>
      </c>
      <c r="C17">
        <v>5958.9799805000002</v>
      </c>
      <c r="D17">
        <v>5770.7973633000001</v>
      </c>
      <c r="E17">
        <v>5832.859375</v>
      </c>
      <c r="F17">
        <v>5829.7299805000002</v>
      </c>
      <c r="G17">
        <v>5819.4501952999999</v>
      </c>
      <c r="H17">
        <v>5958.9799805000002</v>
      </c>
      <c r="I17">
        <v>6214.5297852000003</v>
      </c>
      <c r="J17">
        <v>5994.1523438000004</v>
      </c>
      <c r="L17" t="str">
        <f t="shared" si="0"/>
        <v>01AUG2022:16:00:00</v>
      </c>
      <c r="M17">
        <v>16</v>
      </c>
      <c r="N17">
        <f t="shared" si="1"/>
        <v>-16.885253899999952</v>
      </c>
      <c r="O17">
        <f t="shared" si="2"/>
        <v>-16.885253899999952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0.28255747473688297</v>
      </c>
      <c r="V17" s="3">
        <v>15</v>
      </c>
      <c r="W17" s="4">
        <v>-154.05325137058819</v>
      </c>
      <c r="X17" s="4">
        <v>273.43768779999999</v>
      </c>
      <c r="Y17" s="4"/>
      <c r="Z17">
        <v>15</v>
      </c>
      <c r="AA17">
        <f t="shared" si="7"/>
        <v>-154.05325137058819</v>
      </c>
      <c r="AB17">
        <f t="shared" si="7"/>
        <v>273.43768779999999</v>
      </c>
    </row>
    <row r="18" spans="1:28" x14ac:dyDescent="0.25">
      <c r="A18" t="s">
        <v>43</v>
      </c>
      <c r="B18">
        <v>5937.9228516000003</v>
      </c>
      <c r="C18">
        <v>6045.0800780999998</v>
      </c>
      <c r="D18">
        <v>5806.6567383000001</v>
      </c>
      <c r="E18">
        <v>5837.0209961</v>
      </c>
      <c r="F18">
        <v>5918.1000977000003</v>
      </c>
      <c r="G18">
        <v>5926.3198241999999</v>
      </c>
      <c r="H18">
        <v>6045.0800780999998</v>
      </c>
      <c r="I18">
        <v>6222.3999022999997</v>
      </c>
      <c r="J18">
        <v>6058.4047852000003</v>
      </c>
      <c r="L18" t="str">
        <f t="shared" si="0"/>
        <v>01AUG2022:17:00:00</v>
      </c>
      <c r="M18">
        <v>17</v>
      </c>
      <c r="N18">
        <f t="shared" si="1"/>
        <v>107.15722649999952</v>
      </c>
      <c r="O18" t="str">
        <f t="shared" si="2"/>
        <v/>
      </c>
      <c r="P18">
        <f t="shared" si="3"/>
        <v>107.15722649999952</v>
      </c>
      <c r="Q18" t="str">
        <f t="shared" si="4"/>
        <v/>
      </c>
      <c r="R18">
        <f t="shared" si="5"/>
        <v>1</v>
      </c>
      <c r="S18">
        <f t="shared" si="6"/>
        <v>1.8046247682575653</v>
      </c>
      <c r="V18" s="3">
        <v>16</v>
      </c>
      <c r="W18" s="4">
        <v>-200.51691751764713</v>
      </c>
      <c r="X18" s="4">
        <v>268.02430137692306</v>
      </c>
      <c r="Y18" s="4"/>
      <c r="Z18">
        <v>16</v>
      </c>
      <c r="AA18">
        <f t="shared" si="7"/>
        <v>-200.51691751764713</v>
      </c>
      <c r="AB18">
        <f t="shared" si="7"/>
        <v>268.02430137692306</v>
      </c>
    </row>
    <row r="19" spans="1:28" x14ac:dyDescent="0.25">
      <c r="A19" t="s">
        <v>44</v>
      </c>
      <c r="B19">
        <v>5810.0395508000001</v>
      </c>
      <c r="C19">
        <v>5932.7998047000001</v>
      </c>
      <c r="D19">
        <v>5772.1416016000003</v>
      </c>
      <c r="E19">
        <v>5803.0971680000002</v>
      </c>
      <c r="F19">
        <v>5807.2099608999997</v>
      </c>
      <c r="G19">
        <v>5837.8198241999999</v>
      </c>
      <c r="H19">
        <v>5932.7998047000001</v>
      </c>
      <c r="I19">
        <v>6144.5</v>
      </c>
      <c r="J19">
        <v>5964.3115233999997</v>
      </c>
      <c r="L19" t="str">
        <f t="shared" si="0"/>
        <v>01AUG2022:18:00:00</v>
      </c>
      <c r="M19">
        <v>18</v>
      </c>
      <c r="N19">
        <f t="shared" si="1"/>
        <v>122.76025389999995</v>
      </c>
      <c r="O19" t="str">
        <f t="shared" si="2"/>
        <v/>
      </c>
      <c r="P19">
        <f t="shared" si="3"/>
        <v>122.76025389999995</v>
      </c>
      <c r="Q19" t="str">
        <f t="shared" si="4"/>
        <v/>
      </c>
      <c r="R19">
        <f t="shared" si="5"/>
        <v>1</v>
      </c>
      <c r="S19">
        <f t="shared" si="6"/>
        <v>2.1128987647441533</v>
      </c>
      <c r="V19" s="3">
        <v>17</v>
      </c>
      <c r="W19" s="4">
        <v>-222.20853095714276</v>
      </c>
      <c r="X19" s="4">
        <v>258.81207274374992</v>
      </c>
      <c r="Y19" s="4"/>
      <c r="Z19">
        <v>17</v>
      </c>
      <c r="AA19">
        <f t="shared" si="7"/>
        <v>-222.20853095714276</v>
      </c>
      <c r="AB19">
        <f t="shared" si="7"/>
        <v>258.81207274374992</v>
      </c>
    </row>
    <row r="20" spans="1:28" x14ac:dyDescent="0.25">
      <c r="A20" t="s">
        <v>45</v>
      </c>
      <c r="B20">
        <v>5735.3076172000001</v>
      </c>
      <c r="C20">
        <v>5743.9702147999997</v>
      </c>
      <c r="D20">
        <v>5630.3901366999999</v>
      </c>
      <c r="E20">
        <v>5647.9946289</v>
      </c>
      <c r="F20">
        <v>5615.6801758000001</v>
      </c>
      <c r="G20">
        <v>5672.75</v>
      </c>
      <c r="H20">
        <v>5743.9702147999997</v>
      </c>
      <c r="I20">
        <v>5956.6098633000001</v>
      </c>
      <c r="J20">
        <v>5781.3457030999998</v>
      </c>
      <c r="L20" t="str">
        <f t="shared" si="0"/>
        <v>01AUG2022:19:00:00</v>
      </c>
      <c r="M20">
        <v>19</v>
      </c>
      <c r="N20">
        <f t="shared" si="1"/>
        <v>8.6625975999995717</v>
      </c>
      <c r="O20" t="str">
        <f t="shared" si="2"/>
        <v/>
      </c>
      <c r="P20">
        <f t="shared" si="3"/>
        <v>8.6625975999995717</v>
      </c>
      <c r="Q20" t="str">
        <f t="shared" si="4"/>
        <v/>
      </c>
      <c r="R20">
        <f t="shared" si="5"/>
        <v>1</v>
      </c>
      <c r="S20">
        <f t="shared" si="6"/>
        <v>0.15103980776934658</v>
      </c>
      <c r="V20" s="3">
        <v>18</v>
      </c>
      <c r="W20" s="4">
        <v>-323.36683872142851</v>
      </c>
      <c r="X20" s="4">
        <v>254.91033935625001</v>
      </c>
      <c r="Y20" s="4"/>
      <c r="Z20">
        <v>18</v>
      </c>
      <c r="AA20">
        <f t="shared" si="7"/>
        <v>-323.36683872142851</v>
      </c>
      <c r="AB20">
        <f t="shared" si="7"/>
        <v>254.91033935625001</v>
      </c>
    </row>
    <row r="21" spans="1:28" x14ac:dyDescent="0.25">
      <c r="A21" t="s">
        <v>46</v>
      </c>
      <c r="B21">
        <v>5599.3408202999999</v>
      </c>
      <c r="C21">
        <v>5561.8901366999999</v>
      </c>
      <c r="D21">
        <v>5416.3999022999997</v>
      </c>
      <c r="E21">
        <v>5416.1606444999998</v>
      </c>
      <c r="F21">
        <v>5463.8901366999999</v>
      </c>
      <c r="G21">
        <v>5510.9199219000002</v>
      </c>
      <c r="H21">
        <v>5561.8901366999999</v>
      </c>
      <c r="I21">
        <v>5706.0400391000003</v>
      </c>
      <c r="J21">
        <v>5584.9003905999998</v>
      </c>
      <c r="L21" t="str">
        <f t="shared" si="0"/>
        <v>01AUG2022:20:00:00</v>
      </c>
      <c r="M21">
        <v>20</v>
      </c>
      <c r="N21">
        <f t="shared" si="1"/>
        <v>-37.450683600000048</v>
      </c>
      <c r="O21">
        <f t="shared" si="2"/>
        <v>-37.450683600000048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0.66884093685144752</v>
      </c>
      <c r="V21" s="3">
        <v>19</v>
      </c>
      <c r="W21" s="4">
        <v>-313.75565832352947</v>
      </c>
      <c r="X21" s="4">
        <v>257.77922175384617</v>
      </c>
      <c r="Y21" s="4"/>
      <c r="Z21">
        <v>19</v>
      </c>
      <c r="AA21">
        <f t="shared" si="7"/>
        <v>-313.75565832352947</v>
      </c>
      <c r="AB21">
        <f t="shared" si="7"/>
        <v>257.77922175384617</v>
      </c>
    </row>
    <row r="22" spans="1:28" x14ac:dyDescent="0.25">
      <c r="A22" t="s">
        <v>47</v>
      </c>
      <c r="B22">
        <v>5413.3676758000001</v>
      </c>
      <c r="C22">
        <v>5392.7900391000003</v>
      </c>
      <c r="D22">
        <v>5215.8520508000001</v>
      </c>
      <c r="E22">
        <v>5277.4384766000003</v>
      </c>
      <c r="F22">
        <v>5326.4799805000002</v>
      </c>
      <c r="G22">
        <v>5343.6499022999997</v>
      </c>
      <c r="H22">
        <v>5392.7900391000003</v>
      </c>
      <c r="I22">
        <v>5557.7597655999998</v>
      </c>
      <c r="J22">
        <v>5428.2978516000003</v>
      </c>
      <c r="L22" t="str">
        <f t="shared" si="0"/>
        <v>01AUG2022:21:00:00</v>
      </c>
      <c r="M22">
        <v>21</v>
      </c>
      <c r="N22">
        <f t="shared" si="1"/>
        <v>-20.577636699999857</v>
      </c>
      <c r="O22">
        <f t="shared" si="2"/>
        <v>-20.577636699999857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0.38012634523220051</v>
      </c>
      <c r="V22" s="3">
        <v>20</v>
      </c>
      <c r="W22" s="4">
        <v>-231.07180303157887</v>
      </c>
      <c r="X22" s="4">
        <v>306.76835491818173</v>
      </c>
      <c r="Y22" s="4"/>
      <c r="Z22">
        <v>20</v>
      </c>
      <c r="AA22">
        <f t="shared" si="7"/>
        <v>-231.07180303157887</v>
      </c>
      <c r="AB22">
        <f t="shared" si="7"/>
        <v>306.76835491818173</v>
      </c>
    </row>
    <row r="23" spans="1:28" x14ac:dyDescent="0.25">
      <c r="A23" t="s">
        <v>48</v>
      </c>
      <c r="B23">
        <v>5248.4804688000004</v>
      </c>
      <c r="C23">
        <v>5183.6699219000002</v>
      </c>
      <c r="D23">
        <v>5066.2250977000003</v>
      </c>
      <c r="E23">
        <v>5098.2041016000003</v>
      </c>
      <c r="F23">
        <v>5138.4199219000002</v>
      </c>
      <c r="G23">
        <v>5151.8500977000003</v>
      </c>
      <c r="H23">
        <v>5183.6699219000002</v>
      </c>
      <c r="I23">
        <v>5340.1298827999999</v>
      </c>
      <c r="J23">
        <v>5223.6884766000003</v>
      </c>
      <c r="L23" t="str">
        <f t="shared" si="0"/>
        <v>01AUG2022:22:00:00</v>
      </c>
      <c r="M23">
        <v>22</v>
      </c>
      <c r="N23">
        <f t="shared" si="1"/>
        <v>-64.81054690000019</v>
      </c>
      <c r="O23">
        <f t="shared" si="2"/>
        <v>-64.81054690000019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1.2348440140964898</v>
      </c>
      <c r="V23" s="3">
        <v>21</v>
      </c>
      <c r="W23" s="4">
        <v>-172.39365747368413</v>
      </c>
      <c r="X23" s="4">
        <v>288.22871536363624</v>
      </c>
      <c r="Y23" s="4"/>
      <c r="Z23">
        <v>21</v>
      </c>
      <c r="AA23">
        <f t="shared" si="7"/>
        <v>-172.39365747368413</v>
      </c>
      <c r="AB23">
        <f t="shared" si="7"/>
        <v>288.22871536363624</v>
      </c>
    </row>
    <row r="24" spans="1:28" x14ac:dyDescent="0.25">
      <c r="A24" t="s">
        <v>49</v>
      </c>
      <c r="B24">
        <v>4809.7016602000003</v>
      </c>
      <c r="C24">
        <v>4864.5</v>
      </c>
      <c r="D24">
        <v>4850.0893555000002</v>
      </c>
      <c r="E24">
        <v>4848.2529297000001</v>
      </c>
      <c r="F24">
        <v>4811.8300780999998</v>
      </c>
      <c r="G24">
        <v>4822.9301758000001</v>
      </c>
      <c r="H24">
        <v>4864.5</v>
      </c>
      <c r="I24">
        <v>5034.4301758000001</v>
      </c>
      <c r="J24">
        <v>4905.6826172000001</v>
      </c>
      <c r="L24" t="str">
        <f t="shared" si="0"/>
        <v>01AUG2022:23:00:00</v>
      </c>
      <c r="M24">
        <v>23</v>
      </c>
      <c r="N24">
        <f t="shared" si="1"/>
        <v>54.798339799999667</v>
      </c>
      <c r="O24" t="str">
        <f t="shared" si="2"/>
        <v/>
      </c>
      <c r="P24">
        <f t="shared" si="3"/>
        <v>54.798339799999667</v>
      </c>
      <c r="Q24" t="str">
        <f t="shared" si="4"/>
        <v/>
      </c>
      <c r="R24">
        <f t="shared" si="5"/>
        <v>1</v>
      </c>
      <c r="S24">
        <f t="shared" si="6"/>
        <v>1.1393292904932695</v>
      </c>
      <c r="V24" s="3">
        <v>22</v>
      </c>
      <c r="W24" s="4">
        <v>-174.66350096999994</v>
      </c>
      <c r="X24" s="4">
        <v>265.39672852000001</v>
      </c>
      <c r="Y24" s="4"/>
      <c r="Z24">
        <v>22</v>
      </c>
      <c r="AA24">
        <f t="shared" si="7"/>
        <v>-174.66350096999994</v>
      </c>
      <c r="AB24">
        <f t="shared" si="7"/>
        <v>265.39672852000001</v>
      </c>
    </row>
    <row r="25" spans="1:28" x14ac:dyDescent="0.25">
      <c r="A25" t="s">
        <v>50</v>
      </c>
      <c r="B25">
        <v>4486.3867188000004</v>
      </c>
      <c r="C25">
        <v>4553.4599608999997</v>
      </c>
      <c r="D25">
        <v>4557.578125</v>
      </c>
      <c r="E25">
        <v>4544.5761719000002</v>
      </c>
      <c r="F25">
        <v>4488.8300780999998</v>
      </c>
      <c r="G25">
        <v>4512.75</v>
      </c>
      <c r="H25">
        <v>4553.4599608999997</v>
      </c>
      <c r="I25">
        <v>4719.1000977000003</v>
      </c>
      <c r="J25">
        <v>4591.5620116999999</v>
      </c>
      <c r="L25" t="str">
        <f t="shared" si="0"/>
        <v>02AUG2022:00:00:00</v>
      </c>
      <c r="M25">
        <v>24</v>
      </c>
      <c r="N25">
        <f t="shared" si="1"/>
        <v>67.073242099999334</v>
      </c>
      <c r="O25" t="str">
        <f t="shared" si="2"/>
        <v/>
      </c>
      <c r="P25">
        <f t="shared" si="3"/>
        <v>67.073242099999334</v>
      </c>
      <c r="Q25" t="str">
        <f t="shared" si="4"/>
        <v/>
      </c>
      <c r="R25">
        <f t="shared" si="5"/>
        <v>1</v>
      </c>
      <c r="S25">
        <f t="shared" si="6"/>
        <v>1.4950392443641105</v>
      </c>
      <c r="V25" s="3">
        <v>23</v>
      </c>
      <c r="W25" s="4">
        <v>-148.23293729444453</v>
      </c>
      <c r="X25" s="4">
        <v>219.1496174916665</v>
      </c>
      <c r="Y25" s="4"/>
      <c r="Z25">
        <v>23</v>
      </c>
      <c r="AA25">
        <f t="shared" si="7"/>
        <v>-148.23293729444453</v>
      </c>
      <c r="AB25">
        <f t="shared" si="7"/>
        <v>219.1496174916665</v>
      </c>
    </row>
    <row r="26" spans="1:28" x14ac:dyDescent="0.25">
      <c r="A26" t="s">
        <v>51</v>
      </c>
      <c r="B26">
        <v>4250.6997069999998</v>
      </c>
      <c r="C26">
        <v>4251.2402344000002</v>
      </c>
      <c r="D26">
        <v>4297.5229491999999</v>
      </c>
      <c r="E26">
        <v>4280.2773438000004</v>
      </c>
      <c r="F26">
        <v>4209.8100586</v>
      </c>
      <c r="G26">
        <v>4239.7797852000003</v>
      </c>
      <c r="H26">
        <v>4251.2402344000002</v>
      </c>
      <c r="I26">
        <v>4334.0898438000004</v>
      </c>
      <c r="J26">
        <v>4271.1582030999998</v>
      </c>
      <c r="L26" t="str">
        <f t="shared" si="0"/>
        <v>02AUG2022:01:00:00</v>
      </c>
      <c r="M26">
        <v>1</v>
      </c>
      <c r="N26">
        <f t="shared" si="1"/>
        <v>0.54052740000042832</v>
      </c>
      <c r="O26" t="str">
        <f t="shared" si="2"/>
        <v/>
      </c>
      <c r="P26">
        <f t="shared" si="3"/>
        <v>0.54052740000042832</v>
      </c>
      <c r="Q26" t="str">
        <f t="shared" si="4"/>
        <v/>
      </c>
      <c r="R26">
        <f t="shared" si="5"/>
        <v>1</v>
      </c>
      <c r="S26">
        <f t="shared" si="6"/>
        <v>1.2716198208739482E-2</v>
      </c>
      <c r="V26" s="3">
        <v>24</v>
      </c>
      <c r="W26" s="4">
        <v>-108.00661892777777</v>
      </c>
      <c r="X26" s="4">
        <v>228.31441244166672</v>
      </c>
      <c r="Y26" s="4"/>
      <c r="Z26">
        <v>24</v>
      </c>
      <c r="AA26">
        <f t="shared" si="7"/>
        <v>-108.00661892777777</v>
      </c>
      <c r="AB26">
        <f t="shared" si="7"/>
        <v>228.31441244166672</v>
      </c>
    </row>
    <row r="27" spans="1:28" x14ac:dyDescent="0.25">
      <c r="A27" t="s">
        <v>52</v>
      </c>
      <c r="B27">
        <v>4057.9785155999998</v>
      </c>
      <c r="C27">
        <v>4049.3798827999999</v>
      </c>
      <c r="D27">
        <v>4075.4233398000001</v>
      </c>
      <c r="E27">
        <v>4075.5463866999999</v>
      </c>
      <c r="F27">
        <v>3999.8100586</v>
      </c>
      <c r="G27">
        <v>4026.7099609000002</v>
      </c>
      <c r="H27">
        <v>4049.3798827999999</v>
      </c>
      <c r="I27">
        <v>4142.0698241999999</v>
      </c>
      <c r="J27">
        <v>4068.7185058999999</v>
      </c>
      <c r="L27" t="str">
        <f t="shared" si="0"/>
        <v>02AUG2022:02:00:00</v>
      </c>
      <c r="M27">
        <v>2</v>
      </c>
      <c r="N27">
        <f t="shared" si="1"/>
        <v>-8.5986327999999048</v>
      </c>
      <c r="O27">
        <f t="shared" si="2"/>
        <v>-8.5986327999999048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0.2118944880300466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3946.4184570000002</v>
      </c>
      <c r="C28">
        <v>3931.1398926000002</v>
      </c>
      <c r="D28">
        <v>3904.5251465000001</v>
      </c>
      <c r="E28">
        <v>3892.4826659999999</v>
      </c>
      <c r="F28">
        <v>3860.2199707</v>
      </c>
      <c r="G28">
        <v>3898.4399414</v>
      </c>
      <c r="H28">
        <v>3931.1398926000002</v>
      </c>
      <c r="I28">
        <v>3995.8898926000002</v>
      </c>
      <c r="J28">
        <v>3934.9892577999999</v>
      </c>
      <c r="L28" t="str">
        <f t="shared" si="0"/>
        <v>02AUG2022:03:00:00</v>
      </c>
      <c r="M28">
        <v>3</v>
      </c>
      <c r="N28">
        <f t="shared" si="1"/>
        <v>-15.27856440000005</v>
      </c>
      <c r="O28">
        <f t="shared" si="2"/>
        <v>-15.27856440000005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0.38715013540694193</v>
      </c>
      <c r="V28" s="3" t="s">
        <v>13</v>
      </c>
      <c r="W28" s="4">
        <v>-148.69030790811453</v>
      </c>
      <c r="X28" s="4">
        <v>184.87177263222586</v>
      </c>
    </row>
    <row r="29" spans="1:28" x14ac:dyDescent="0.25">
      <c r="A29" t="s">
        <v>54</v>
      </c>
      <c r="B29">
        <v>3962.2905273000001</v>
      </c>
      <c r="C29">
        <v>3723.0600586</v>
      </c>
      <c r="D29">
        <v>3760.6696777000002</v>
      </c>
      <c r="E29">
        <v>3762.9379883000001</v>
      </c>
      <c r="F29">
        <v>3654.1201172000001</v>
      </c>
      <c r="G29">
        <v>3693.8300780999998</v>
      </c>
      <c r="H29">
        <v>3723.0600586</v>
      </c>
      <c r="I29">
        <v>3873.8200683999999</v>
      </c>
      <c r="J29">
        <v>3758.1777344000002</v>
      </c>
      <c r="L29" t="str">
        <f t="shared" si="0"/>
        <v>02AUG2022:04:00:00</v>
      </c>
      <c r="M29">
        <v>4</v>
      </c>
      <c r="N29">
        <f t="shared" si="1"/>
        <v>-239.23046870000007</v>
      </c>
      <c r="O29">
        <f t="shared" si="2"/>
        <v>-239.23046870000007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6.0376811607254215</v>
      </c>
    </row>
    <row r="30" spans="1:28" x14ac:dyDescent="0.25">
      <c r="A30" t="s">
        <v>55</v>
      </c>
      <c r="B30">
        <v>3892.6208495999999</v>
      </c>
      <c r="C30">
        <v>3635.0500487999998</v>
      </c>
      <c r="D30">
        <v>3675.1411133000001</v>
      </c>
      <c r="E30">
        <v>3658.5415039</v>
      </c>
      <c r="F30">
        <v>3571.6298827999999</v>
      </c>
      <c r="G30">
        <v>3620.0600586</v>
      </c>
      <c r="H30">
        <v>3635.0500487999998</v>
      </c>
      <c r="I30">
        <v>3805.6201172000001</v>
      </c>
      <c r="J30">
        <v>3681.4890137000002</v>
      </c>
      <c r="L30" t="str">
        <f t="shared" si="0"/>
        <v>02AUG2022:05:00:00</v>
      </c>
      <c r="M30">
        <v>5</v>
      </c>
      <c r="N30">
        <f t="shared" si="1"/>
        <v>-257.57080080000014</v>
      </c>
      <c r="O30">
        <f t="shared" si="2"/>
        <v>-257.57080080000014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6.6168992756247436</v>
      </c>
    </row>
    <row r="31" spans="1:28" x14ac:dyDescent="0.25">
      <c r="A31" t="s">
        <v>56</v>
      </c>
      <c r="B31">
        <v>3859.5419922000001</v>
      </c>
      <c r="C31">
        <v>3687.0900879000001</v>
      </c>
      <c r="D31">
        <v>3630.7570801000002</v>
      </c>
      <c r="E31">
        <v>3621.6770019999999</v>
      </c>
      <c r="F31">
        <v>3622.5200195000002</v>
      </c>
      <c r="G31">
        <v>3674.7900390999998</v>
      </c>
      <c r="H31">
        <v>3687.0900879000001</v>
      </c>
      <c r="I31">
        <v>3852.2399902000002</v>
      </c>
      <c r="J31">
        <v>3732.1320801000002</v>
      </c>
      <c r="L31" t="str">
        <f t="shared" si="0"/>
        <v>02AUG2022:06:00:00</v>
      </c>
      <c r="M31">
        <v>6</v>
      </c>
      <c r="N31">
        <f t="shared" si="1"/>
        <v>-172.45190430000002</v>
      </c>
      <c r="O31">
        <f t="shared" si="2"/>
        <v>-172.45190430000002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4.4681960877357811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3960.2634277000002</v>
      </c>
      <c r="C32">
        <v>3868.5100097999998</v>
      </c>
      <c r="D32">
        <v>3744.4978027000002</v>
      </c>
      <c r="E32">
        <v>3769.4555664</v>
      </c>
      <c r="F32">
        <v>3804.6000976999999</v>
      </c>
      <c r="G32">
        <v>3859.9899902000002</v>
      </c>
      <c r="H32">
        <v>3868.5100097999998</v>
      </c>
      <c r="I32">
        <v>4015.8200683999999</v>
      </c>
      <c r="J32">
        <v>3908.3520508000001</v>
      </c>
      <c r="L32" t="str">
        <f t="shared" si="0"/>
        <v>02AUG2022:07:00:00</v>
      </c>
      <c r="M32">
        <v>7</v>
      </c>
      <c r="N32">
        <f t="shared" si="1"/>
        <v>-91.753417900000386</v>
      </c>
      <c r="O32">
        <f t="shared" si="2"/>
        <v>-91.753417900000386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2.316851380598385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58</v>
      </c>
      <c r="B33">
        <v>3881.9377441000001</v>
      </c>
      <c r="C33">
        <v>3848.2800293</v>
      </c>
      <c r="D33">
        <v>3788.6860351999999</v>
      </c>
      <c r="E33">
        <v>3849.0454101999999</v>
      </c>
      <c r="F33">
        <v>3795.0900879000001</v>
      </c>
      <c r="G33">
        <v>3848.2800293</v>
      </c>
      <c r="H33">
        <v>3848.2800293</v>
      </c>
      <c r="I33">
        <v>4027.0600586</v>
      </c>
      <c r="J33">
        <v>3902.8745116999999</v>
      </c>
      <c r="L33" t="str">
        <f t="shared" si="0"/>
        <v>02AUG2022:08:00:00</v>
      </c>
      <c r="M33">
        <v>8</v>
      </c>
      <c r="N33">
        <f t="shared" si="1"/>
        <v>-33.657714800000122</v>
      </c>
      <c r="O33">
        <f t="shared" si="2"/>
        <v>-33.657714800000122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0.86703386346561384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59</v>
      </c>
      <c r="B34">
        <v>4205.2368164</v>
      </c>
      <c r="C34">
        <v>4079.1999512000002</v>
      </c>
      <c r="D34">
        <v>4022.4777832</v>
      </c>
      <c r="E34">
        <v>4031.0270995999999</v>
      </c>
      <c r="F34">
        <v>4019.0900879000001</v>
      </c>
      <c r="G34">
        <v>4053.8100586</v>
      </c>
      <c r="H34">
        <v>4079.1999512000002</v>
      </c>
      <c r="I34">
        <v>4225.8500977000003</v>
      </c>
      <c r="J34">
        <v>4115.1635741999999</v>
      </c>
      <c r="L34" t="str">
        <f t="shared" si="0"/>
        <v>02AUG2022:09:00:00</v>
      </c>
      <c r="M34">
        <v>9</v>
      </c>
      <c r="N34">
        <f t="shared" si="1"/>
        <v>-126.03686519999974</v>
      </c>
      <c r="O34">
        <f t="shared" si="2"/>
        <v>-126.03686519999974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2.9971407248331094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60</v>
      </c>
      <c r="B35">
        <v>4594.4130858999997</v>
      </c>
      <c r="C35">
        <v>4487.1098633000001</v>
      </c>
      <c r="D35">
        <v>4352.4545897999997</v>
      </c>
      <c r="E35">
        <v>4309.8872069999998</v>
      </c>
      <c r="F35">
        <v>4389.1098633000001</v>
      </c>
      <c r="G35">
        <v>4417.9702147999997</v>
      </c>
      <c r="H35">
        <v>4487.1098633000001</v>
      </c>
      <c r="I35">
        <v>4610.4399414</v>
      </c>
      <c r="J35">
        <v>4498.2905272999997</v>
      </c>
      <c r="L35" t="str">
        <f t="shared" si="0"/>
        <v>02AUG2022:10:00:00</v>
      </c>
      <c r="M35">
        <v>10</v>
      </c>
      <c r="N35">
        <f t="shared" si="1"/>
        <v>-107.30322259999957</v>
      </c>
      <c r="O35">
        <f t="shared" si="2"/>
        <v>-107.30322259999957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2.3355153442625185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25">
      <c r="A36" t="s">
        <v>61</v>
      </c>
      <c r="B36">
        <v>4894.2895508000001</v>
      </c>
      <c r="C36">
        <v>4887.4902344000002</v>
      </c>
      <c r="D36">
        <v>4729.703125</v>
      </c>
      <c r="E36">
        <v>4684.4848633000001</v>
      </c>
      <c r="F36">
        <v>4777.1801758000001</v>
      </c>
      <c r="G36">
        <v>4793.7299805000002</v>
      </c>
      <c r="H36">
        <v>4887.4902344000002</v>
      </c>
      <c r="I36">
        <v>5033.1298827999999</v>
      </c>
      <c r="J36">
        <v>4898.4775391000003</v>
      </c>
      <c r="L36" t="str">
        <f t="shared" si="0"/>
        <v>02AUG2022:11:00:00</v>
      </c>
      <c r="M36">
        <v>11</v>
      </c>
      <c r="N36">
        <f t="shared" si="1"/>
        <v>-6.7993163999999524</v>
      </c>
      <c r="O36">
        <f t="shared" si="2"/>
        <v>-6.7993163999999524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0.13892346027808192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62</v>
      </c>
      <c r="B37">
        <v>5240.4672852000003</v>
      </c>
      <c r="C37">
        <v>5264.8598633000001</v>
      </c>
      <c r="D37">
        <v>5126.7661133000001</v>
      </c>
      <c r="E37">
        <v>5099.0952147999997</v>
      </c>
      <c r="F37">
        <v>5158.1499022999997</v>
      </c>
      <c r="G37">
        <v>5161.3901366999999</v>
      </c>
      <c r="H37">
        <v>5264.8598633000001</v>
      </c>
      <c r="I37">
        <v>5429.8798827999999</v>
      </c>
      <c r="J37">
        <v>5280.7431641000003</v>
      </c>
      <c r="L37" t="str">
        <f t="shared" si="0"/>
        <v>02AUG2022:12:00:00</v>
      </c>
      <c r="M37">
        <v>12</v>
      </c>
      <c r="N37">
        <f t="shared" si="1"/>
        <v>24.39257809999981</v>
      </c>
      <c r="O37" t="str">
        <f t="shared" si="2"/>
        <v/>
      </c>
      <c r="P37">
        <f t="shared" si="3"/>
        <v>24.39257809999981</v>
      </c>
      <c r="Q37" t="str">
        <f t="shared" si="4"/>
        <v/>
      </c>
      <c r="R37">
        <f t="shared" si="5"/>
        <v>1</v>
      </c>
      <c r="S37">
        <f t="shared" si="6"/>
        <v>0.46546570701602763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63</v>
      </c>
      <c r="B38">
        <v>5579.8515625</v>
      </c>
      <c r="C38">
        <v>5653.9399414</v>
      </c>
      <c r="D38">
        <v>5480.3261719000002</v>
      </c>
      <c r="E38">
        <v>5475.8945313000004</v>
      </c>
      <c r="F38">
        <v>5550.2998047000001</v>
      </c>
      <c r="G38">
        <v>5541.6801758000001</v>
      </c>
      <c r="H38">
        <v>5653.9399414</v>
      </c>
      <c r="I38">
        <v>5778.6801758000001</v>
      </c>
      <c r="J38">
        <v>5653.9882813000004</v>
      </c>
      <c r="L38" t="str">
        <f t="shared" si="0"/>
        <v>02AUG2022:13:00:00</v>
      </c>
      <c r="M38">
        <v>13</v>
      </c>
      <c r="N38">
        <f t="shared" si="1"/>
        <v>74.088378899999952</v>
      </c>
      <c r="O38" t="str">
        <f t="shared" si="2"/>
        <v/>
      </c>
      <c r="P38">
        <f t="shared" si="3"/>
        <v>74.088378899999952</v>
      </c>
      <c r="Q38" t="str">
        <f t="shared" si="4"/>
        <v/>
      </c>
      <c r="R38">
        <f t="shared" si="5"/>
        <v>1</v>
      </c>
      <c r="S38">
        <f t="shared" si="6"/>
        <v>1.3277840471226685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5854.5043944999998</v>
      </c>
      <c r="C39">
        <v>5907.1401366999999</v>
      </c>
      <c r="D39">
        <v>5764.8154297000001</v>
      </c>
      <c r="E39">
        <v>5741.9277344000002</v>
      </c>
      <c r="F39">
        <v>5813.4399414</v>
      </c>
      <c r="G39">
        <v>5792.7402344000002</v>
      </c>
      <c r="H39">
        <v>5907.1401366999999</v>
      </c>
      <c r="I39">
        <v>6048.7900391000003</v>
      </c>
      <c r="J39">
        <v>5914.0625</v>
      </c>
      <c r="L39" t="str">
        <f t="shared" si="0"/>
        <v>02AUG2022:14:00:00</v>
      </c>
      <c r="M39">
        <v>14</v>
      </c>
      <c r="N39">
        <f t="shared" si="1"/>
        <v>52.635742200000095</v>
      </c>
      <c r="O39" t="str">
        <f t="shared" si="2"/>
        <v/>
      </c>
      <c r="P39">
        <f t="shared" si="3"/>
        <v>52.635742200000095</v>
      </c>
      <c r="Q39" t="str">
        <f t="shared" si="4"/>
        <v/>
      </c>
      <c r="R39">
        <f t="shared" si="5"/>
        <v>1</v>
      </c>
      <c r="S39">
        <f t="shared" si="6"/>
        <v>0.8990640138463063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65</v>
      </c>
      <c r="B40">
        <v>6038.9428711</v>
      </c>
      <c r="C40">
        <v>6064.7001952999999</v>
      </c>
      <c r="D40">
        <v>5923.7182616999999</v>
      </c>
      <c r="E40">
        <v>5896.7548827999999</v>
      </c>
      <c r="F40">
        <v>5969.3300780999998</v>
      </c>
      <c r="G40">
        <v>5948.9599608999997</v>
      </c>
      <c r="H40">
        <v>6064.7001952999999</v>
      </c>
      <c r="I40">
        <v>6239.8300780999998</v>
      </c>
      <c r="J40">
        <v>6082.7548827999999</v>
      </c>
      <c r="L40" t="str">
        <f t="shared" si="0"/>
        <v>02AUG2022:15:00:00</v>
      </c>
      <c r="M40">
        <v>15</v>
      </c>
      <c r="N40">
        <f t="shared" si="1"/>
        <v>25.757324199999857</v>
      </c>
      <c r="O40" t="str">
        <f t="shared" si="2"/>
        <v/>
      </c>
      <c r="P40">
        <f t="shared" si="3"/>
        <v>25.757324199999857</v>
      </c>
      <c r="Q40" t="str">
        <f t="shared" si="4"/>
        <v/>
      </c>
      <c r="R40">
        <f t="shared" si="5"/>
        <v>1</v>
      </c>
      <c r="S40">
        <f t="shared" si="6"/>
        <v>0.42652041507569571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66</v>
      </c>
      <c r="B41">
        <v>6164.3852539</v>
      </c>
      <c r="C41">
        <v>6167.2299805000002</v>
      </c>
      <c r="D41">
        <v>5957.0434569999998</v>
      </c>
      <c r="E41">
        <v>5939.1010741999999</v>
      </c>
      <c r="F41">
        <v>6081.8100586</v>
      </c>
      <c r="G41">
        <v>6064.1801758000001</v>
      </c>
      <c r="H41">
        <v>6167.2299805000002</v>
      </c>
      <c r="I41">
        <v>6318.7998047000001</v>
      </c>
      <c r="J41">
        <v>6181.7041016000003</v>
      </c>
      <c r="L41" t="str">
        <f t="shared" si="0"/>
        <v>02AUG2022:16:00:00</v>
      </c>
      <c r="M41">
        <v>16</v>
      </c>
      <c r="N41">
        <f t="shared" si="1"/>
        <v>2.8447266000002855</v>
      </c>
      <c r="O41" t="str">
        <f t="shared" si="2"/>
        <v/>
      </c>
      <c r="P41">
        <f t="shared" si="3"/>
        <v>2.8447266000002855</v>
      </c>
      <c r="Q41" t="str">
        <f t="shared" si="4"/>
        <v/>
      </c>
      <c r="R41">
        <f t="shared" si="5"/>
        <v>1</v>
      </c>
      <c r="S41">
        <f t="shared" si="6"/>
        <v>4.614777439811249E-2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67</v>
      </c>
      <c r="B42">
        <v>6147.1992188000004</v>
      </c>
      <c r="C42">
        <v>6264.7099608999997</v>
      </c>
      <c r="D42">
        <v>5969.2841797000001</v>
      </c>
      <c r="E42">
        <v>5908.7475586</v>
      </c>
      <c r="F42">
        <v>6192.4199219000002</v>
      </c>
      <c r="G42">
        <v>6175.5898438000004</v>
      </c>
      <c r="H42">
        <v>6264.7099608999997</v>
      </c>
      <c r="I42">
        <v>6333.7597655999998</v>
      </c>
      <c r="J42">
        <v>6255.7539063000004</v>
      </c>
      <c r="L42" t="str">
        <f t="shared" si="0"/>
        <v>02AUG2022:17:00:00</v>
      </c>
      <c r="M42">
        <v>17</v>
      </c>
      <c r="N42">
        <f t="shared" si="1"/>
        <v>117.51074209999933</v>
      </c>
      <c r="O42" t="str">
        <f t="shared" si="2"/>
        <v/>
      </c>
      <c r="P42">
        <f t="shared" si="3"/>
        <v>117.51074209999933</v>
      </c>
      <c r="Q42" t="str">
        <f t="shared" si="4"/>
        <v/>
      </c>
      <c r="R42">
        <f t="shared" si="5"/>
        <v>1</v>
      </c>
      <c r="S42">
        <f t="shared" si="6"/>
        <v>1.9116143452877827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68</v>
      </c>
      <c r="B43">
        <v>6098.8168944999998</v>
      </c>
      <c r="C43">
        <v>6152.6601563000004</v>
      </c>
      <c r="D43">
        <v>5943.8955077999999</v>
      </c>
      <c r="E43">
        <v>5935.4541016000003</v>
      </c>
      <c r="F43">
        <v>6094.8398438000004</v>
      </c>
      <c r="G43">
        <v>6084.5</v>
      </c>
      <c r="H43">
        <v>6152.6601563000004</v>
      </c>
      <c r="I43">
        <v>6255.1401366999999</v>
      </c>
      <c r="J43">
        <v>6162.8154297000001</v>
      </c>
      <c r="L43" t="str">
        <f t="shared" si="0"/>
        <v>02AUG2022:18:00:00</v>
      </c>
      <c r="M43">
        <v>18</v>
      </c>
      <c r="N43">
        <f t="shared" si="1"/>
        <v>53.843261800000619</v>
      </c>
      <c r="O43" t="str">
        <f t="shared" si="2"/>
        <v/>
      </c>
      <c r="P43">
        <f t="shared" si="3"/>
        <v>53.843261800000619</v>
      </c>
      <c r="Q43" t="str">
        <f t="shared" si="4"/>
        <v/>
      </c>
      <c r="R43">
        <f t="shared" si="5"/>
        <v>1</v>
      </c>
      <c r="S43">
        <f t="shared" si="6"/>
        <v>0.88284765277274091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69</v>
      </c>
      <c r="B44">
        <v>6044.6196289</v>
      </c>
      <c r="C44">
        <v>5948.5498047000001</v>
      </c>
      <c r="D44">
        <v>5817.3022461</v>
      </c>
      <c r="E44">
        <v>5807.6391602000003</v>
      </c>
      <c r="F44">
        <v>5916.4902344000002</v>
      </c>
      <c r="G44">
        <v>5906.1699219000002</v>
      </c>
      <c r="H44">
        <v>5948.5498047000001</v>
      </c>
      <c r="I44">
        <v>6055.7299805000002</v>
      </c>
      <c r="J44">
        <v>5970.6591797000001</v>
      </c>
      <c r="L44" t="str">
        <f t="shared" si="0"/>
        <v>02AUG2022:19:00:00</v>
      </c>
      <c r="M44">
        <v>19</v>
      </c>
      <c r="N44">
        <f t="shared" si="1"/>
        <v>-96.069824199999857</v>
      </c>
      <c r="O44">
        <f t="shared" si="2"/>
        <v>-96.069824199999857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1.5893444103691707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5771.2768555000002</v>
      </c>
      <c r="C45">
        <v>5734.5297852000003</v>
      </c>
      <c r="D45">
        <v>5580.3247069999998</v>
      </c>
      <c r="E45">
        <v>5610.3378905999998</v>
      </c>
      <c r="F45">
        <v>5728.2900391000003</v>
      </c>
      <c r="G45">
        <v>5721.6298827999999</v>
      </c>
      <c r="H45">
        <v>5734.5297852000003</v>
      </c>
      <c r="I45">
        <v>5778.6401366999999</v>
      </c>
      <c r="J45">
        <v>5745.8071289</v>
      </c>
      <c r="L45" t="str">
        <f t="shared" si="0"/>
        <v>02AUG2022:20:00:00</v>
      </c>
      <c r="M45">
        <v>20</v>
      </c>
      <c r="N45">
        <f t="shared" si="1"/>
        <v>-36.747070299999905</v>
      </c>
      <c r="O45">
        <f t="shared" si="2"/>
        <v>-36.747070299999905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0.63672340142511297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71</v>
      </c>
      <c r="B46">
        <v>5557.4604491999999</v>
      </c>
      <c r="C46">
        <v>5535.8901366999999</v>
      </c>
      <c r="D46">
        <v>5366.9565430000002</v>
      </c>
      <c r="E46">
        <v>5443.8662108999997</v>
      </c>
      <c r="F46">
        <v>5528.0498047000001</v>
      </c>
      <c r="G46">
        <v>5531.7998047000001</v>
      </c>
      <c r="H46">
        <v>5535.8901366999999</v>
      </c>
      <c r="I46">
        <v>5616.9199219000002</v>
      </c>
      <c r="J46">
        <v>5562.0517577999999</v>
      </c>
      <c r="L46" t="str">
        <f t="shared" si="0"/>
        <v>02AUG2022:21:00:00</v>
      </c>
      <c r="M46">
        <v>21</v>
      </c>
      <c r="N46">
        <f t="shared" si="1"/>
        <v>-21.5703125</v>
      </c>
      <c r="O46">
        <f t="shared" si="2"/>
        <v>-21.5703125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0.38813254178183237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72</v>
      </c>
      <c r="B47">
        <v>5466.6518555000002</v>
      </c>
      <c r="C47">
        <v>5309.7402344000002</v>
      </c>
      <c r="D47">
        <v>5177.9584961</v>
      </c>
      <c r="E47">
        <v>5247.0976563000004</v>
      </c>
      <c r="F47">
        <v>5307.8701172000001</v>
      </c>
      <c r="G47">
        <v>5320.75</v>
      </c>
      <c r="H47">
        <v>5309.7402344000002</v>
      </c>
      <c r="I47">
        <v>5390.7998047000001</v>
      </c>
      <c r="J47">
        <v>5340.5830077999999</v>
      </c>
      <c r="L47" t="str">
        <f t="shared" si="0"/>
        <v>02AUG2022:22:00:00</v>
      </c>
      <c r="M47">
        <v>22</v>
      </c>
      <c r="N47">
        <f t="shared" si="1"/>
        <v>-156.91162110000005</v>
      </c>
      <c r="O47">
        <f t="shared" si="2"/>
        <v>-156.91162110000005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2.8703423091070124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73</v>
      </c>
      <c r="B48">
        <v>5235.4296875</v>
      </c>
      <c r="C48">
        <v>4987.7001952999999</v>
      </c>
      <c r="D48">
        <v>4902.2290039</v>
      </c>
      <c r="E48">
        <v>4938.4555664</v>
      </c>
      <c r="F48">
        <v>4971.2099608999997</v>
      </c>
      <c r="G48">
        <v>4985.5498047000001</v>
      </c>
      <c r="H48">
        <v>4987.7001952999999</v>
      </c>
      <c r="I48">
        <v>5093.3598633000001</v>
      </c>
      <c r="J48">
        <v>5021.6699219000002</v>
      </c>
      <c r="L48" t="str">
        <f t="shared" si="0"/>
        <v>02AUG2022:23:00:00</v>
      </c>
      <c r="M48">
        <v>23</v>
      </c>
      <c r="N48">
        <f t="shared" si="1"/>
        <v>-247.7294922000001</v>
      </c>
      <c r="O48">
        <f t="shared" si="2"/>
        <v>-247.7294922000001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4.7317891173569517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74</v>
      </c>
      <c r="B49">
        <v>4891.6826172000001</v>
      </c>
      <c r="C49">
        <v>4687.2900391000003</v>
      </c>
      <c r="D49">
        <v>4572.2314452999999</v>
      </c>
      <c r="E49">
        <v>4595.9511719000002</v>
      </c>
      <c r="F49">
        <v>4665.2202147999997</v>
      </c>
      <c r="G49">
        <v>4683.8300780999998</v>
      </c>
      <c r="H49">
        <v>4687.2900391000003</v>
      </c>
      <c r="I49">
        <v>4797.4399414</v>
      </c>
      <c r="J49">
        <v>4721.6669922000001</v>
      </c>
      <c r="L49" t="str">
        <f t="shared" si="0"/>
        <v>03AUG2022:00:00:00</v>
      </c>
      <c r="M49">
        <v>24</v>
      </c>
      <c r="N49">
        <f t="shared" si="1"/>
        <v>-204.39257809999981</v>
      </c>
      <c r="O49">
        <f t="shared" si="2"/>
        <v>-204.39257809999981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4.178369573310424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25">
      <c r="A50" t="s">
        <v>75</v>
      </c>
      <c r="B50">
        <v>4554.0800780999998</v>
      </c>
      <c r="C50">
        <v>4382.2998047000001</v>
      </c>
      <c r="D50">
        <v>4327.4414063000004</v>
      </c>
      <c r="E50">
        <v>4321.6166991999999</v>
      </c>
      <c r="F50">
        <v>4417.6401366999999</v>
      </c>
      <c r="G50">
        <v>4423.1899414</v>
      </c>
      <c r="H50">
        <v>4382.2998047000001</v>
      </c>
      <c r="I50">
        <v>4537.0498047000001</v>
      </c>
      <c r="J50">
        <v>4451.9858397999997</v>
      </c>
      <c r="L50" t="str">
        <f t="shared" si="0"/>
        <v>03AUG2022:01:00:00</v>
      </c>
      <c r="M50">
        <v>1</v>
      </c>
      <c r="N50">
        <f t="shared" si="1"/>
        <v>-171.78027339999971</v>
      </c>
      <c r="O50">
        <f t="shared" si="2"/>
        <v>-171.78027339999971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3.7720081872532174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76</v>
      </c>
      <c r="B51">
        <v>4319.1591797000001</v>
      </c>
      <c r="C51">
        <v>4169.9399414</v>
      </c>
      <c r="D51">
        <v>4106.2885741999999</v>
      </c>
      <c r="E51">
        <v>4152.9038086</v>
      </c>
      <c r="F51">
        <v>4194.7099608999997</v>
      </c>
      <c r="G51">
        <v>4195.1601563000004</v>
      </c>
      <c r="H51">
        <v>4169.9399414</v>
      </c>
      <c r="I51">
        <v>4336.1098633000001</v>
      </c>
      <c r="J51">
        <v>4238.1201172000001</v>
      </c>
      <c r="L51" t="str">
        <f t="shared" si="0"/>
        <v>03AUG2022:02:00:00</v>
      </c>
      <c r="M51">
        <v>2</v>
      </c>
      <c r="N51">
        <f t="shared" si="1"/>
        <v>-149.21923830000014</v>
      </c>
      <c r="O51">
        <f t="shared" si="2"/>
        <v>-149.21923830000014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3.4548214615781907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4160.0620116999999</v>
      </c>
      <c r="C52">
        <v>4041.1298827999999</v>
      </c>
      <c r="D52">
        <v>3945.6928711</v>
      </c>
      <c r="E52">
        <v>3977.9023437999999</v>
      </c>
      <c r="F52">
        <v>4060.1499023000001</v>
      </c>
      <c r="G52">
        <v>4055.6899414</v>
      </c>
      <c r="H52">
        <v>4041.1298827999999</v>
      </c>
      <c r="I52">
        <v>4180.5898438000004</v>
      </c>
      <c r="J52">
        <v>4096.4340819999998</v>
      </c>
      <c r="L52" t="str">
        <f t="shared" si="0"/>
        <v>03AUG2022:03:00:00</v>
      </c>
      <c r="M52">
        <v>3</v>
      </c>
      <c r="N52">
        <f t="shared" si="1"/>
        <v>-118.93212889999995</v>
      </c>
      <c r="O52">
        <f t="shared" si="2"/>
        <v>-118.93212889999995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2.8589027895619905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78</v>
      </c>
      <c r="B53">
        <v>4044.7695312999999</v>
      </c>
      <c r="C53">
        <v>3831.0600586</v>
      </c>
      <c r="D53">
        <v>3787.6862793</v>
      </c>
      <c r="E53">
        <v>3804.9233398000001</v>
      </c>
      <c r="F53">
        <v>3846.5600586</v>
      </c>
      <c r="G53">
        <v>3845.4699707</v>
      </c>
      <c r="H53">
        <v>3831.0600586</v>
      </c>
      <c r="I53">
        <v>4061.0700683999999</v>
      </c>
      <c r="J53">
        <v>3917.4912109000002</v>
      </c>
      <c r="L53" t="str">
        <f t="shared" si="0"/>
        <v>03AUG2022:04:00:00</v>
      </c>
      <c r="M53">
        <v>4</v>
      </c>
      <c r="N53">
        <f t="shared" si="1"/>
        <v>-213.70947269999988</v>
      </c>
      <c r="O53">
        <f t="shared" si="2"/>
        <v>-213.70947269999988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5.2836007353752263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79</v>
      </c>
      <c r="B54">
        <v>4019.7033691000001</v>
      </c>
      <c r="C54">
        <v>3739.2099609000002</v>
      </c>
      <c r="D54">
        <v>3711.4851073999998</v>
      </c>
      <c r="E54">
        <v>3714.7014159999999</v>
      </c>
      <c r="F54">
        <v>3775.3000487999998</v>
      </c>
      <c r="G54">
        <v>3764.0100097999998</v>
      </c>
      <c r="H54">
        <v>3739.2099609000002</v>
      </c>
      <c r="I54">
        <v>3991.0300293</v>
      </c>
      <c r="J54">
        <v>3838.9604491999999</v>
      </c>
      <c r="L54" t="str">
        <f t="shared" si="0"/>
        <v>03AUG2022:05:00:00</v>
      </c>
      <c r="M54">
        <v>5</v>
      </c>
      <c r="N54">
        <f t="shared" si="1"/>
        <v>-280.49340819999998</v>
      </c>
      <c r="O54">
        <f t="shared" si="2"/>
        <v>-280.49340819999998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6.9779628605481312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80</v>
      </c>
      <c r="B55">
        <v>4033.7211914</v>
      </c>
      <c r="C55">
        <v>3790.2399902000002</v>
      </c>
      <c r="D55">
        <v>3723.5122070000002</v>
      </c>
      <c r="E55">
        <v>3731.5290527000002</v>
      </c>
      <c r="F55">
        <v>3830.1599120999999</v>
      </c>
      <c r="G55">
        <v>3816.6398926000002</v>
      </c>
      <c r="H55">
        <v>3790.2399902000002</v>
      </c>
      <c r="I55">
        <v>4042.3000487999998</v>
      </c>
      <c r="J55">
        <v>3891.0488280999998</v>
      </c>
      <c r="L55" t="str">
        <f t="shared" si="0"/>
        <v>03AUG2022:06:00:00</v>
      </c>
      <c r="M55">
        <v>6</v>
      </c>
      <c r="N55">
        <f t="shared" si="1"/>
        <v>-243.48120119999976</v>
      </c>
      <c r="O55">
        <f t="shared" si="2"/>
        <v>-243.48120119999976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6.0361435420749485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81</v>
      </c>
      <c r="B56">
        <v>4166.5522461</v>
      </c>
      <c r="C56">
        <v>3969.4099120999999</v>
      </c>
      <c r="D56">
        <v>3839.703125</v>
      </c>
      <c r="E56">
        <v>3838.4521484000002</v>
      </c>
      <c r="F56">
        <v>4015.7199707</v>
      </c>
      <c r="G56">
        <v>4002.8100586</v>
      </c>
      <c r="H56">
        <v>3969.4099120999999</v>
      </c>
      <c r="I56">
        <v>4216.2099608999997</v>
      </c>
      <c r="J56">
        <v>4071.0864258000001</v>
      </c>
      <c r="L56" t="str">
        <f t="shared" si="0"/>
        <v>03AUG2022:07:00:00</v>
      </c>
      <c r="M56">
        <v>7</v>
      </c>
      <c r="N56">
        <f t="shared" si="1"/>
        <v>-197.14233400000012</v>
      </c>
      <c r="O56">
        <f t="shared" si="2"/>
        <v>-197.14233400000012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4.7315459486804805</v>
      </c>
      <c r="V56" s="3" t="s">
        <v>24</v>
      </c>
      <c r="W56" s="4"/>
      <c r="X56" s="4"/>
    </row>
    <row r="57" spans="1:28" x14ac:dyDescent="0.25">
      <c r="A57" t="s">
        <v>82</v>
      </c>
      <c r="B57">
        <v>4152.2407227000003</v>
      </c>
      <c r="C57">
        <v>3943.8400879000001</v>
      </c>
      <c r="D57">
        <v>3895.3745116999999</v>
      </c>
      <c r="E57">
        <v>3911.0107422000001</v>
      </c>
      <c r="F57">
        <v>3999.9699707</v>
      </c>
      <c r="G57">
        <v>3987.9899902000002</v>
      </c>
      <c r="H57">
        <v>3943.8400879000001</v>
      </c>
      <c r="I57">
        <v>4222.75</v>
      </c>
      <c r="J57">
        <v>4060.9155273000001</v>
      </c>
      <c r="L57" t="str">
        <f t="shared" si="0"/>
        <v>03AUG2022:08:00:00</v>
      </c>
      <c r="M57">
        <v>8</v>
      </c>
      <c r="N57">
        <f t="shared" si="1"/>
        <v>-208.40063480000026</v>
      </c>
      <c r="O57">
        <f t="shared" si="2"/>
        <v>-208.40063480000026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5.0189921229925094</v>
      </c>
      <c r="V57" s="3" t="s">
        <v>13</v>
      </c>
      <c r="W57" s="4">
        <v>419</v>
      </c>
      <c r="X57" s="4">
        <v>301</v>
      </c>
    </row>
    <row r="58" spans="1:28" x14ac:dyDescent="0.25">
      <c r="A58" t="s">
        <v>83</v>
      </c>
      <c r="B58">
        <v>4357.9208983999997</v>
      </c>
      <c r="C58">
        <v>4167.0498047000001</v>
      </c>
      <c r="D58">
        <v>4143.9262694999998</v>
      </c>
      <c r="E58">
        <v>4167.5625</v>
      </c>
      <c r="F58">
        <v>4192.7700194999998</v>
      </c>
      <c r="G58">
        <v>4189.6098633000001</v>
      </c>
      <c r="H58">
        <v>4167.0498047000001</v>
      </c>
      <c r="I58">
        <v>4412.75</v>
      </c>
      <c r="J58">
        <v>4262.5429688000004</v>
      </c>
      <c r="L58" t="str">
        <f t="shared" si="0"/>
        <v>03AUG2022:09:00:00</v>
      </c>
      <c r="M58">
        <v>9</v>
      </c>
      <c r="N58">
        <f t="shared" si="1"/>
        <v>-190.87109369999962</v>
      </c>
      <c r="O58">
        <f t="shared" si="2"/>
        <v>-190.87109369999962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4.3798659532823896</v>
      </c>
    </row>
    <row r="59" spans="1:28" x14ac:dyDescent="0.25">
      <c r="A59" t="s">
        <v>84</v>
      </c>
      <c r="B59">
        <v>4727.3183594000002</v>
      </c>
      <c r="C59">
        <v>4576.5600586</v>
      </c>
      <c r="D59">
        <v>4483.2524414</v>
      </c>
      <c r="E59">
        <v>4469.5854491999999</v>
      </c>
      <c r="F59">
        <v>4551</v>
      </c>
      <c r="G59">
        <v>4563.6699219000002</v>
      </c>
      <c r="H59">
        <v>4576.5600586</v>
      </c>
      <c r="I59">
        <v>4801.7797852000003</v>
      </c>
      <c r="J59">
        <v>4648.3305664</v>
      </c>
      <c r="L59" t="str">
        <f t="shared" si="0"/>
        <v>03AUG2022:10:00:00</v>
      </c>
      <c r="M59">
        <v>10</v>
      </c>
      <c r="N59">
        <f t="shared" si="1"/>
        <v>-150.75830080000014</v>
      </c>
      <c r="O59">
        <f t="shared" si="2"/>
        <v>-150.75830080000014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3.189087117439974</v>
      </c>
    </row>
    <row r="60" spans="1:28" x14ac:dyDescent="0.25">
      <c r="A60" t="s">
        <v>85</v>
      </c>
      <c r="B60">
        <v>5025.7661133000001</v>
      </c>
      <c r="C60">
        <v>4972.5</v>
      </c>
      <c r="D60">
        <v>4846.7133789</v>
      </c>
      <c r="E60">
        <v>4817.0722655999998</v>
      </c>
      <c r="F60">
        <v>4923.1899414</v>
      </c>
      <c r="G60">
        <v>4946.9101563000004</v>
      </c>
      <c r="H60">
        <v>4972.5</v>
      </c>
      <c r="I60">
        <v>5224.2001952999999</v>
      </c>
      <c r="J60">
        <v>5046.8012694999998</v>
      </c>
      <c r="L60" t="str">
        <f t="shared" si="0"/>
        <v>03AUG2022:11:00:00</v>
      </c>
      <c r="M60">
        <v>11</v>
      </c>
      <c r="N60">
        <f t="shared" si="1"/>
        <v>-53.266113300000143</v>
      </c>
      <c r="O60">
        <f t="shared" si="2"/>
        <v>-53.266113300000143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1.059860568501958</v>
      </c>
    </row>
    <row r="61" spans="1:28" x14ac:dyDescent="0.25">
      <c r="A61" t="s">
        <v>86</v>
      </c>
      <c r="B61">
        <v>5314.6040039</v>
      </c>
      <c r="C61">
        <v>5339.7001952999999</v>
      </c>
      <c r="D61">
        <v>5280.4790039</v>
      </c>
      <c r="E61">
        <v>5245.6098633000001</v>
      </c>
      <c r="F61">
        <v>5285.5297852000003</v>
      </c>
      <c r="G61">
        <v>5308.2700194999998</v>
      </c>
      <c r="H61">
        <v>5339.7001952999999</v>
      </c>
      <c r="I61">
        <v>5616.0800780999998</v>
      </c>
      <c r="J61">
        <v>5420.4501952999999</v>
      </c>
      <c r="L61" t="str">
        <f t="shared" si="0"/>
        <v>03AUG2022:12:00:00</v>
      </c>
      <c r="M61">
        <v>12</v>
      </c>
      <c r="N61">
        <f t="shared" si="1"/>
        <v>25.096191399999952</v>
      </c>
      <c r="O61" t="str">
        <f t="shared" si="2"/>
        <v/>
      </c>
      <c r="P61">
        <f t="shared" si="3"/>
        <v>25.096191399999952</v>
      </c>
      <c r="Q61" t="str">
        <f t="shared" si="4"/>
        <v/>
      </c>
      <c r="R61">
        <f t="shared" si="5"/>
        <v>1</v>
      </c>
      <c r="S61">
        <f t="shared" si="6"/>
        <v>0.47221187846890733</v>
      </c>
    </row>
    <row r="62" spans="1:28" x14ac:dyDescent="0.25">
      <c r="A62" t="s">
        <v>87</v>
      </c>
      <c r="B62">
        <v>5571.5644530999998</v>
      </c>
      <c r="C62">
        <v>5720.6000977000003</v>
      </c>
      <c r="D62">
        <v>5617.6132813000004</v>
      </c>
      <c r="E62">
        <v>5567.1674805000002</v>
      </c>
      <c r="F62">
        <v>5664.8598633000001</v>
      </c>
      <c r="G62">
        <v>5689.0297852000003</v>
      </c>
      <c r="H62">
        <v>5720.6000977000003</v>
      </c>
      <c r="I62">
        <v>5962.8300780999998</v>
      </c>
      <c r="J62">
        <v>5789.1269530999998</v>
      </c>
      <c r="L62" t="str">
        <f t="shared" si="0"/>
        <v>03AUG2022:13:00:00</v>
      </c>
      <c r="M62">
        <v>13</v>
      </c>
      <c r="N62">
        <f t="shared" si="1"/>
        <v>149.03564460000052</v>
      </c>
      <c r="O62" t="str">
        <f t="shared" si="2"/>
        <v/>
      </c>
      <c r="P62">
        <f t="shared" si="3"/>
        <v>149.03564460000052</v>
      </c>
      <c r="Q62" t="str">
        <f t="shared" si="4"/>
        <v/>
      </c>
      <c r="R62">
        <f t="shared" si="5"/>
        <v>1</v>
      </c>
      <c r="S62">
        <f t="shared" si="6"/>
        <v>2.6749335102293861</v>
      </c>
    </row>
    <row r="63" spans="1:28" x14ac:dyDescent="0.25">
      <c r="A63" t="s">
        <v>88</v>
      </c>
      <c r="B63">
        <v>5847.96875</v>
      </c>
      <c r="C63">
        <v>5969.75</v>
      </c>
      <c r="D63">
        <v>5891.1674805000002</v>
      </c>
      <c r="E63">
        <v>5865.5668944999998</v>
      </c>
      <c r="F63">
        <v>5916.6899414</v>
      </c>
      <c r="G63">
        <v>5939.6699219000002</v>
      </c>
      <c r="H63">
        <v>5969.75</v>
      </c>
      <c r="I63">
        <v>6238.6201172000001</v>
      </c>
      <c r="J63">
        <v>6048.3754883000001</v>
      </c>
      <c r="L63" t="str">
        <f t="shared" si="0"/>
        <v>03AUG2022:14:00:00</v>
      </c>
      <c r="M63">
        <v>14</v>
      </c>
      <c r="N63">
        <f t="shared" si="1"/>
        <v>121.78125</v>
      </c>
      <c r="O63" t="str">
        <f t="shared" si="2"/>
        <v/>
      </c>
      <c r="P63">
        <f t="shared" si="3"/>
        <v>121.78125</v>
      </c>
      <c r="Q63" t="str">
        <f t="shared" si="4"/>
        <v/>
      </c>
      <c r="R63">
        <f t="shared" si="5"/>
        <v>1</v>
      </c>
      <c r="S63">
        <f t="shared" si="6"/>
        <v>2.0824538434819782</v>
      </c>
    </row>
    <row r="64" spans="1:28" x14ac:dyDescent="0.25">
      <c r="A64" t="s">
        <v>89</v>
      </c>
      <c r="B64">
        <v>6041.4633789</v>
      </c>
      <c r="C64">
        <v>6123.1499022999997</v>
      </c>
      <c r="D64">
        <v>6080.6508789</v>
      </c>
      <c r="E64">
        <v>6037.9755858999997</v>
      </c>
      <c r="F64">
        <v>6067.5297852000003</v>
      </c>
      <c r="G64">
        <v>6090.6201172000001</v>
      </c>
      <c r="H64">
        <v>6123.1499022999997</v>
      </c>
      <c r="I64">
        <v>6432.4599608999997</v>
      </c>
      <c r="J64">
        <v>6214.9331055000002</v>
      </c>
      <c r="L64" t="str">
        <f t="shared" si="0"/>
        <v>03AUG2022:15:00:00</v>
      </c>
      <c r="M64">
        <v>15</v>
      </c>
      <c r="N64">
        <f t="shared" si="1"/>
        <v>81.686523399999714</v>
      </c>
      <c r="O64" t="str">
        <f t="shared" si="2"/>
        <v/>
      </c>
      <c r="P64">
        <f t="shared" si="3"/>
        <v>81.686523399999714</v>
      </c>
      <c r="Q64" t="str">
        <f t="shared" si="4"/>
        <v/>
      </c>
      <c r="R64">
        <f t="shared" si="5"/>
        <v>1</v>
      </c>
      <c r="S64">
        <f t="shared" si="6"/>
        <v>1.3520982960070975</v>
      </c>
    </row>
    <row r="65" spans="1:19" x14ac:dyDescent="0.25">
      <c r="A65" t="s">
        <v>90</v>
      </c>
      <c r="B65">
        <v>6142.9125977000003</v>
      </c>
      <c r="C65">
        <v>6227.5200194999998</v>
      </c>
      <c r="D65">
        <v>6153.0107422000001</v>
      </c>
      <c r="E65">
        <v>6144.2617188000004</v>
      </c>
      <c r="F65">
        <v>6180.9101563000004</v>
      </c>
      <c r="G65">
        <v>6203.0898438000004</v>
      </c>
      <c r="H65">
        <v>6227.5200194999998</v>
      </c>
      <c r="I65">
        <v>6516.4101563000004</v>
      </c>
      <c r="J65">
        <v>6315.5322266000003</v>
      </c>
      <c r="L65" t="str">
        <f t="shared" si="0"/>
        <v>03AUG2022:16:00:00</v>
      </c>
      <c r="M65">
        <v>16</v>
      </c>
      <c r="N65">
        <f t="shared" si="1"/>
        <v>84.607421799999429</v>
      </c>
      <c r="O65" t="str">
        <f t="shared" si="2"/>
        <v/>
      </c>
      <c r="P65">
        <f t="shared" si="3"/>
        <v>84.607421799999429</v>
      </c>
      <c r="Q65" t="str">
        <f t="shared" si="4"/>
        <v/>
      </c>
      <c r="R65">
        <f t="shared" si="5"/>
        <v>1</v>
      </c>
      <c r="S65">
        <f t="shared" si="6"/>
        <v>1.3773176885452958</v>
      </c>
    </row>
    <row r="66" spans="1:19" x14ac:dyDescent="0.25">
      <c r="A66" t="s">
        <v>91</v>
      </c>
      <c r="B66">
        <v>6132.0390625</v>
      </c>
      <c r="C66">
        <v>6334.5</v>
      </c>
      <c r="D66">
        <v>6164.0883789</v>
      </c>
      <c r="E66">
        <v>6159.6899414</v>
      </c>
      <c r="F66">
        <v>6300.0400391000003</v>
      </c>
      <c r="G66">
        <v>6319.3901366999999</v>
      </c>
      <c r="H66">
        <v>6334.5</v>
      </c>
      <c r="I66">
        <v>6540.0498047000001</v>
      </c>
      <c r="J66">
        <v>6397.4960938000004</v>
      </c>
      <c r="L66" t="str">
        <f t="shared" si="0"/>
        <v>03AUG2022:17:00:00</v>
      </c>
      <c r="M66">
        <v>17</v>
      </c>
      <c r="N66">
        <f t="shared" si="1"/>
        <v>202.4609375</v>
      </c>
      <c r="O66" t="str">
        <f t="shared" si="2"/>
        <v/>
      </c>
      <c r="P66">
        <f t="shared" si="3"/>
        <v>202.4609375</v>
      </c>
      <c r="Q66" t="str">
        <f t="shared" si="4"/>
        <v/>
      </c>
      <c r="R66">
        <f t="shared" si="5"/>
        <v>1</v>
      </c>
      <c r="S66">
        <f t="shared" si="6"/>
        <v>3.3016902768629417</v>
      </c>
    </row>
    <row r="67" spans="1:19" x14ac:dyDescent="0.25">
      <c r="A67" t="s">
        <v>92</v>
      </c>
      <c r="B67">
        <v>6047.8144530999998</v>
      </c>
      <c r="C67">
        <v>6230.8100586</v>
      </c>
      <c r="D67">
        <v>6103.2065430000002</v>
      </c>
      <c r="E67">
        <v>6089.953125</v>
      </c>
      <c r="F67">
        <v>6213.1699219000002</v>
      </c>
      <c r="G67">
        <v>6235.6201172000001</v>
      </c>
      <c r="H67">
        <v>6230.8100586</v>
      </c>
      <c r="I67">
        <v>6469.2597655999998</v>
      </c>
      <c r="J67">
        <v>6312.8242188000004</v>
      </c>
      <c r="L67" t="str">
        <f t="shared" ref="L67:L130" si="10">A67</f>
        <v>03AUG2022:18:00:00</v>
      </c>
      <c r="M67">
        <v>18</v>
      </c>
      <c r="N67">
        <f t="shared" ref="N67:N130" si="11">C67-B67</f>
        <v>182.99560550000024</v>
      </c>
      <c r="O67" t="str">
        <f t="shared" ref="O67:O130" si="12">IF(N67&lt;0,N67,"")</f>
        <v/>
      </c>
      <c r="P67">
        <f t="shared" ref="P67:P130" si="13">IF(N67&gt;0,N67,"")</f>
        <v>182.99560550000024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3.0258138195063178</v>
      </c>
    </row>
    <row r="68" spans="1:19" x14ac:dyDescent="0.25">
      <c r="A68" t="s">
        <v>93</v>
      </c>
      <c r="B68">
        <v>5934.0595702999999</v>
      </c>
      <c r="C68">
        <v>6026.5297852000003</v>
      </c>
      <c r="D68">
        <v>5965.7148438000004</v>
      </c>
      <c r="E68">
        <v>5954.0961914</v>
      </c>
      <c r="F68">
        <v>6026.9599608999997</v>
      </c>
      <c r="G68">
        <v>6056.0800780999998</v>
      </c>
      <c r="H68">
        <v>6026.5297852000003</v>
      </c>
      <c r="I68">
        <v>6266.8901366999999</v>
      </c>
      <c r="J68">
        <v>6118.1079102000003</v>
      </c>
      <c r="L68" t="str">
        <f t="shared" si="10"/>
        <v>03AUG2022:19:00:00</v>
      </c>
      <c r="M68">
        <v>19</v>
      </c>
      <c r="N68">
        <f t="shared" si="11"/>
        <v>92.470214900000428</v>
      </c>
      <c r="O68" t="str">
        <f t="shared" si="12"/>
        <v/>
      </c>
      <c r="P68">
        <f t="shared" si="13"/>
        <v>92.470214900000428</v>
      </c>
      <c r="Q68" t="str">
        <f t="shared" si="14"/>
        <v/>
      </c>
      <c r="R68">
        <f t="shared" si="15"/>
        <v>1</v>
      </c>
      <c r="S68">
        <f t="shared" si="16"/>
        <v>1.5582960333397116</v>
      </c>
    </row>
    <row r="69" spans="1:19" x14ac:dyDescent="0.25">
      <c r="A69" t="s">
        <v>94</v>
      </c>
      <c r="B69">
        <v>5752.2558594000002</v>
      </c>
      <c r="C69">
        <v>5807.4599608999997</v>
      </c>
      <c r="D69">
        <v>5752.3251952999999</v>
      </c>
      <c r="E69">
        <v>5824.3393555000002</v>
      </c>
      <c r="F69">
        <v>5826.3198241999999</v>
      </c>
      <c r="G69">
        <v>5861.6098633000001</v>
      </c>
      <c r="H69">
        <v>5807.4599608999997</v>
      </c>
      <c r="I69">
        <v>5980.0600586</v>
      </c>
      <c r="J69">
        <v>5884.2363280999998</v>
      </c>
      <c r="L69" t="str">
        <f t="shared" si="10"/>
        <v>03AUG2022:20:00:00</v>
      </c>
      <c r="M69">
        <v>20</v>
      </c>
      <c r="N69">
        <f t="shared" si="11"/>
        <v>55.204101499999524</v>
      </c>
      <c r="O69" t="str">
        <f t="shared" si="12"/>
        <v/>
      </c>
      <c r="P69">
        <f t="shared" si="13"/>
        <v>55.204101499999524</v>
      </c>
      <c r="Q69" t="str">
        <f t="shared" si="14"/>
        <v/>
      </c>
      <c r="R69">
        <f t="shared" si="15"/>
        <v>1</v>
      </c>
      <c r="S69">
        <f t="shared" si="16"/>
        <v>0.95969481972517279</v>
      </c>
    </row>
    <row r="70" spans="1:19" x14ac:dyDescent="0.25">
      <c r="A70" t="s">
        <v>95</v>
      </c>
      <c r="B70">
        <v>5595.0903319999998</v>
      </c>
      <c r="C70">
        <v>5601.4702147999997</v>
      </c>
      <c r="D70">
        <v>5541.0244141000003</v>
      </c>
      <c r="E70">
        <v>5659.9628905999998</v>
      </c>
      <c r="F70">
        <v>5619.2202147999997</v>
      </c>
      <c r="G70">
        <v>5659.1201172000001</v>
      </c>
      <c r="H70">
        <v>5601.4702147999997</v>
      </c>
      <c r="I70">
        <v>5802.1000977000003</v>
      </c>
      <c r="J70">
        <v>5688.765625</v>
      </c>
      <c r="L70" t="str">
        <f t="shared" si="10"/>
        <v>03AUG2022:21:00:00</v>
      </c>
      <c r="M70">
        <v>21</v>
      </c>
      <c r="N70">
        <f t="shared" si="11"/>
        <v>6.3798827999999048</v>
      </c>
      <c r="O70" t="str">
        <f t="shared" si="12"/>
        <v/>
      </c>
      <c r="P70">
        <f t="shared" si="13"/>
        <v>6.3798827999999048</v>
      </c>
      <c r="Q70" t="str">
        <f t="shared" si="14"/>
        <v/>
      </c>
      <c r="R70">
        <f t="shared" si="15"/>
        <v>1</v>
      </c>
      <c r="S70">
        <f t="shared" si="16"/>
        <v>0.11402644857244648</v>
      </c>
    </row>
    <row r="71" spans="1:19" x14ac:dyDescent="0.25">
      <c r="A71" t="s">
        <v>96</v>
      </c>
      <c r="B71">
        <v>5454.3613280999998</v>
      </c>
      <c r="C71">
        <v>5375.5698241999999</v>
      </c>
      <c r="D71">
        <v>5360.2539063000004</v>
      </c>
      <c r="E71">
        <v>5491.5419922000001</v>
      </c>
      <c r="F71">
        <v>5400.6201172000001</v>
      </c>
      <c r="G71">
        <v>5445.2202147999997</v>
      </c>
      <c r="H71">
        <v>5375.5698241999999</v>
      </c>
      <c r="I71">
        <v>5569.4399414</v>
      </c>
      <c r="J71">
        <v>5464.5947266000003</v>
      </c>
      <c r="L71" t="str">
        <f t="shared" si="10"/>
        <v>03AUG2022:22:00:00</v>
      </c>
      <c r="M71">
        <v>22</v>
      </c>
      <c r="N71">
        <f t="shared" si="11"/>
        <v>-78.791503899999952</v>
      </c>
      <c r="O71">
        <f t="shared" si="12"/>
        <v>-78.791503899999952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1.4445596681334383</v>
      </c>
    </row>
    <row r="72" spans="1:19" x14ac:dyDescent="0.25">
      <c r="A72" t="s">
        <v>97</v>
      </c>
      <c r="B72">
        <v>5173.3369141000003</v>
      </c>
      <c r="C72">
        <v>5051.4702147999997</v>
      </c>
      <c r="D72">
        <v>5007.8017577999999</v>
      </c>
      <c r="E72">
        <v>5076.9868164</v>
      </c>
      <c r="F72">
        <v>5067.2402344000002</v>
      </c>
      <c r="G72">
        <v>5101.8198241999999</v>
      </c>
      <c r="H72">
        <v>5051.4702147999997</v>
      </c>
      <c r="I72">
        <v>5268.7202147999997</v>
      </c>
      <c r="J72">
        <v>5142.4609375</v>
      </c>
      <c r="L72" t="str">
        <f t="shared" si="10"/>
        <v>03AUG2022:23:00:00</v>
      </c>
      <c r="M72">
        <v>23</v>
      </c>
      <c r="N72">
        <f t="shared" si="11"/>
        <v>-121.86669930000062</v>
      </c>
      <c r="O72">
        <f t="shared" si="12"/>
        <v>-121.86669930000062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2.3556691033953592</v>
      </c>
    </row>
    <row r="73" spans="1:19" x14ac:dyDescent="0.25">
      <c r="A73" t="s">
        <v>98</v>
      </c>
      <c r="B73">
        <v>4845.3295897999997</v>
      </c>
      <c r="C73">
        <v>4727.7202147999997</v>
      </c>
      <c r="D73">
        <v>4635.7934569999998</v>
      </c>
      <c r="E73">
        <v>4717.5083008000001</v>
      </c>
      <c r="F73">
        <v>4742.9702147999997</v>
      </c>
      <c r="G73">
        <v>4771.1298827999999</v>
      </c>
      <c r="H73">
        <v>4727.7202147999997</v>
      </c>
      <c r="I73">
        <v>4947.6601563000004</v>
      </c>
      <c r="J73">
        <v>4817.8393555000002</v>
      </c>
      <c r="L73" t="str">
        <f t="shared" si="10"/>
        <v>04AUG2022:00:00:00</v>
      </c>
      <c r="M73">
        <v>24</v>
      </c>
      <c r="N73">
        <f t="shared" si="11"/>
        <v>-117.609375</v>
      </c>
      <c r="O73">
        <f t="shared" si="12"/>
        <v>-117.609375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2.4272729609061447</v>
      </c>
    </row>
    <row r="74" spans="1:19" x14ac:dyDescent="0.25">
      <c r="A74" t="s">
        <v>99</v>
      </c>
      <c r="B74">
        <v>4631.6030272999997</v>
      </c>
      <c r="C74">
        <v>4401.1298827999999</v>
      </c>
      <c r="D74">
        <v>4425.4096680000002</v>
      </c>
      <c r="E74">
        <v>4485.0869141000003</v>
      </c>
      <c r="F74">
        <v>4459.6499022999997</v>
      </c>
      <c r="G74">
        <v>4480.3500977000003</v>
      </c>
      <c r="H74">
        <v>4401.1298827999999</v>
      </c>
      <c r="I74">
        <v>4715.7597655999998</v>
      </c>
      <c r="J74">
        <v>4539.8330077999999</v>
      </c>
      <c r="L74" t="str">
        <f t="shared" si="10"/>
        <v>04AUG2022:01:00:00</v>
      </c>
      <c r="M74">
        <v>1</v>
      </c>
      <c r="N74">
        <f t="shared" si="11"/>
        <v>-230.47314449999976</v>
      </c>
      <c r="O74">
        <f t="shared" si="12"/>
        <v>-230.47314449999976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4.9760988396787198</v>
      </c>
    </row>
    <row r="75" spans="1:19" x14ac:dyDescent="0.25">
      <c r="A75" t="s">
        <v>100</v>
      </c>
      <c r="B75">
        <v>4425.4443358999997</v>
      </c>
      <c r="C75">
        <v>4185.8598633000001</v>
      </c>
      <c r="D75">
        <v>4193.5805664</v>
      </c>
      <c r="E75">
        <v>4256.8569336</v>
      </c>
      <c r="F75">
        <v>4231.7998047000001</v>
      </c>
      <c r="G75">
        <v>4247.5898438000004</v>
      </c>
      <c r="H75">
        <v>4185.8598633000001</v>
      </c>
      <c r="I75">
        <v>4521.0698241999999</v>
      </c>
      <c r="J75">
        <v>4325.5068358999997</v>
      </c>
      <c r="L75" t="str">
        <f t="shared" si="10"/>
        <v>04AUG2022:02:00:00</v>
      </c>
      <c r="M75">
        <v>2</v>
      </c>
      <c r="N75">
        <f t="shared" si="11"/>
        <v>-239.58447259999957</v>
      </c>
      <c r="O75">
        <f t="shared" si="12"/>
        <v>-239.58447259999957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5.4137947382243015</v>
      </c>
    </row>
    <row r="76" spans="1:19" x14ac:dyDescent="0.25">
      <c r="A76" t="s">
        <v>101</v>
      </c>
      <c r="B76">
        <v>4267.1074219000002</v>
      </c>
      <c r="C76">
        <v>4055.8500976999999</v>
      </c>
      <c r="D76">
        <v>4024.1972655999998</v>
      </c>
      <c r="E76">
        <v>4079.4638672000001</v>
      </c>
      <c r="F76">
        <v>4098.5698241999999</v>
      </c>
      <c r="G76">
        <v>4105.3500977000003</v>
      </c>
      <c r="H76">
        <v>4055.8500976999999</v>
      </c>
      <c r="I76">
        <v>4373.5800780999998</v>
      </c>
      <c r="J76">
        <v>4185.8383789</v>
      </c>
      <c r="L76" t="str">
        <f t="shared" si="10"/>
        <v>04AUG2022:03:00:00</v>
      </c>
      <c r="M76">
        <v>3</v>
      </c>
      <c r="N76">
        <f t="shared" si="11"/>
        <v>-211.25732420000031</v>
      </c>
      <c r="O76">
        <f t="shared" si="12"/>
        <v>-211.25732420000031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4.950832105040714</v>
      </c>
    </row>
    <row r="77" spans="1:19" x14ac:dyDescent="0.25">
      <c r="A77" t="s">
        <v>102</v>
      </c>
      <c r="B77">
        <v>4172.5244141000003</v>
      </c>
      <c r="C77">
        <v>3842.2199707</v>
      </c>
      <c r="D77">
        <v>3931.2624512000002</v>
      </c>
      <c r="E77">
        <v>4020.7834472999998</v>
      </c>
      <c r="F77">
        <v>3883.2800293</v>
      </c>
      <c r="G77">
        <v>3890.1201172000001</v>
      </c>
      <c r="H77">
        <v>3842.2199707</v>
      </c>
      <c r="I77">
        <v>4252.6298827999999</v>
      </c>
      <c r="J77">
        <v>4003.9973144999999</v>
      </c>
      <c r="L77" t="str">
        <f t="shared" si="10"/>
        <v>04AUG2022:04:00:00</v>
      </c>
      <c r="M77">
        <v>4</v>
      </c>
      <c r="N77">
        <f t="shared" si="11"/>
        <v>-330.30444340000031</v>
      </c>
      <c r="O77">
        <f t="shared" si="12"/>
        <v>-330.30444340000031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7.9161776090229505</v>
      </c>
    </row>
    <row r="78" spans="1:19" x14ac:dyDescent="0.25">
      <c r="A78" t="s">
        <v>103</v>
      </c>
      <c r="B78">
        <v>4110.8598633000001</v>
      </c>
      <c r="C78">
        <v>3752.0700683999999</v>
      </c>
      <c r="D78">
        <v>3856.03125</v>
      </c>
      <c r="E78">
        <v>3923.3464355000001</v>
      </c>
      <c r="F78">
        <v>3820.3500976999999</v>
      </c>
      <c r="G78">
        <v>3812.2199707</v>
      </c>
      <c r="H78">
        <v>3752.0700683999999</v>
      </c>
      <c r="I78">
        <v>4185.9902344000002</v>
      </c>
      <c r="J78">
        <v>3929.2216797000001</v>
      </c>
      <c r="L78" t="str">
        <f t="shared" si="10"/>
        <v>04AUG2022:05:00:00</v>
      </c>
      <c r="M78">
        <v>5</v>
      </c>
      <c r="N78">
        <f t="shared" si="11"/>
        <v>-358.78979490000029</v>
      </c>
      <c r="O78">
        <f t="shared" si="12"/>
        <v>-358.78979490000029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8.7278527322987145</v>
      </c>
    </row>
    <row r="79" spans="1:19" x14ac:dyDescent="0.25">
      <c r="A79" t="s">
        <v>104</v>
      </c>
      <c r="B79">
        <v>4163.1152344000002</v>
      </c>
      <c r="C79">
        <v>3803.4499512000002</v>
      </c>
      <c r="D79">
        <v>3825.4128418</v>
      </c>
      <c r="E79">
        <v>3884.8381347999998</v>
      </c>
      <c r="F79">
        <v>3877.5100097999998</v>
      </c>
      <c r="G79">
        <v>3865.2299804999998</v>
      </c>
      <c r="H79">
        <v>3803.4499512000002</v>
      </c>
      <c r="I79">
        <v>4245.5200194999998</v>
      </c>
      <c r="J79">
        <v>3984.7285155999998</v>
      </c>
      <c r="L79" t="str">
        <f t="shared" si="10"/>
        <v>04AUG2022:06:00:00</v>
      </c>
      <c r="M79">
        <v>6</v>
      </c>
      <c r="N79">
        <f t="shared" si="11"/>
        <v>-359.66528319999998</v>
      </c>
      <c r="O79">
        <f t="shared" si="12"/>
        <v>-359.66528319999998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8.6393304760836376</v>
      </c>
    </row>
    <row r="80" spans="1:19" x14ac:dyDescent="0.25">
      <c r="A80" t="s">
        <v>105</v>
      </c>
      <c r="B80">
        <v>4182.8178711</v>
      </c>
      <c r="C80">
        <v>3983.9199219000002</v>
      </c>
      <c r="D80">
        <v>3946.8481445000002</v>
      </c>
      <c r="E80">
        <v>4001.3308105000001</v>
      </c>
      <c r="F80">
        <v>4071.0500487999998</v>
      </c>
      <c r="G80">
        <v>4052.3500976999999</v>
      </c>
      <c r="H80">
        <v>3983.9199219000002</v>
      </c>
      <c r="I80">
        <v>4439.6699219000002</v>
      </c>
      <c r="J80">
        <v>4173.609375</v>
      </c>
      <c r="L80" t="str">
        <f t="shared" si="10"/>
        <v>04AUG2022:07:00:00</v>
      </c>
      <c r="M80">
        <v>7</v>
      </c>
      <c r="N80">
        <f t="shared" si="11"/>
        <v>-198.89794919999986</v>
      </c>
      <c r="O80">
        <f t="shared" si="12"/>
        <v>-198.89794919999986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4.7551185667018663</v>
      </c>
    </row>
    <row r="81" spans="1:19" x14ac:dyDescent="0.25">
      <c r="A81" t="s">
        <v>106</v>
      </c>
      <c r="B81">
        <v>4078.0527344000002</v>
      </c>
      <c r="C81">
        <v>3954.4499512000002</v>
      </c>
      <c r="D81">
        <v>3940.1003418</v>
      </c>
      <c r="E81">
        <v>3957.8850097999998</v>
      </c>
      <c r="F81">
        <v>4052.6799316000001</v>
      </c>
      <c r="G81">
        <v>4029.3000487999998</v>
      </c>
      <c r="H81">
        <v>3954.4499512000002</v>
      </c>
      <c r="I81">
        <v>4445.7402344000002</v>
      </c>
      <c r="J81">
        <v>4159.8486327999999</v>
      </c>
      <c r="L81" t="str">
        <f t="shared" si="10"/>
        <v>04AUG2022:08:00:00</v>
      </c>
      <c r="M81">
        <v>8</v>
      </c>
      <c r="N81">
        <f t="shared" si="11"/>
        <v>-123.60278319999998</v>
      </c>
      <c r="O81">
        <f t="shared" si="12"/>
        <v>-123.60278319999998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3.0309265536799277</v>
      </c>
    </row>
    <row r="82" spans="1:19" x14ac:dyDescent="0.25">
      <c r="A82" t="s">
        <v>107</v>
      </c>
      <c r="B82">
        <v>4422.9370116999999</v>
      </c>
      <c r="C82">
        <v>4170.1601563000004</v>
      </c>
      <c r="D82">
        <v>4225.2480469000002</v>
      </c>
      <c r="E82">
        <v>4275.9970702999999</v>
      </c>
      <c r="F82">
        <v>4222.6699219000002</v>
      </c>
      <c r="G82">
        <v>4224.0400391000003</v>
      </c>
      <c r="H82">
        <v>4170.1601563000004</v>
      </c>
      <c r="I82">
        <v>4624.5498047000001</v>
      </c>
      <c r="J82">
        <v>4350.5429688000004</v>
      </c>
      <c r="L82" t="str">
        <f t="shared" si="10"/>
        <v>04AUG2022:09:00:00</v>
      </c>
      <c r="M82">
        <v>9</v>
      </c>
      <c r="N82">
        <f t="shared" si="11"/>
        <v>-252.77685539999948</v>
      </c>
      <c r="O82">
        <f t="shared" si="12"/>
        <v>-252.77685539999948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5.7151357736121629</v>
      </c>
    </row>
    <row r="83" spans="1:19" x14ac:dyDescent="0.25">
      <c r="A83" t="s">
        <v>108</v>
      </c>
      <c r="B83">
        <v>4770.8447266000003</v>
      </c>
      <c r="C83">
        <v>4568.1499022999997</v>
      </c>
      <c r="D83">
        <v>4594.1000977000003</v>
      </c>
      <c r="E83">
        <v>4634.1508789</v>
      </c>
      <c r="F83">
        <v>4563.5297852000003</v>
      </c>
      <c r="G83">
        <v>4595.0800780999998</v>
      </c>
      <c r="H83">
        <v>4568.1499022999997</v>
      </c>
      <c r="I83">
        <v>5009.2202147999997</v>
      </c>
      <c r="J83">
        <v>4728.5639647999997</v>
      </c>
      <c r="L83" t="str">
        <f t="shared" si="10"/>
        <v>04AUG2022:10:00:00</v>
      </c>
      <c r="M83">
        <v>10</v>
      </c>
      <c r="N83">
        <f t="shared" si="11"/>
        <v>-202.69482430000062</v>
      </c>
      <c r="O83">
        <f t="shared" si="12"/>
        <v>-202.69482430000062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4.2486149920132386</v>
      </c>
    </row>
    <row r="84" spans="1:19" x14ac:dyDescent="0.25">
      <c r="A84" t="s">
        <v>109</v>
      </c>
      <c r="B84">
        <v>5067.4824219000002</v>
      </c>
      <c r="C84">
        <v>4959.3198241999999</v>
      </c>
      <c r="D84">
        <v>4911.6948241999999</v>
      </c>
      <c r="E84">
        <v>4936.3325194999998</v>
      </c>
      <c r="F84">
        <v>4933.5097655999998</v>
      </c>
      <c r="G84">
        <v>4978.0297852000003</v>
      </c>
      <c r="H84">
        <v>4959.3198241999999</v>
      </c>
      <c r="I84">
        <v>5434.1298827999999</v>
      </c>
      <c r="J84">
        <v>5126.3090819999998</v>
      </c>
      <c r="L84" t="str">
        <f t="shared" si="10"/>
        <v>04AUG2022:11:00:00</v>
      </c>
      <c r="M84">
        <v>11</v>
      </c>
      <c r="N84">
        <f t="shared" si="11"/>
        <v>-108.16259770000033</v>
      </c>
      <c r="O84">
        <f t="shared" si="12"/>
        <v>-108.16259770000033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2.1344444577164587</v>
      </c>
    </row>
    <row r="85" spans="1:19" x14ac:dyDescent="0.25">
      <c r="A85" t="s">
        <v>110</v>
      </c>
      <c r="B85">
        <v>5380.4360352000003</v>
      </c>
      <c r="C85">
        <v>5321.4902344000002</v>
      </c>
      <c r="D85">
        <v>5306.1835938000004</v>
      </c>
      <c r="E85">
        <v>5298.3950194999998</v>
      </c>
      <c r="F85">
        <v>5283.0600586</v>
      </c>
      <c r="G85">
        <v>5329.4799805000002</v>
      </c>
      <c r="H85">
        <v>5321.4902344000002</v>
      </c>
      <c r="I85">
        <v>5828.7299805000002</v>
      </c>
      <c r="J85">
        <v>5495.2568358999997</v>
      </c>
      <c r="L85" t="str">
        <f t="shared" si="10"/>
        <v>04AUG2022:12:00:00</v>
      </c>
      <c r="M85">
        <v>12</v>
      </c>
      <c r="N85">
        <f t="shared" si="11"/>
        <v>-58.945800800000143</v>
      </c>
      <c r="O85">
        <f t="shared" si="12"/>
        <v>-58.945800800000143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1.0955580628477635</v>
      </c>
    </row>
    <row r="86" spans="1:19" x14ac:dyDescent="0.25">
      <c r="A86" t="s">
        <v>111</v>
      </c>
      <c r="B86">
        <v>5672.9462891000003</v>
      </c>
      <c r="C86">
        <v>5694.4799805000002</v>
      </c>
      <c r="D86">
        <v>5682.6357422000001</v>
      </c>
      <c r="E86">
        <v>5688.7895508000001</v>
      </c>
      <c r="F86">
        <v>5649.8701172000001</v>
      </c>
      <c r="G86">
        <v>5701.4199219000002</v>
      </c>
      <c r="H86">
        <v>5694.4799805000002</v>
      </c>
      <c r="I86">
        <v>6178.2299805000002</v>
      </c>
      <c r="J86">
        <v>5858.8359375</v>
      </c>
      <c r="L86" t="str">
        <f t="shared" si="10"/>
        <v>04AUG2022:13:00:00</v>
      </c>
      <c r="M86">
        <v>13</v>
      </c>
      <c r="N86">
        <f t="shared" si="11"/>
        <v>21.533691399999952</v>
      </c>
      <c r="O86" t="str">
        <f t="shared" si="12"/>
        <v/>
      </c>
      <c r="P86">
        <f t="shared" si="13"/>
        <v>21.533691399999952</v>
      </c>
      <c r="Q86" t="str">
        <f t="shared" si="14"/>
        <v/>
      </c>
      <c r="R86">
        <f t="shared" si="15"/>
        <v>1</v>
      </c>
      <c r="S86">
        <f t="shared" si="16"/>
        <v>0.37958567387416992</v>
      </c>
    </row>
    <row r="87" spans="1:19" x14ac:dyDescent="0.25">
      <c r="A87" t="s">
        <v>112</v>
      </c>
      <c r="B87">
        <v>5893.7324219000002</v>
      </c>
      <c r="C87">
        <v>5939.2597655999998</v>
      </c>
      <c r="D87">
        <v>5951.2172852000003</v>
      </c>
      <c r="E87">
        <v>5977.4975586</v>
      </c>
      <c r="F87">
        <v>5892.6201172000001</v>
      </c>
      <c r="G87">
        <v>5951.8798827999999</v>
      </c>
      <c r="H87">
        <v>5939.2597655999998</v>
      </c>
      <c r="I87">
        <v>6464.8999022999997</v>
      </c>
      <c r="J87">
        <v>6119.3925780999998</v>
      </c>
      <c r="L87" t="str">
        <f t="shared" si="10"/>
        <v>04AUG2022:14:00:00</v>
      </c>
      <c r="M87">
        <v>14</v>
      </c>
      <c r="N87">
        <f t="shared" si="11"/>
        <v>45.527343699999619</v>
      </c>
      <c r="O87" t="str">
        <f t="shared" si="12"/>
        <v/>
      </c>
      <c r="P87">
        <f t="shared" si="13"/>
        <v>45.527343699999619</v>
      </c>
      <c r="Q87" t="str">
        <f t="shared" si="14"/>
        <v/>
      </c>
      <c r="R87">
        <f t="shared" si="15"/>
        <v>1</v>
      </c>
      <c r="S87">
        <f t="shared" si="16"/>
        <v>0.77247048968203214</v>
      </c>
    </row>
    <row r="88" spans="1:19" x14ac:dyDescent="0.25">
      <c r="A88" t="s">
        <v>113</v>
      </c>
      <c r="B88">
        <v>6084.1640625</v>
      </c>
      <c r="C88">
        <v>6084.0898438000004</v>
      </c>
      <c r="D88">
        <v>6117.4960938000004</v>
      </c>
      <c r="E88">
        <v>6132.5180664</v>
      </c>
      <c r="F88">
        <v>6035.7700194999998</v>
      </c>
      <c r="G88">
        <v>6093.5800780999998</v>
      </c>
      <c r="H88">
        <v>6084.0898438000004</v>
      </c>
      <c r="I88">
        <v>6660.7299805000002</v>
      </c>
      <c r="J88">
        <v>6281.0380858999997</v>
      </c>
      <c r="L88" t="str">
        <f t="shared" si="10"/>
        <v>04AUG2022:15:00:00</v>
      </c>
      <c r="M88">
        <v>15</v>
      </c>
      <c r="N88">
        <f t="shared" si="11"/>
        <v>-7.4218699999619275E-2</v>
      </c>
      <c r="O88">
        <f t="shared" si="12"/>
        <v>-7.4218699999619275E-2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1.219866841807724E-3</v>
      </c>
    </row>
    <row r="89" spans="1:19" x14ac:dyDescent="0.25">
      <c r="A89" t="s">
        <v>114</v>
      </c>
      <c r="B89">
        <v>6147.8837891000003</v>
      </c>
      <c r="C89">
        <v>6183.4199219000002</v>
      </c>
      <c r="D89">
        <v>6207.3051758000001</v>
      </c>
      <c r="E89">
        <v>6258.9277344000002</v>
      </c>
      <c r="F89">
        <v>6144.4799805000002</v>
      </c>
      <c r="G89">
        <v>6197.4399414</v>
      </c>
      <c r="H89">
        <v>6183.4199219000002</v>
      </c>
      <c r="I89">
        <v>6745.6201172000001</v>
      </c>
      <c r="J89">
        <v>6377.8540039</v>
      </c>
      <c r="L89" t="str">
        <f t="shared" si="10"/>
        <v>04AUG2022:16:00:00</v>
      </c>
      <c r="M89">
        <v>16</v>
      </c>
      <c r="N89">
        <f t="shared" si="11"/>
        <v>35.536132799999905</v>
      </c>
      <c r="O89" t="str">
        <f t="shared" si="12"/>
        <v/>
      </c>
      <c r="P89">
        <f t="shared" si="13"/>
        <v>35.536132799999905</v>
      </c>
      <c r="Q89" t="str">
        <f t="shared" si="14"/>
        <v/>
      </c>
      <c r="R89">
        <f t="shared" si="15"/>
        <v>1</v>
      </c>
      <c r="S89">
        <f t="shared" si="16"/>
        <v>0.57802219461279225</v>
      </c>
    </row>
    <row r="90" spans="1:19" x14ac:dyDescent="0.25">
      <c r="A90" t="s">
        <v>115</v>
      </c>
      <c r="B90">
        <v>6092.6069336</v>
      </c>
      <c r="C90">
        <v>6279.2700194999998</v>
      </c>
      <c r="D90">
        <v>6200.5209961</v>
      </c>
      <c r="E90">
        <v>6263.0659180000002</v>
      </c>
      <c r="F90">
        <v>6256.3598633000001</v>
      </c>
      <c r="G90">
        <v>6305.0200194999998</v>
      </c>
      <c r="H90">
        <v>6279.2700194999998</v>
      </c>
      <c r="I90">
        <v>6760.1899414</v>
      </c>
      <c r="J90">
        <v>6450.5927733999997</v>
      </c>
      <c r="L90" t="str">
        <f t="shared" si="10"/>
        <v>04AUG2022:17:00:00</v>
      </c>
      <c r="M90">
        <v>17</v>
      </c>
      <c r="N90">
        <f t="shared" si="11"/>
        <v>186.66308589999971</v>
      </c>
      <c r="O90" t="str">
        <f t="shared" si="12"/>
        <v/>
      </c>
      <c r="P90">
        <f t="shared" si="13"/>
        <v>186.66308589999971</v>
      </c>
      <c r="Q90" t="str">
        <f t="shared" si="14"/>
        <v/>
      </c>
      <c r="R90">
        <f t="shared" si="15"/>
        <v>1</v>
      </c>
      <c r="S90">
        <f t="shared" si="16"/>
        <v>3.0637638031525567</v>
      </c>
    </row>
    <row r="91" spans="1:19" x14ac:dyDescent="0.25">
      <c r="A91" t="s">
        <v>116</v>
      </c>
      <c r="B91">
        <v>6026.0512694999998</v>
      </c>
      <c r="C91">
        <v>6161.5</v>
      </c>
      <c r="D91">
        <v>6132.0932616999999</v>
      </c>
      <c r="E91">
        <v>6172.8828125</v>
      </c>
      <c r="F91">
        <v>6160.1000977000003</v>
      </c>
      <c r="G91">
        <v>6202.1401366999999</v>
      </c>
      <c r="H91">
        <v>6161.5</v>
      </c>
      <c r="I91">
        <v>6675.6000977000003</v>
      </c>
      <c r="J91">
        <v>6351.3847655999998</v>
      </c>
      <c r="L91" t="str">
        <f t="shared" si="10"/>
        <v>04AUG2022:18:00:00</v>
      </c>
      <c r="M91">
        <v>18</v>
      </c>
      <c r="N91">
        <f t="shared" si="11"/>
        <v>135.44873050000024</v>
      </c>
      <c r="O91" t="str">
        <f t="shared" si="12"/>
        <v/>
      </c>
      <c r="P91">
        <f t="shared" si="13"/>
        <v>135.44873050000024</v>
      </c>
      <c r="Q91" t="str">
        <f t="shared" si="14"/>
        <v/>
      </c>
      <c r="R91">
        <f t="shared" si="15"/>
        <v>1</v>
      </c>
      <c r="S91">
        <f t="shared" si="16"/>
        <v>2.2477195171829134</v>
      </c>
    </row>
    <row r="92" spans="1:19" x14ac:dyDescent="0.25">
      <c r="A92" t="s">
        <v>117</v>
      </c>
      <c r="B92">
        <v>6047.3115233999997</v>
      </c>
      <c r="C92">
        <v>5944.1201172000001</v>
      </c>
      <c r="D92">
        <v>6015.1801758000001</v>
      </c>
      <c r="E92">
        <v>6082.3715819999998</v>
      </c>
      <c r="F92">
        <v>5960.1499022999997</v>
      </c>
      <c r="G92">
        <v>6009.8798827999999</v>
      </c>
      <c r="H92">
        <v>5944.1201172000001</v>
      </c>
      <c r="I92">
        <v>6449.7700194999998</v>
      </c>
      <c r="J92">
        <v>6139.9418944999998</v>
      </c>
      <c r="L92" t="str">
        <f t="shared" si="10"/>
        <v>04AUG2022:19:00:00</v>
      </c>
      <c r="M92">
        <v>19</v>
      </c>
      <c r="N92">
        <f t="shared" si="11"/>
        <v>-103.19140619999962</v>
      </c>
      <c r="O92">
        <f t="shared" si="12"/>
        <v>-103.19140619999962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1.7064013620052763</v>
      </c>
    </row>
    <row r="93" spans="1:19" x14ac:dyDescent="0.25">
      <c r="A93" t="s">
        <v>118</v>
      </c>
      <c r="B93">
        <v>5785.8461914</v>
      </c>
      <c r="C93">
        <v>5724.8999022999997</v>
      </c>
      <c r="D93">
        <v>5791.8994141000003</v>
      </c>
      <c r="E93">
        <v>5846.7846680000002</v>
      </c>
      <c r="F93">
        <v>5763.4501952999999</v>
      </c>
      <c r="G93">
        <v>5813.6899414</v>
      </c>
      <c r="H93">
        <v>5724.8999022999997</v>
      </c>
      <c r="I93">
        <v>6151.2099608999997</v>
      </c>
      <c r="J93">
        <v>5902.0883789</v>
      </c>
      <c r="L93" t="str">
        <f t="shared" si="10"/>
        <v>04AUG2022:20:00:00</v>
      </c>
      <c r="M93">
        <v>20</v>
      </c>
      <c r="N93">
        <f t="shared" si="11"/>
        <v>-60.946289100000286</v>
      </c>
      <c r="O93">
        <f t="shared" si="12"/>
        <v>-60.946289100000286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1.0533686358719663</v>
      </c>
    </row>
    <row r="94" spans="1:19" x14ac:dyDescent="0.25">
      <c r="A94" t="s">
        <v>119</v>
      </c>
      <c r="B94">
        <v>5581.1918944999998</v>
      </c>
      <c r="C94">
        <v>5521.9501952999999</v>
      </c>
      <c r="D94">
        <v>5575.0332030999998</v>
      </c>
      <c r="E94">
        <v>5667.3242188000004</v>
      </c>
      <c r="F94">
        <v>5565.1298827999999</v>
      </c>
      <c r="G94">
        <v>5625.2700194999998</v>
      </c>
      <c r="H94">
        <v>5521.9501952999999</v>
      </c>
      <c r="I94">
        <v>5962.3100586</v>
      </c>
      <c r="J94">
        <v>5708.3828125</v>
      </c>
      <c r="L94" t="str">
        <f t="shared" si="10"/>
        <v>04AUG2022:21:00:00</v>
      </c>
      <c r="M94">
        <v>21</v>
      </c>
      <c r="N94">
        <f t="shared" si="11"/>
        <v>-59.241699199999857</v>
      </c>
      <c r="O94">
        <f t="shared" si="12"/>
        <v>-59.241699199999857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1.061452469648638</v>
      </c>
    </row>
    <row r="95" spans="1:19" x14ac:dyDescent="0.25">
      <c r="A95" t="s">
        <v>120</v>
      </c>
      <c r="B95">
        <v>5482.5571289</v>
      </c>
      <c r="C95">
        <v>5297.4799805000002</v>
      </c>
      <c r="D95">
        <v>5429.90625</v>
      </c>
      <c r="E95">
        <v>5533.7773438000004</v>
      </c>
      <c r="F95">
        <v>5354.4902344000002</v>
      </c>
      <c r="G95">
        <v>5416.4399414</v>
      </c>
      <c r="H95">
        <v>5297.4799805000002</v>
      </c>
      <c r="I95">
        <v>5719.8398438000004</v>
      </c>
      <c r="J95">
        <v>5483.5976563000004</v>
      </c>
      <c r="L95" t="str">
        <f t="shared" si="10"/>
        <v>04AUG2022:22:00:00</v>
      </c>
      <c r="M95">
        <v>22</v>
      </c>
      <c r="N95">
        <f t="shared" si="11"/>
        <v>-185.07714839999971</v>
      </c>
      <c r="O95">
        <f t="shared" si="12"/>
        <v>-185.07714839999971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3.375745004541939</v>
      </c>
    </row>
    <row r="96" spans="1:19" x14ac:dyDescent="0.25">
      <c r="A96" t="s">
        <v>121</v>
      </c>
      <c r="B96">
        <v>5197.4033202999999</v>
      </c>
      <c r="C96">
        <v>4966.6000977000003</v>
      </c>
      <c r="D96">
        <v>5092.5585938000004</v>
      </c>
      <c r="E96">
        <v>5185.6113280999998</v>
      </c>
      <c r="F96">
        <v>5009.7001952999999</v>
      </c>
      <c r="G96">
        <v>5063.8100586</v>
      </c>
      <c r="H96">
        <v>4966.6000977000003</v>
      </c>
      <c r="I96">
        <v>5407.7099608999997</v>
      </c>
      <c r="J96">
        <v>5151.7558594000002</v>
      </c>
      <c r="L96" t="str">
        <f t="shared" si="10"/>
        <v>04AUG2022:23:00:00</v>
      </c>
      <c r="M96">
        <v>23</v>
      </c>
      <c r="N96">
        <f t="shared" si="11"/>
        <v>-230.80322259999957</v>
      </c>
      <c r="O96">
        <f t="shared" si="12"/>
        <v>-230.80322259999957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4.4407410465631774</v>
      </c>
    </row>
    <row r="97" spans="1:19" x14ac:dyDescent="0.25">
      <c r="A97" t="s">
        <v>122</v>
      </c>
      <c r="B97">
        <v>4882.1762694999998</v>
      </c>
      <c r="C97">
        <v>4637.8701172000001</v>
      </c>
      <c r="D97">
        <v>4733.6953125</v>
      </c>
      <c r="E97">
        <v>4820.9628905999998</v>
      </c>
      <c r="F97">
        <v>4672.6899414</v>
      </c>
      <c r="G97">
        <v>4721.2900391000003</v>
      </c>
      <c r="H97">
        <v>4637.8701172000001</v>
      </c>
      <c r="I97">
        <v>5079.0800780999998</v>
      </c>
      <c r="J97">
        <v>4818.3715819999998</v>
      </c>
      <c r="L97" t="str">
        <f t="shared" si="10"/>
        <v>05AUG2022:00:00:00</v>
      </c>
      <c r="M97">
        <v>24</v>
      </c>
      <c r="N97">
        <f t="shared" si="11"/>
        <v>-244.30615229999967</v>
      </c>
      <c r="O97">
        <f t="shared" si="12"/>
        <v>-244.30615229999967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5.0040420258119829</v>
      </c>
    </row>
    <row r="98" spans="1:19" x14ac:dyDescent="0.25">
      <c r="A98" t="s">
        <v>123</v>
      </c>
      <c r="B98">
        <v>4557.2993164</v>
      </c>
      <c r="C98">
        <v>4292.3300780999998</v>
      </c>
      <c r="D98">
        <v>4411.2778319999998</v>
      </c>
      <c r="E98">
        <v>4474.6391602000003</v>
      </c>
      <c r="F98">
        <v>4327.2099608999997</v>
      </c>
      <c r="G98">
        <v>4342.8798827999999</v>
      </c>
      <c r="H98">
        <v>4292.3300780999998</v>
      </c>
      <c r="I98">
        <v>4711.5800780999998</v>
      </c>
      <c r="J98">
        <v>4456.9370116999999</v>
      </c>
      <c r="L98" t="str">
        <f t="shared" si="10"/>
        <v>05AUG2022:01:00:00</v>
      </c>
      <c r="M98">
        <v>1</v>
      </c>
      <c r="N98">
        <f t="shared" si="11"/>
        <v>-264.96923830000014</v>
      </c>
      <c r="O98">
        <f t="shared" si="12"/>
        <v>-264.96923830000014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5.8141723837729042</v>
      </c>
    </row>
    <row r="99" spans="1:19" x14ac:dyDescent="0.25">
      <c r="A99" t="s">
        <v>124</v>
      </c>
      <c r="B99">
        <v>4329.9633789</v>
      </c>
      <c r="C99">
        <v>4064.6799316000001</v>
      </c>
      <c r="D99">
        <v>4163.9970702999999</v>
      </c>
      <c r="E99">
        <v>4226.7363280999998</v>
      </c>
      <c r="F99">
        <v>4082.9399414</v>
      </c>
      <c r="G99">
        <v>4094.4499512000002</v>
      </c>
      <c r="H99">
        <v>4064.6799316000001</v>
      </c>
      <c r="I99">
        <v>4509.8701172000001</v>
      </c>
      <c r="J99">
        <v>4230.6777344000002</v>
      </c>
      <c r="L99" t="str">
        <f t="shared" si="10"/>
        <v>05AUG2022:02:00:00</v>
      </c>
      <c r="M99">
        <v>2</v>
      </c>
      <c r="N99">
        <f t="shared" si="11"/>
        <v>-265.28344729999981</v>
      </c>
      <c r="O99">
        <f t="shared" si="12"/>
        <v>-265.28344729999981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6.1266903224339373</v>
      </c>
    </row>
    <row r="100" spans="1:19" x14ac:dyDescent="0.25">
      <c r="A100" t="s">
        <v>125</v>
      </c>
      <c r="B100">
        <v>4127.9042969000002</v>
      </c>
      <c r="C100">
        <v>3921.2600097999998</v>
      </c>
      <c r="D100">
        <v>3980.8920898000001</v>
      </c>
      <c r="E100">
        <v>4051.6008301000002</v>
      </c>
      <c r="F100">
        <v>3932.2399902000002</v>
      </c>
      <c r="G100">
        <v>3940.1101073999998</v>
      </c>
      <c r="H100">
        <v>3921.2600097999998</v>
      </c>
      <c r="I100">
        <v>4361.7900391000003</v>
      </c>
      <c r="J100">
        <v>4081.8049316000001</v>
      </c>
      <c r="L100" t="str">
        <f t="shared" si="10"/>
        <v>05AUG2022:03:00:00</v>
      </c>
      <c r="M100">
        <v>3</v>
      </c>
      <c r="N100">
        <f t="shared" si="11"/>
        <v>-206.64428710000038</v>
      </c>
      <c r="O100">
        <f t="shared" si="12"/>
        <v>-206.64428710000038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5.0060338669960789</v>
      </c>
    </row>
    <row r="101" spans="1:19" x14ac:dyDescent="0.25">
      <c r="A101" t="s">
        <v>126</v>
      </c>
      <c r="B101">
        <v>3908.6552734000002</v>
      </c>
      <c r="C101">
        <v>3720.5800780999998</v>
      </c>
      <c r="D101">
        <v>3853.8937987999998</v>
      </c>
      <c r="E101">
        <v>3929.4953612999998</v>
      </c>
      <c r="F101">
        <v>3727.75</v>
      </c>
      <c r="G101">
        <v>3736.4599609000002</v>
      </c>
      <c r="H101">
        <v>3720.5800780999998</v>
      </c>
      <c r="I101">
        <v>4253.1401366999999</v>
      </c>
      <c r="J101">
        <v>3912.0214844000002</v>
      </c>
      <c r="L101" t="str">
        <f t="shared" si="10"/>
        <v>05AUG2022:04:00:00</v>
      </c>
      <c r="M101">
        <v>4</v>
      </c>
      <c r="N101">
        <f t="shared" si="11"/>
        <v>-188.07519530000036</v>
      </c>
      <c r="O101">
        <f t="shared" si="12"/>
        <v>-188.07519530000036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4.8117621571779194</v>
      </c>
    </row>
    <row r="102" spans="1:19" x14ac:dyDescent="0.25">
      <c r="A102" t="s">
        <v>127</v>
      </c>
      <c r="B102">
        <v>3781.2377929999998</v>
      </c>
      <c r="C102">
        <v>3648.7900390999998</v>
      </c>
      <c r="D102">
        <v>3777.3146972999998</v>
      </c>
      <c r="E102">
        <v>3872.4074707</v>
      </c>
      <c r="F102">
        <v>3661.6398926000002</v>
      </c>
      <c r="G102">
        <v>3667.0100097999998</v>
      </c>
      <c r="H102">
        <v>3648.7900390999998</v>
      </c>
      <c r="I102">
        <v>4193.9902344000002</v>
      </c>
      <c r="J102">
        <v>3846.0927734000002</v>
      </c>
      <c r="L102" t="str">
        <f t="shared" si="10"/>
        <v>05AUG2022:05:00:00</v>
      </c>
      <c r="M102">
        <v>5</v>
      </c>
      <c r="N102">
        <f t="shared" si="11"/>
        <v>-132.44775389999995</v>
      </c>
      <c r="O102">
        <f t="shared" si="12"/>
        <v>-132.44775389999995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3.5027618243209484</v>
      </c>
    </row>
    <row r="103" spans="1:19" x14ac:dyDescent="0.25">
      <c r="A103" t="s">
        <v>128</v>
      </c>
      <c r="B103">
        <v>3900.7548827999999</v>
      </c>
      <c r="C103">
        <v>3702.7900390999998</v>
      </c>
      <c r="D103">
        <v>3729.1318359000002</v>
      </c>
      <c r="E103">
        <v>3836.2099609000002</v>
      </c>
      <c r="F103">
        <v>3710.8500976999999</v>
      </c>
      <c r="G103">
        <v>3716.1699219000002</v>
      </c>
      <c r="H103">
        <v>3702.7900390999998</v>
      </c>
      <c r="I103">
        <v>4261.3901366999999</v>
      </c>
      <c r="J103">
        <v>3902.8542480000001</v>
      </c>
      <c r="L103" t="str">
        <f t="shared" si="10"/>
        <v>05AUG2022:06:00:00</v>
      </c>
      <c r="M103">
        <v>6</v>
      </c>
      <c r="N103">
        <f t="shared" si="11"/>
        <v>-197.96484370000007</v>
      </c>
      <c r="O103">
        <f t="shared" si="12"/>
        <v>-197.96484370000007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5.0750393102859874</v>
      </c>
    </row>
    <row r="104" spans="1:19" x14ac:dyDescent="0.25">
      <c r="A104" t="s">
        <v>129</v>
      </c>
      <c r="B104">
        <v>4020.5371094000002</v>
      </c>
      <c r="C104">
        <v>3887.0500487999998</v>
      </c>
      <c r="D104">
        <v>3814.4147948999998</v>
      </c>
      <c r="E104">
        <v>3931.7463379000001</v>
      </c>
      <c r="F104">
        <v>3882.6699219000002</v>
      </c>
      <c r="G104">
        <v>3886.4499512000002</v>
      </c>
      <c r="H104">
        <v>3887.0500487999998</v>
      </c>
      <c r="I104">
        <v>4464.2700194999998</v>
      </c>
      <c r="J104">
        <v>4088.2700195000002</v>
      </c>
      <c r="L104" t="str">
        <f t="shared" si="10"/>
        <v>05AUG2022:07:00:00</v>
      </c>
      <c r="M104">
        <v>7</v>
      </c>
      <c r="N104">
        <f t="shared" si="11"/>
        <v>-133.4870606000004</v>
      </c>
      <c r="O104">
        <f t="shared" si="12"/>
        <v>-133.4870606000004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3.320130046503194</v>
      </c>
    </row>
    <row r="105" spans="1:19" x14ac:dyDescent="0.25">
      <c r="A105" t="s">
        <v>130</v>
      </c>
      <c r="B105">
        <v>3923.2524414</v>
      </c>
      <c r="C105">
        <v>3878.2099609000002</v>
      </c>
      <c r="D105">
        <v>3793.4748534999999</v>
      </c>
      <c r="E105">
        <v>3908.5148926000002</v>
      </c>
      <c r="F105">
        <v>3875.7800293</v>
      </c>
      <c r="G105">
        <v>3879.6499023000001</v>
      </c>
      <c r="H105">
        <v>3878.2099609000002</v>
      </c>
      <c r="I105">
        <v>4489.6899414</v>
      </c>
      <c r="J105">
        <v>4092.2236327999999</v>
      </c>
      <c r="L105" t="str">
        <f t="shared" si="10"/>
        <v>05AUG2022:08:00:00</v>
      </c>
      <c r="M105">
        <v>8</v>
      </c>
      <c r="N105">
        <f t="shared" si="11"/>
        <v>-45.042480499999783</v>
      </c>
      <c r="O105">
        <f t="shared" si="12"/>
        <v>-45.042480499999783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1.1480902942846707</v>
      </c>
    </row>
    <row r="106" spans="1:19" x14ac:dyDescent="0.25">
      <c r="A106" t="s">
        <v>131</v>
      </c>
      <c r="B106">
        <v>4149.7397461</v>
      </c>
      <c r="C106">
        <v>4080.4499512000002</v>
      </c>
      <c r="D106">
        <v>4057.5861816000001</v>
      </c>
      <c r="E106">
        <v>4152.3452147999997</v>
      </c>
      <c r="F106">
        <v>4083.3701172000001</v>
      </c>
      <c r="G106">
        <v>4086.1799316000001</v>
      </c>
      <c r="H106">
        <v>4080.4499512000002</v>
      </c>
      <c r="I106">
        <v>4660.2998047000001</v>
      </c>
      <c r="J106">
        <v>4285.2680664</v>
      </c>
      <c r="L106" t="str">
        <f t="shared" si="10"/>
        <v>05AUG2022:09:00:00</v>
      </c>
      <c r="M106">
        <v>9</v>
      </c>
      <c r="N106">
        <f t="shared" si="11"/>
        <v>-69.289794899999833</v>
      </c>
      <c r="O106">
        <f t="shared" si="12"/>
        <v>-69.289794899999833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1.6697383243158712</v>
      </c>
    </row>
    <row r="107" spans="1:19" x14ac:dyDescent="0.25">
      <c r="A107" t="s">
        <v>132</v>
      </c>
      <c r="B107">
        <v>4527.0986327999999</v>
      </c>
      <c r="C107">
        <v>4446.1298827999999</v>
      </c>
      <c r="D107">
        <v>4427.6757813000004</v>
      </c>
      <c r="E107">
        <v>4531.0112305000002</v>
      </c>
      <c r="F107">
        <v>4436.3398438000004</v>
      </c>
      <c r="G107">
        <v>4436.9101563000004</v>
      </c>
      <c r="H107">
        <v>4446.1298827999999</v>
      </c>
      <c r="I107">
        <v>5012.6601563000004</v>
      </c>
      <c r="J107">
        <v>4640.6420897999997</v>
      </c>
      <c r="L107" t="str">
        <f t="shared" si="10"/>
        <v>05AUG2022:10:00:00</v>
      </c>
      <c r="M107">
        <v>10</v>
      </c>
      <c r="N107">
        <f t="shared" si="11"/>
        <v>-80.96875</v>
      </c>
      <c r="O107">
        <f t="shared" si="12"/>
        <v>-80.96875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1.7885351428696621</v>
      </c>
    </row>
    <row r="108" spans="1:19" x14ac:dyDescent="0.25">
      <c r="A108" t="s">
        <v>133</v>
      </c>
      <c r="B108">
        <v>4962.7802733999997</v>
      </c>
      <c r="C108">
        <v>4831.2998047000001</v>
      </c>
      <c r="D108">
        <v>4785.3476563000004</v>
      </c>
      <c r="E108">
        <v>4855.9848633000001</v>
      </c>
      <c r="F108">
        <v>4806.3701172000001</v>
      </c>
      <c r="G108">
        <v>4808.0200194999998</v>
      </c>
      <c r="H108">
        <v>4831.2998047000001</v>
      </c>
      <c r="I108">
        <v>5402.4799805000002</v>
      </c>
      <c r="J108">
        <v>5021.6533202999999</v>
      </c>
      <c r="L108" t="str">
        <f t="shared" si="10"/>
        <v>05AUG2022:11:00:00</v>
      </c>
      <c r="M108">
        <v>11</v>
      </c>
      <c r="N108">
        <f t="shared" si="11"/>
        <v>-131.48046869999962</v>
      </c>
      <c r="O108">
        <f t="shared" si="12"/>
        <v>-131.48046869999962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2.6493308479668469</v>
      </c>
    </row>
    <row r="109" spans="1:19" x14ac:dyDescent="0.25">
      <c r="A109" t="s">
        <v>134</v>
      </c>
      <c r="B109">
        <v>5345.0761719000002</v>
      </c>
      <c r="C109">
        <v>5191.9301758000001</v>
      </c>
      <c r="D109">
        <v>5177.4038086</v>
      </c>
      <c r="E109">
        <v>5205.2548827999999</v>
      </c>
      <c r="F109">
        <v>5162.7202147999997</v>
      </c>
      <c r="G109">
        <v>5162.2597655999998</v>
      </c>
      <c r="H109">
        <v>5191.9301758000001</v>
      </c>
      <c r="I109">
        <v>5769.1298827999999</v>
      </c>
      <c r="J109">
        <v>5382.1508789</v>
      </c>
      <c r="L109" t="str">
        <f t="shared" si="10"/>
        <v>05AUG2022:12:00:00</v>
      </c>
      <c r="M109">
        <v>12</v>
      </c>
      <c r="N109">
        <f t="shared" si="11"/>
        <v>-153.14599610000005</v>
      </c>
      <c r="O109">
        <f t="shared" si="12"/>
        <v>-153.14599610000005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2.8651789268245667</v>
      </c>
    </row>
    <row r="110" spans="1:19" x14ac:dyDescent="0.25">
      <c r="A110" t="s">
        <v>135</v>
      </c>
      <c r="B110">
        <v>5536.6918944999998</v>
      </c>
      <c r="C110">
        <v>5556.5297852000003</v>
      </c>
      <c r="D110">
        <v>5472.4902344000002</v>
      </c>
      <c r="E110">
        <v>5436.9316405999998</v>
      </c>
      <c r="F110">
        <v>5526.6298827999999</v>
      </c>
      <c r="G110">
        <v>5527.4199219000002</v>
      </c>
      <c r="H110">
        <v>5556.5297852000003</v>
      </c>
      <c r="I110">
        <v>6088.7597655999998</v>
      </c>
      <c r="J110">
        <v>5731.0478516000003</v>
      </c>
      <c r="L110" t="str">
        <f t="shared" si="10"/>
        <v>05AUG2022:13:00:00</v>
      </c>
      <c r="M110">
        <v>13</v>
      </c>
      <c r="N110">
        <f t="shared" si="11"/>
        <v>19.837890700000571</v>
      </c>
      <c r="O110" t="str">
        <f t="shared" si="12"/>
        <v/>
      </c>
      <c r="P110">
        <f t="shared" si="13"/>
        <v>19.837890700000571</v>
      </c>
      <c r="Q110" t="str">
        <f t="shared" si="14"/>
        <v/>
      </c>
      <c r="R110">
        <f t="shared" si="15"/>
        <v>1</v>
      </c>
      <c r="S110">
        <f t="shared" si="16"/>
        <v>0.35829862087335934</v>
      </c>
    </row>
    <row r="111" spans="1:19" x14ac:dyDescent="0.25">
      <c r="A111" t="s">
        <v>136</v>
      </c>
      <c r="B111">
        <v>5811.4350586</v>
      </c>
      <c r="C111">
        <v>5800.9599608999997</v>
      </c>
      <c r="D111">
        <v>5718.984375</v>
      </c>
      <c r="E111">
        <v>5739.0727539</v>
      </c>
      <c r="F111">
        <v>5772</v>
      </c>
      <c r="G111">
        <v>5774.7001952999999</v>
      </c>
      <c r="H111">
        <v>5800.9599608999997</v>
      </c>
      <c r="I111">
        <v>6353.9501952999999</v>
      </c>
      <c r="J111">
        <v>5983.5976563000004</v>
      </c>
      <c r="L111" t="str">
        <f t="shared" si="10"/>
        <v>05AUG2022:14:00:00</v>
      </c>
      <c r="M111">
        <v>14</v>
      </c>
      <c r="N111">
        <f t="shared" si="11"/>
        <v>-10.475097700000333</v>
      </c>
      <c r="O111">
        <f t="shared" si="12"/>
        <v>-10.475097700000333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0.18024975921392866</v>
      </c>
    </row>
    <row r="112" spans="1:19" x14ac:dyDescent="0.25">
      <c r="A112" t="s">
        <v>137</v>
      </c>
      <c r="B112">
        <v>6041.8300780999998</v>
      </c>
      <c r="C112">
        <v>5931.7202147999997</v>
      </c>
      <c r="D112">
        <v>5887.9018555000002</v>
      </c>
      <c r="E112">
        <v>5873.9667969000002</v>
      </c>
      <c r="F112">
        <v>5902.6201172000001</v>
      </c>
      <c r="G112">
        <v>5910.0698241999999</v>
      </c>
      <c r="H112">
        <v>5931.7202147999997</v>
      </c>
      <c r="I112">
        <v>6515.8300780999998</v>
      </c>
      <c r="J112">
        <v>6126.3813477000003</v>
      </c>
      <c r="L112" t="str">
        <f t="shared" si="10"/>
        <v>05AUG2022:15:00:00</v>
      </c>
      <c r="M112">
        <v>15</v>
      </c>
      <c r="N112">
        <f t="shared" si="11"/>
        <v>-110.10986330000014</v>
      </c>
      <c r="O112">
        <f t="shared" si="12"/>
        <v>-110.10986330000014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1.822458789417442</v>
      </c>
    </row>
    <row r="113" spans="1:19" x14ac:dyDescent="0.25">
      <c r="A113" t="s">
        <v>138</v>
      </c>
      <c r="B113">
        <v>6174.9702147999997</v>
      </c>
      <c r="C113">
        <v>6012.9599608999997</v>
      </c>
      <c r="D113">
        <v>6016.4379883000001</v>
      </c>
      <c r="E113">
        <v>5976.6323241999999</v>
      </c>
      <c r="F113">
        <v>5994.9301758000001</v>
      </c>
      <c r="G113">
        <v>6011.0498047000001</v>
      </c>
      <c r="H113">
        <v>6012.9599608999997</v>
      </c>
      <c r="I113">
        <v>6569.8901366999999</v>
      </c>
      <c r="J113">
        <v>6204.703125</v>
      </c>
      <c r="L113" t="str">
        <f t="shared" si="10"/>
        <v>05AUG2022:16:00:00</v>
      </c>
      <c r="M113">
        <v>16</v>
      </c>
      <c r="N113">
        <f t="shared" si="11"/>
        <v>-162.01025389999995</v>
      </c>
      <c r="O113">
        <f t="shared" si="12"/>
        <v>-162.01025389999995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2.6236604917008055</v>
      </c>
    </row>
    <row r="114" spans="1:19" x14ac:dyDescent="0.25">
      <c r="A114" t="s">
        <v>139</v>
      </c>
      <c r="B114">
        <v>6140.7895508000001</v>
      </c>
      <c r="C114">
        <v>6048.4902344000002</v>
      </c>
      <c r="D114">
        <v>5948.0502930000002</v>
      </c>
      <c r="E114">
        <v>5916.9472655999998</v>
      </c>
      <c r="F114">
        <v>6060.0698241999999</v>
      </c>
      <c r="G114">
        <v>6086.25</v>
      </c>
      <c r="H114">
        <v>6048.4902344000002</v>
      </c>
      <c r="I114">
        <v>6526.2797852000003</v>
      </c>
      <c r="J114">
        <v>6226.8935547000001</v>
      </c>
      <c r="L114" t="str">
        <f t="shared" si="10"/>
        <v>05AUG2022:17:00:00</v>
      </c>
      <c r="M114">
        <v>17</v>
      </c>
      <c r="N114">
        <f t="shared" si="11"/>
        <v>-92.299316399999952</v>
      </c>
      <c r="O114">
        <f t="shared" si="12"/>
        <v>-92.299316399999952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1.503052915857954</v>
      </c>
    </row>
    <row r="115" spans="1:19" x14ac:dyDescent="0.25">
      <c r="A115" t="s">
        <v>140</v>
      </c>
      <c r="B115">
        <v>6052.7143555000002</v>
      </c>
      <c r="C115">
        <v>5877.6801758000001</v>
      </c>
      <c r="D115">
        <v>5896.1582030999998</v>
      </c>
      <c r="E115">
        <v>5868.4589844000002</v>
      </c>
      <c r="F115">
        <v>5926.7700194999998</v>
      </c>
      <c r="G115">
        <v>5957.3901366999999</v>
      </c>
      <c r="H115">
        <v>5877.6801758000001</v>
      </c>
      <c r="I115">
        <v>6369.4702147999997</v>
      </c>
      <c r="J115">
        <v>6077.0976563000004</v>
      </c>
      <c r="L115" t="str">
        <f t="shared" si="10"/>
        <v>05AUG2022:18:00:00</v>
      </c>
      <c r="M115">
        <v>18</v>
      </c>
      <c r="N115">
        <f t="shared" si="11"/>
        <v>-175.0341797000001</v>
      </c>
      <c r="O115">
        <f t="shared" si="12"/>
        <v>-175.0341797000001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2.8918295068880866</v>
      </c>
    </row>
    <row r="116" spans="1:19" x14ac:dyDescent="0.25">
      <c r="A116" t="s">
        <v>141</v>
      </c>
      <c r="B116">
        <v>5746.0380858999997</v>
      </c>
      <c r="C116">
        <v>5626.6201172000001</v>
      </c>
      <c r="D116">
        <v>5732.9345702999999</v>
      </c>
      <c r="E116">
        <v>5728.5039063000004</v>
      </c>
      <c r="F116">
        <v>5702.0498047000001</v>
      </c>
      <c r="G116">
        <v>5735.4902344000002</v>
      </c>
      <c r="H116">
        <v>5626.6201172000001</v>
      </c>
      <c r="I116">
        <v>6070.7299805000002</v>
      </c>
      <c r="J116">
        <v>5820.5908202999999</v>
      </c>
      <c r="L116" t="str">
        <f t="shared" si="10"/>
        <v>05AUG2022:19:00:00</v>
      </c>
      <c r="M116">
        <v>19</v>
      </c>
      <c r="N116">
        <f t="shared" si="11"/>
        <v>-119.41796869999962</v>
      </c>
      <c r="O116">
        <f t="shared" si="12"/>
        <v>-119.41796869999962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2.078266223000421</v>
      </c>
    </row>
    <row r="117" spans="1:19" x14ac:dyDescent="0.25">
      <c r="A117" t="s">
        <v>142</v>
      </c>
      <c r="B117">
        <v>5587.6240233999997</v>
      </c>
      <c r="C117">
        <v>5395.8500977000003</v>
      </c>
      <c r="D117">
        <v>5508.1108397999997</v>
      </c>
      <c r="E117">
        <v>5533.0883789</v>
      </c>
      <c r="F117">
        <v>5490.2202147999997</v>
      </c>
      <c r="G117">
        <v>5521.4101563000004</v>
      </c>
      <c r="H117">
        <v>5395.8500977000003</v>
      </c>
      <c r="I117">
        <v>5746.1401366999999</v>
      </c>
      <c r="J117">
        <v>5563.9970702999999</v>
      </c>
      <c r="L117" t="str">
        <f t="shared" si="10"/>
        <v>05AUG2022:20:00:00</v>
      </c>
      <c r="M117">
        <v>20</v>
      </c>
      <c r="N117">
        <f t="shared" si="11"/>
        <v>-191.77392569999938</v>
      </c>
      <c r="O117">
        <f t="shared" si="12"/>
        <v>-191.77392569999938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3.4321193569374651</v>
      </c>
    </row>
    <row r="118" spans="1:19" x14ac:dyDescent="0.25">
      <c r="A118" t="s">
        <v>143</v>
      </c>
      <c r="B118">
        <v>5404.8071289</v>
      </c>
      <c r="C118">
        <v>5256.1098633000001</v>
      </c>
      <c r="D118">
        <v>5316.7651366999999</v>
      </c>
      <c r="E118">
        <v>5345.9506836</v>
      </c>
      <c r="F118">
        <v>5317.9399414</v>
      </c>
      <c r="G118">
        <v>5340.3701172000001</v>
      </c>
      <c r="H118">
        <v>5256.1098633000001</v>
      </c>
      <c r="I118">
        <v>5584.2299805000002</v>
      </c>
      <c r="J118">
        <v>5401.2915039</v>
      </c>
      <c r="L118" t="str">
        <f t="shared" si="10"/>
        <v>05AUG2022:21:00:00</v>
      </c>
      <c r="M118">
        <v>21</v>
      </c>
      <c r="N118">
        <f t="shared" si="11"/>
        <v>-148.69726559999981</v>
      </c>
      <c r="O118">
        <f t="shared" si="12"/>
        <v>-148.69726559999981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2.7512039200233782</v>
      </c>
    </row>
    <row r="119" spans="1:19" x14ac:dyDescent="0.25">
      <c r="A119" t="s">
        <v>144</v>
      </c>
      <c r="B119">
        <v>5229.9931641000003</v>
      </c>
      <c r="C119">
        <v>5074.5498047000001</v>
      </c>
      <c r="D119">
        <v>5196.6147461</v>
      </c>
      <c r="E119">
        <v>5227.1313477000003</v>
      </c>
      <c r="F119">
        <v>5125.1098633000001</v>
      </c>
      <c r="G119">
        <v>5148.7700194999998</v>
      </c>
      <c r="H119">
        <v>5074.5498047000001</v>
      </c>
      <c r="I119">
        <v>5364.5200194999998</v>
      </c>
      <c r="J119">
        <v>5202.1787108999997</v>
      </c>
      <c r="L119" t="str">
        <f t="shared" si="10"/>
        <v>05AUG2022:22:00:00</v>
      </c>
      <c r="M119">
        <v>22</v>
      </c>
      <c r="N119">
        <f t="shared" si="11"/>
        <v>-155.44335940000019</v>
      </c>
      <c r="O119">
        <f t="shared" si="12"/>
        <v>-155.44335940000019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2.9721522480565143</v>
      </c>
    </row>
    <row r="120" spans="1:19" x14ac:dyDescent="0.25">
      <c r="A120" t="s">
        <v>145</v>
      </c>
      <c r="B120">
        <v>4926.0073241999999</v>
      </c>
      <c r="C120">
        <v>4792.8198241999999</v>
      </c>
      <c r="D120">
        <v>4924.4335938000004</v>
      </c>
      <c r="E120">
        <v>4984.6953125</v>
      </c>
      <c r="F120">
        <v>4823.9799805000002</v>
      </c>
      <c r="G120">
        <v>4844.6801758000001</v>
      </c>
      <c r="H120">
        <v>4792.8198241999999</v>
      </c>
      <c r="I120">
        <v>5119.7402344000002</v>
      </c>
      <c r="J120">
        <v>4924.8813477000003</v>
      </c>
      <c r="L120" t="str">
        <f t="shared" si="10"/>
        <v>05AUG2022:23:00:00</v>
      </c>
      <c r="M120">
        <v>23</v>
      </c>
      <c r="N120">
        <f t="shared" si="11"/>
        <v>-133.1875</v>
      </c>
      <c r="O120">
        <f t="shared" si="12"/>
        <v>-133.1875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2.703761712770699</v>
      </c>
    </row>
    <row r="121" spans="1:19" x14ac:dyDescent="0.25">
      <c r="A121" t="s">
        <v>146</v>
      </c>
      <c r="B121">
        <v>4565.2988280999998</v>
      </c>
      <c r="C121">
        <v>4531.9501952999999</v>
      </c>
      <c r="D121">
        <v>4636.2006836</v>
      </c>
      <c r="E121">
        <v>4703.7763672000001</v>
      </c>
      <c r="F121">
        <v>4544.1000977000003</v>
      </c>
      <c r="G121">
        <v>4567.7299805000002</v>
      </c>
      <c r="H121">
        <v>4531.9501952999999</v>
      </c>
      <c r="I121">
        <v>4872.0200194999998</v>
      </c>
      <c r="J121">
        <v>4661.7421875</v>
      </c>
      <c r="L121" t="str">
        <f t="shared" si="10"/>
        <v>06AUG2022:00:00:00</v>
      </c>
      <c r="M121">
        <v>24</v>
      </c>
      <c r="N121">
        <f t="shared" si="11"/>
        <v>-33.348632799999905</v>
      </c>
      <c r="O121">
        <f t="shared" si="12"/>
        <v>-33.348632799999905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0.73048083062459779</v>
      </c>
    </row>
    <row r="122" spans="1:19" x14ac:dyDescent="0.25">
      <c r="A122" t="s">
        <v>147</v>
      </c>
      <c r="B122">
        <v>4373.3989258000001</v>
      </c>
      <c r="C122">
        <v>4239.5</v>
      </c>
      <c r="D122">
        <v>4375.3125</v>
      </c>
      <c r="E122">
        <v>4447.5058594000002</v>
      </c>
      <c r="F122">
        <v>4293.4599608999997</v>
      </c>
      <c r="G122">
        <v>4265.7001952999999</v>
      </c>
      <c r="H122">
        <v>4239.5</v>
      </c>
      <c r="I122">
        <v>4626.2202147999997</v>
      </c>
      <c r="J122">
        <v>4389.4960938000004</v>
      </c>
      <c r="L122" t="str">
        <f t="shared" si="10"/>
        <v>06AUG2022:01:00:00</v>
      </c>
      <c r="M122">
        <v>1</v>
      </c>
      <c r="N122">
        <f t="shared" si="11"/>
        <v>-133.89892580000014</v>
      </c>
      <c r="O122">
        <f t="shared" si="12"/>
        <v>-133.89892580000014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3.0616673226421209</v>
      </c>
    </row>
    <row r="123" spans="1:19" x14ac:dyDescent="0.25">
      <c r="A123" t="s">
        <v>148</v>
      </c>
      <c r="B123">
        <v>4076.2370605000001</v>
      </c>
      <c r="C123">
        <v>4036.1799316000001</v>
      </c>
      <c r="D123">
        <v>4161.8613280999998</v>
      </c>
      <c r="E123">
        <v>4251.6416016000003</v>
      </c>
      <c r="F123">
        <v>4058.7399902000002</v>
      </c>
      <c r="G123">
        <v>4027.1799316000001</v>
      </c>
      <c r="H123">
        <v>4036.1799316000001</v>
      </c>
      <c r="I123">
        <v>4434.3300780999998</v>
      </c>
      <c r="J123">
        <v>4176.6665039</v>
      </c>
      <c r="L123" t="str">
        <f t="shared" si="10"/>
        <v>06AUG2022:02:00:00</v>
      </c>
      <c r="M123">
        <v>2</v>
      </c>
      <c r="N123">
        <f t="shared" si="11"/>
        <v>-40.057128899999952</v>
      </c>
      <c r="O123">
        <f t="shared" si="12"/>
        <v>-40.057128899999952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0.98269870729958131</v>
      </c>
    </row>
    <row r="124" spans="1:19" x14ac:dyDescent="0.25">
      <c r="A124" t="s">
        <v>149</v>
      </c>
      <c r="B124">
        <v>3915.3156737999998</v>
      </c>
      <c r="C124">
        <v>3903.4099120999999</v>
      </c>
      <c r="D124">
        <v>3973.1652832</v>
      </c>
      <c r="E124">
        <v>4065.3884277000002</v>
      </c>
      <c r="F124">
        <v>3887.4899902000002</v>
      </c>
      <c r="G124">
        <v>3871.4699707</v>
      </c>
      <c r="H124">
        <v>3903.4099120999999</v>
      </c>
      <c r="I124">
        <v>4276.6000977000003</v>
      </c>
      <c r="J124">
        <v>4023.6535644999999</v>
      </c>
      <c r="L124" t="str">
        <f t="shared" si="10"/>
        <v>06AUG2022:03:00:00</v>
      </c>
      <c r="M124">
        <v>3</v>
      </c>
      <c r="N124">
        <f t="shared" si="11"/>
        <v>-11.905761699999857</v>
      </c>
      <c r="O124">
        <f t="shared" si="12"/>
        <v>-11.905761699999857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0.30408178271982728</v>
      </c>
    </row>
    <row r="125" spans="1:19" x14ac:dyDescent="0.25">
      <c r="A125" t="s">
        <v>150</v>
      </c>
      <c r="B125">
        <v>3781.0798340000001</v>
      </c>
      <c r="C125">
        <v>3686.3300780999998</v>
      </c>
      <c r="D125">
        <v>3824.2485351999999</v>
      </c>
      <c r="E125">
        <v>3957.0019530999998</v>
      </c>
      <c r="F125">
        <v>3673.75</v>
      </c>
      <c r="G125">
        <v>3656.5600586</v>
      </c>
      <c r="H125">
        <v>3686.3300780999998</v>
      </c>
      <c r="I125">
        <v>4149.7900391000003</v>
      </c>
      <c r="J125">
        <v>3839.2116698999998</v>
      </c>
      <c r="L125" t="str">
        <f t="shared" si="10"/>
        <v>06AUG2022:04:00:00</v>
      </c>
      <c r="M125">
        <v>4</v>
      </c>
      <c r="N125">
        <f t="shared" si="11"/>
        <v>-94.749755900000309</v>
      </c>
      <c r="O125">
        <f t="shared" si="12"/>
        <v>-94.749755900000309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2.5058914400060326</v>
      </c>
    </row>
    <row r="126" spans="1:19" x14ac:dyDescent="0.25">
      <c r="A126" t="s">
        <v>151</v>
      </c>
      <c r="B126">
        <v>3688.3681640999998</v>
      </c>
      <c r="C126">
        <v>3580.9199219000002</v>
      </c>
      <c r="D126">
        <v>3714.2299804999998</v>
      </c>
      <c r="E126">
        <v>3836.9677734000002</v>
      </c>
      <c r="F126">
        <v>3579.0900879000001</v>
      </c>
      <c r="G126">
        <v>3558.3601073999998</v>
      </c>
      <c r="H126">
        <v>3580.9199219000002</v>
      </c>
      <c r="I126">
        <v>4064.3701172000001</v>
      </c>
      <c r="J126">
        <v>3744.2131347999998</v>
      </c>
      <c r="L126" t="str">
        <f t="shared" si="10"/>
        <v>06AUG2022:05:00:00</v>
      </c>
      <c r="M126">
        <v>5</v>
      </c>
      <c r="N126">
        <f t="shared" si="11"/>
        <v>-107.44824219999964</v>
      </c>
      <c r="O126">
        <f t="shared" si="12"/>
        <v>-107.44824219999964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2.9131647769283391</v>
      </c>
    </row>
    <row r="127" spans="1:19" x14ac:dyDescent="0.25">
      <c r="A127" t="s">
        <v>152</v>
      </c>
      <c r="B127">
        <v>3687.1005859000002</v>
      </c>
      <c r="C127">
        <v>3563.6599120999999</v>
      </c>
      <c r="D127">
        <v>3652.2795409999999</v>
      </c>
      <c r="E127">
        <v>3781.8125</v>
      </c>
      <c r="F127">
        <v>3567.7099609000002</v>
      </c>
      <c r="G127">
        <v>3543.1298827999999</v>
      </c>
      <c r="H127">
        <v>3563.6599120999999</v>
      </c>
      <c r="I127">
        <v>4051.3300780999998</v>
      </c>
      <c r="J127">
        <v>3729.8193359000002</v>
      </c>
      <c r="L127" t="str">
        <f t="shared" si="10"/>
        <v>06AUG2022:06:00:00</v>
      </c>
      <c r="M127">
        <v>6</v>
      </c>
      <c r="N127">
        <f t="shared" si="11"/>
        <v>-123.44067380000024</v>
      </c>
      <c r="O127">
        <f t="shared" si="12"/>
        <v>-123.44067380000024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3.3479063270488205</v>
      </c>
    </row>
    <row r="128" spans="1:19" x14ac:dyDescent="0.25">
      <c r="A128" t="s">
        <v>153</v>
      </c>
      <c r="B128">
        <v>3682.3010254000001</v>
      </c>
      <c r="C128">
        <v>3595.6899414</v>
      </c>
      <c r="D128">
        <v>3603.8479004000001</v>
      </c>
      <c r="E128">
        <v>3686.5231933999999</v>
      </c>
      <c r="F128">
        <v>3617.1398926000002</v>
      </c>
      <c r="G128">
        <v>3590.1000976999999</v>
      </c>
      <c r="H128">
        <v>3595.6899414</v>
      </c>
      <c r="I128">
        <v>4085.9499512000002</v>
      </c>
      <c r="J128">
        <v>3769.1010741999999</v>
      </c>
      <c r="L128" t="str">
        <f t="shared" si="10"/>
        <v>06AUG2022:07:00:00</v>
      </c>
      <c r="M128">
        <v>7</v>
      </c>
      <c r="N128">
        <f t="shared" si="11"/>
        <v>-86.611084000000119</v>
      </c>
      <c r="O128">
        <f t="shared" si="12"/>
        <v>-86.611084000000119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2.3520913527321343</v>
      </c>
    </row>
    <row r="129" spans="1:19" x14ac:dyDescent="0.25">
      <c r="A129" t="s">
        <v>154</v>
      </c>
      <c r="B129">
        <v>3654.8723144999999</v>
      </c>
      <c r="C129">
        <v>3555.9199219000002</v>
      </c>
      <c r="D129">
        <v>3535.0676269999999</v>
      </c>
      <c r="E129">
        <v>3585.2407226999999</v>
      </c>
      <c r="F129">
        <v>3568.6499023000001</v>
      </c>
      <c r="G129">
        <v>3551.5500487999998</v>
      </c>
      <c r="H129">
        <v>3555.9199219000002</v>
      </c>
      <c r="I129">
        <v>4094.5400390999998</v>
      </c>
      <c r="J129">
        <v>3745.2539062999999</v>
      </c>
      <c r="L129" t="str">
        <f t="shared" si="10"/>
        <v>06AUG2022:08:00:00</v>
      </c>
      <c r="M129">
        <v>8</v>
      </c>
      <c r="N129">
        <f t="shared" si="11"/>
        <v>-98.952392599999712</v>
      </c>
      <c r="O129">
        <f t="shared" si="12"/>
        <v>-98.952392599999712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2.7074103849654394</v>
      </c>
    </row>
    <row r="130" spans="1:19" x14ac:dyDescent="0.25">
      <c r="A130" t="s">
        <v>155</v>
      </c>
      <c r="B130">
        <v>3910.6174316000001</v>
      </c>
      <c r="C130">
        <v>3794.5600586</v>
      </c>
      <c r="D130">
        <v>3862.5559082</v>
      </c>
      <c r="E130">
        <v>3951.3366698999998</v>
      </c>
      <c r="F130">
        <v>3797.2299804999998</v>
      </c>
      <c r="G130">
        <v>3778.5900879000001</v>
      </c>
      <c r="H130">
        <v>3794.5600586</v>
      </c>
      <c r="I130">
        <v>4319.8999022999997</v>
      </c>
      <c r="J130">
        <v>3974.8369140999998</v>
      </c>
      <c r="L130" t="str">
        <f t="shared" si="10"/>
        <v>06AUG2022:09:00:00</v>
      </c>
      <c r="M130">
        <v>9</v>
      </c>
      <c r="N130">
        <f t="shared" si="11"/>
        <v>-116.0573730000001</v>
      </c>
      <c r="O130">
        <f t="shared" si="12"/>
        <v>-116.0573730000001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2.9677506181553555</v>
      </c>
    </row>
    <row r="131" spans="1:19" x14ac:dyDescent="0.25">
      <c r="A131" t="s">
        <v>156</v>
      </c>
      <c r="B131">
        <v>4189.1743164</v>
      </c>
      <c r="C131">
        <v>4138.6699219000002</v>
      </c>
      <c r="D131">
        <v>4230.2744141000003</v>
      </c>
      <c r="E131">
        <v>4300.8945313000004</v>
      </c>
      <c r="F131">
        <v>4164.8198241999999</v>
      </c>
      <c r="G131">
        <v>4141.75</v>
      </c>
      <c r="H131">
        <v>4138.6699219000002</v>
      </c>
      <c r="I131">
        <v>4671.4101563000004</v>
      </c>
      <c r="J131">
        <v>4329.8217772999997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-50.504394499999762</v>
      </c>
      <c r="O131">
        <f t="shared" ref="O131:O194" si="19">IF(N131&lt;0,N131,"")</f>
        <v>-50.504394499999762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1.2055930521268237</v>
      </c>
    </row>
    <row r="132" spans="1:19" x14ac:dyDescent="0.25">
      <c r="A132" t="s">
        <v>157</v>
      </c>
      <c r="B132">
        <v>4546.8300780999998</v>
      </c>
      <c r="C132">
        <v>4478.6499022999997</v>
      </c>
      <c r="D132">
        <v>4531.9545897999997</v>
      </c>
      <c r="E132">
        <v>4572.3891602000003</v>
      </c>
      <c r="F132">
        <v>4514.8701172000001</v>
      </c>
      <c r="G132">
        <v>4505.3100586</v>
      </c>
      <c r="H132">
        <v>4478.6499022999997</v>
      </c>
      <c r="I132">
        <v>5047.8798827999999</v>
      </c>
      <c r="J132">
        <v>4689.9785155999998</v>
      </c>
      <c r="L132" t="str">
        <f t="shared" si="17"/>
        <v>06AUG2022:11:00:00</v>
      </c>
      <c r="M132">
        <v>11</v>
      </c>
      <c r="N132">
        <f t="shared" si="18"/>
        <v>-68.180175800000143</v>
      </c>
      <c r="O132">
        <f t="shared" si="19"/>
        <v>-68.180175800000143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1.4995100900821619</v>
      </c>
    </row>
    <row r="133" spans="1:19" x14ac:dyDescent="0.25">
      <c r="A133" t="s">
        <v>158</v>
      </c>
      <c r="B133">
        <v>4957.4106444999998</v>
      </c>
      <c r="C133">
        <v>4783.3500977000003</v>
      </c>
      <c r="D133">
        <v>4897.7915039</v>
      </c>
      <c r="E133">
        <v>4923.7304688000004</v>
      </c>
      <c r="F133">
        <v>4853.1000977000003</v>
      </c>
      <c r="G133">
        <v>4838.8300780999998</v>
      </c>
      <c r="H133">
        <v>4783.3500977000003</v>
      </c>
      <c r="I133">
        <v>5388.2299805000002</v>
      </c>
      <c r="J133">
        <v>5019.390625</v>
      </c>
      <c r="L133" t="str">
        <f t="shared" si="17"/>
        <v>06AUG2022:12:00:00</v>
      </c>
      <c r="M133">
        <v>12</v>
      </c>
      <c r="N133">
        <f t="shared" si="18"/>
        <v>-174.06054679999943</v>
      </c>
      <c r="O133">
        <f t="shared" si="19"/>
        <v>-174.06054679999943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3.5111181881434606</v>
      </c>
    </row>
    <row r="134" spans="1:19" x14ac:dyDescent="0.25">
      <c r="A134" t="s">
        <v>159</v>
      </c>
      <c r="B134">
        <v>5242.7236327999999</v>
      </c>
      <c r="C134">
        <v>5093.3500977000003</v>
      </c>
      <c r="D134">
        <v>5222.1020508000001</v>
      </c>
      <c r="E134">
        <v>5139.8935547000001</v>
      </c>
      <c r="F134">
        <v>5190.3198241999999</v>
      </c>
      <c r="G134">
        <v>5180.6499022999997</v>
      </c>
      <c r="H134">
        <v>5093.3500977000003</v>
      </c>
      <c r="I134">
        <v>5694.2597655999998</v>
      </c>
      <c r="J134">
        <v>5340.0385741999999</v>
      </c>
      <c r="L134" t="str">
        <f t="shared" si="17"/>
        <v>06AUG2022:13:00:00</v>
      </c>
      <c r="M134">
        <v>13</v>
      </c>
      <c r="N134">
        <f t="shared" si="18"/>
        <v>-149.37353509999957</v>
      </c>
      <c r="O134">
        <f t="shared" si="19"/>
        <v>-149.37353509999957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2.849159054760686</v>
      </c>
    </row>
    <row r="135" spans="1:19" x14ac:dyDescent="0.25">
      <c r="A135" t="s">
        <v>160</v>
      </c>
      <c r="B135">
        <v>5444.6347655999998</v>
      </c>
      <c r="C135">
        <v>5294.1401366999999</v>
      </c>
      <c r="D135">
        <v>5436.0595702999999</v>
      </c>
      <c r="E135">
        <v>5337.4072266000003</v>
      </c>
      <c r="F135">
        <v>5417.9399414</v>
      </c>
      <c r="G135">
        <v>5409.7797852000003</v>
      </c>
      <c r="H135">
        <v>5294.1401366999999</v>
      </c>
      <c r="I135">
        <v>5952.1601563000004</v>
      </c>
      <c r="J135">
        <v>5571.9267577999999</v>
      </c>
      <c r="L135" t="str">
        <f t="shared" si="17"/>
        <v>06AUG2022:14:00:00</v>
      </c>
      <c r="M135">
        <v>14</v>
      </c>
      <c r="N135">
        <f t="shared" si="18"/>
        <v>-150.49462889999995</v>
      </c>
      <c r="O135">
        <f t="shared" si="19"/>
        <v>-150.49462889999995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2.7640904372658213</v>
      </c>
    </row>
    <row r="136" spans="1:19" x14ac:dyDescent="0.25">
      <c r="A136" t="s">
        <v>161</v>
      </c>
      <c r="B136">
        <v>5584.5366211</v>
      </c>
      <c r="C136">
        <v>5409.1098633000001</v>
      </c>
      <c r="D136">
        <v>5569.0458983999997</v>
      </c>
      <c r="E136">
        <v>5482.7495116999999</v>
      </c>
      <c r="F136">
        <v>5547.7099608999997</v>
      </c>
      <c r="G136">
        <v>5540.8300780999998</v>
      </c>
      <c r="H136">
        <v>5409.1098633000001</v>
      </c>
      <c r="I136">
        <v>6121.3999022999997</v>
      </c>
      <c r="J136">
        <v>5712.1318358999997</v>
      </c>
      <c r="L136" t="str">
        <f t="shared" si="17"/>
        <v>06AUG2022:15:00:00</v>
      </c>
      <c r="M136">
        <v>15</v>
      </c>
      <c r="N136">
        <f t="shared" si="18"/>
        <v>-175.4267577999999</v>
      </c>
      <c r="O136">
        <f t="shared" si="19"/>
        <v>-175.4267577999999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3.1412947877749913</v>
      </c>
    </row>
    <row r="137" spans="1:19" x14ac:dyDescent="0.25">
      <c r="A137" t="s">
        <v>162</v>
      </c>
      <c r="B137">
        <v>5579.2084961</v>
      </c>
      <c r="C137">
        <v>5495.3999022999997</v>
      </c>
      <c r="D137">
        <v>5688.8696289</v>
      </c>
      <c r="E137">
        <v>5561.0405272999997</v>
      </c>
      <c r="F137">
        <v>5646.7099608999997</v>
      </c>
      <c r="G137">
        <v>5655.4599608999997</v>
      </c>
      <c r="H137">
        <v>5495.3999022999997</v>
      </c>
      <c r="I137">
        <v>6203.2001952999999</v>
      </c>
      <c r="J137">
        <v>5805.8417969000002</v>
      </c>
      <c r="L137" t="str">
        <f t="shared" si="17"/>
        <v>06AUG2022:16:00:00</v>
      </c>
      <c r="M137">
        <v>16</v>
      </c>
      <c r="N137">
        <f t="shared" si="18"/>
        <v>-83.808593800000381</v>
      </c>
      <c r="O137">
        <f t="shared" si="19"/>
        <v>-83.808593800000381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1.5021592015889813</v>
      </c>
    </row>
    <row r="138" spans="1:19" x14ac:dyDescent="0.25">
      <c r="A138" t="s">
        <v>163</v>
      </c>
      <c r="B138">
        <v>5520.3901366999999</v>
      </c>
      <c r="C138">
        <v>5572.6699219000002</v>
      </c>
      <c r="D138">
        <v>5718.6206055000002</v>
      </c>
      <c r="E138">
        <v>5572.9824219000002</v>
      </c>
      <c r="F138">
        <v>5736.5400391000003</v>
      </c>
      <c r="G138">
        <v>5759</v>
      </c>
      <c r="H138">
        <v>5572.6699219000002</v>
      </c>
      <c r="I138">
        <v>6219.8300780999998</v>
      </c>
      <c r="J138">
        <v>5870.3388672000001</v>
      </c>
      <c r="L138" t="str">
        <f t="shared" si="17"/>
        <v>06AUG2022:17:00:00</v>
      </c>
      <c r="M138">
        <v>17</v>
      </c>
      <c r="N138">
        <f t="shared" si="18"/>
        <v>52.279785200000333</v>
      </c>
      <c r="O138" t="str">
        <f t="shared" si="19"/>
        <v/>
      </c>
      <c r="P138">
        <f t="shared" si="20"/>
        <v>52.279785200000333</v>
      </c>
      <c r="Q138" t="str">
        <f t="shared" si="21"/>
        <v/>
      </c>
      <c r="R138">
        <f t="shared" si="22"/>
        <v>1</v>
      </c>
      <c r="S138">
        <f t="shared" si="23"/>
        <v>0.94703062474588706</v>
      </c>
    </row>
    <row r="139" spans="1:19" x14ac:dyDescent="0.25">
      <c r="A139" t="s">
        <v>164</v>
      </c>
      <c r="B139">
        <v>5439.9462891000003</v>
      </c>
      <c r="C139">
        <v>5462.6098633000001</v>
      </c>
      <c r="D139">
        <v>5659.0849608999997</v>
      </c>
      <c r="E139">
        <v>5499.8105469000002</v>
      </c>
      <c r="F139">
        <v>5647.0698241999999</v>
      </c>
      <c r="G139">
        <v>5675.1098633000001</v>
      </c>
      <c r="H139">
        <v>5462.6098633000001</v>
      </c>
      <c r="I139">
        <v>6144.3598633000001</v>
      </c>
      <c r="J139">
        <v>5782.0161133000001</v>
      </c>
      <c r="L139" t="str">
        <f t="shared" si="17"/>
        <v>06AUG2022:18:00:00</v>
      </c>
      <c r="M139">
        <v>18</v>
      </c>
      <c r="N139">
        <f t="shared" si="18"/>
        <v>22.663574199999857</v>
      </c>
      <c r="O139" t="str">
        <f t="shared" si="19"/>
        <v/>
      </c>
      <c r="P139">
        <f t="shared" si="20"/>
        <v>22.663574199999857</v>
      </c>
      <c r="Q139" t="str">
        <f t="shared" si="21"/>
        <v/>
      </c>
      <c r="R139">
        <f t="shared" si="22"/>
        <v>1</v>
      </c>
      <c r="S139">
        <f t="shared" si="23"/>
        <v>0.41661393321861973</v>
      </c>
    </row>
    <row r="140" spans="1:19" x14ac:dyDescent="0.25">
      <c r="A140" t="s">
        <v>165</v>
      </c>
      <c r="B140">
        <v>5327.5712891000003</v>
      </c>
      <c r="C140">
        <v>5263.5600586</v>
      </c>
      <c r="D140">
        <v>5584.1728516000003</v>
      </c>
      <c r="E140">
        <v>5486.5078125</v>
      </c>
      <c r="F140">
        <v>5451.2299805000002</v>
      </c>
      <c r="G140">
        <v>5499.3999022999997</v>
      </c>
      <c r="H140">
        <v>5263.5600586</v>
      </c>
      <c r="I140">
        <v>5926.4702147999997</v>
      </c>
      <c r="J140">
        <v>5582.6889647999997</v>
      </c>
      <c r="L140" t="str">
        <f t="shared" si="17"/>
        <v>06AUG2022:19:00:00</v>
      </c>
      <c r="M140">
        <v>19</v>
      </c>
      <c r="N140">
        <f t="shared" si="18"/>
        <v>-64.011230500000238</v>
      </c>
      <c r="O140">
        <f t="shared" si="19"/>
        <v>-64.011230500000238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1.2015086617604662</v>
      </c>
    </row>
    <row r="141" spans="1:19" x14ac:dyDescent="0.25">
      <c r="A141" t="s">
        <v>166</v>
      </c>
      <c r="B141">
        <v>5208.3588866999999</v>
      </c>
      <c r="C141">
        <v>5049.2099608999997</v>
      </c>
      <c r="D141">
        <v>5343.5966797000001</v>
      </c>
      <c r="E141">
        <v>5232.4116211</v>
      </c>
      <c r="F141">
        <v>5254.1601563000004</v>
      </c>
      <c r="G141">
        <v>5308.8300780999998</v>
      </c>
      <c r="H141">
        <v>5049.2099608999997</v>
      </c>
      <c r="I141">
        <v>5626.2099608999997</v>
      </c>
      <c r="J141">
        <v>5346.8076172000001</v>
      </c>
      <c r="L141" t="str">
        <f t="shared" si="17"/>
        <v>06AUG2022:20:00:00</v>
      </c>
      <c r="M141">
        <v>20</v>
      </c>
      <c r="N141">
        <f t="shared" si="18"/>
        <v>-159.14892580000014</v>
      </c>
      <c r="O141">
        <f t="shared" si="19"/>
        <v>-159.14892580000014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3.0556443836157463</v>
      </c>
    </row>
    <row r="142" spans="1:19" x14ac:dyDescent="0.25">
      <c r="A142" t="s">
        <v>167</v>
      </c>
      <c r="B142">
        <v>5065.7192383000001</v>
      </c>
      <c r="C142">
        <v>4872.4902344000002</v>
      </c>
      <c r="D142">
        <v>5174.2446289</v>
      </c>
      <c r="E142">
        <v>5049.0395508000001</v>
      </c>
      <c r="F142">
        <v>5088.5600586</v>
      </c>
      <c r="G142">
        <v>5122.4902344000002</v>
      </c>
      <c r="H142">
        <v>4872.4902344000002</v>
      </c>
      <c r="I142">
        <v>5433.2797852000003</v>
      </c>
      <c r="J142">
        <v>5163.6772461</v>
      </c>
      <c r="L142" t="str">
        <f t="shared" si="17"/>
        <v>06AUG2022:21:00:00</v>
      </c>
      <c r="M142">
        <v>21</v>
      </c>
      <c r="N142">
        <f t="shared" si="18"/>
        <v>-193.22900389999995</v>
      </c>
      <c r="O142">
        <f t="shared" si="19"/>
        <v>-193.22900389999995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3.8144436122528864</v>
      </c>
    </row>
    <row r="143" spans="1:19" x14ac:dyDescent="0.25">
      <c r="A143" t="s">
        <v>168</v>
      </c>
      <c r="B143">
        <v>4848.3120116999999</v>
      </c>
      <c r="C143">
        <v>4675.75</v>
      </c>
      <c r="D143">
        <v>5079.6064452999999</v>
      </c>
      <c r="E143">
        <v>4961.1855469000002</v>
      </c>
      <c r="F143">
        <v>4893.0097655999998</v>
      </c>
      <c r="G143">
        <v>4925.2597655999998</v>
      </c>
      <c r="H143">
        <v>4675.75</v>
      </c>
      <c r="I143">
        <v>5210.6699219000002</v>
      </c>
      <c r="J143">
        <v>4957.9384766000003</v>
      </c>
      <c r="L143" t="str">
        <f t="shared" si="17"/>
        <v>06AUG2022:22:00:00</v>
      </c>
      <c r="M143">
        <v>22</v>
      </c>
      <c r="N143">
        <f t="shared" si="18"/>
        <v>-172.56201169999986</v>
      </c>
      <c r="O143">
        <f t="shared" si="19"/>
        <v>-172.56201169999986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3.5592183688585086</v>
      </c>
    </row>
    <row r="144" spans="1:19" x14ac:dyDescent="0.25">
      <c r="A144" t="s">
        <v>169</v>
      </c>
      <c r="B144">
        <v>4659.9931641000003</v>
      </c>
      <c r="C144">
        <v>4468.6699219000002</v>
      </c>
      <c r="D144">
        <v>4867.8374022999997</v>
      </c>
      <c r="E144">
        <v>4777.6689452999999</v>
      </c>
      <c r="F144">
        <v>4637.9702147999997</v>
      </c>
      <c r="G144">
        <v>4671.1899414</v>
      </c>
      <c r="H144">
        <v>4468.6699219000002</v>
      </c>
      <c r="I144">
        <v>4986.8598633000001</v>
      </c>
      <c r="J144">
        <v>4726.0615233999997</v>
      </c>
      <c r="L144" t="str">
        <f t="shared" si="17"/>
        <v>06AUG2022:23:00:00</v>
      </c>
      <c r="M144">
        <v>23</v>
      </c>
      <c r="N144">
        <f t="shared" si="18"/>
        <v>-191.3232422000001</v>
      </c>
      <c r="O144">
        <f t="shared" si="19"/>
        <v>-191.3232422000001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4.1056549969628753</v>
      </c>
    </row>
    <row r="145" spans="1:19" x14ac:dyDescent="0.25">
      <c r="A145" t="s">
        <v>170</v>
      </c>
      <c r="B145">
        <v>4454.9248047000001</v>
      </c>
      <c r="C145">
        <v>4276.0400391000003</v>
      </c>
      <c r="D145">
        <v>4624.2646483999997</v>
      </c>
      <c r="E145">
        <v>4553.7294922000001</v>
      </c>
      <c r="F145">
        <v>4411.6000977000003</v>
      </c>
      <c r="G145">
        <v>4446.5097655999998</v>
      </c>
      <c r="H145">
        <v>4276.0400391000003</v>
      </c>
      <c r="I145">
        <v>4753</v>
      </c>
      <c r="J145">
        <v>4505.9272461</v>
      </c>
      <c r="L145" t="str">
        <f t="shared" si="17"/>
        <v>07AUG2022:00:00:00</v>
      </c>
      <c r="M145">
        <v>24</v>
      </c>
      <c r="N145">
        <f t="shared" si="18"/>
        <v>-178.88476559999981</v>
      </c>
      <c r="O145">
        <f t="shared" si="19"/>
        <v>-178.88476559999981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4.01543849654374</v>
      </c>
    </row>
    <row r="146" spans="1:19" x14ac:dyDescent="0.25">
      <c r="A146" t="s">
        <v>171</v>
      </c>
      <c r="B146">
        <v>4222.9785155999998</v>
      </c>
      <c r="C146">
        <v>4182.4301758000001</v>
      </c>
      <c r="D146">
        <v>4305.7275391000003</v>
      </c>
      <c r="E146">
        <v>4354.2768555000002</v>
      </c>
      <c r="F146">
        <v>4254.2202147999997</v>
      </c>
      <c r="G146">
        <v>4246.7299805000002</v>
      </c>
      <c r="H146">
        <v>4182.4301758000001</v>
      </c>
      <c r="I146">
        <v>4476.1000977000003</v>
      </c>
      <c r="J146">
        <v>4312.0581055000002</v>
      </c>
      <c r="L146" t="str">
        <f t="shared" si="17"/>
        <v>07AUG2022:01:00:00</v>
      </c>
      <c r="M146">
        <v>1</v>
      </c>
      <c r="N146">
        <f t="shared" si="18"/>
        <v>-40.548339799999667</v>
      </c>
      <c r="O146">
        <f t="shared" si="19"/>
        <v>-40.548339799999667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0.96018342622892949</v>
      </c>
    </row>
    <row r="147" spans="1:19" x14ac:dyDescent="0.25">
      <c r="A147" t="s">
        <v>172</v>
      </c>
      <c r="B147">
        <v>3979.8408202999999</v>
      </c>
      <c r="C147">
        <v>4026.3100586</v>
      </c>
      <c r="D147">
        <v>4124.9086914</v>
      </c>
      <c r="E147">
        <v>4167.4609375</v>
      </c>
      <c r="F147">
        <v>4052.1398926000002</v>
      </c>
      <c r="G147">
        <v>4053.5</v>
      </c>
      <c r="H147">
        <v>4026.3100586</v>
      </c>
      <c r="I147">
        <v>4304.5297852000003</v>
      </c>
      <c r="J147">
        <v>4134.3588866999999</v>
      </c>
      <c r="L147" t="str">
        <f t="shared" si="17"/>
        <v>07AUG2022:02:00:00</v>
      </c>
      <c r="M147">
        <v>2</v>
      </c>
      <c r="N147">
        <f t="shared" si="18"/>
        <v>46.469238300000143</v>
      </c>
      <c r="O147" t="str">
        <f t="shared" si="19"/>
        <v/>
      </c>
      <c r="P147">
        <f t="shared" si="20"/>
        <v>46.469238300000143</v>
      </c>
      <c r="Q147" t="str">
        <f t="shared" si="21"/>
        <v/>
      </c>
      <c r="R147">
        <f t="shared" si="22"/>
        <v>1</v>
      </c>
      <c r="S147">
        <f t="shared" si="23"/>
        <v>1.1676155001721225</v>
      </c>
    </row>
    <row r="148" spans="1:19" x14ac:dyDescent="0.25">
      <c r="A148" t="s">
        <v>173</v>
      </c>
      <c r="B148">
        <v>3819.3278808999999</v>
      </c>
      <c r="C148">
        <v>3944.75</v>
      </c>
      <c r="D148">
        <v>3961.7351073999998</v>
      </c>
      <c r="E148">
        <v>4003.0952148000001</v>
      </c>
      <c r="F148">
        <v>3943.2399902000002</v>
      </c>
      <c r="G148">
        <v>3944.4499512000002</v>
      </c>
      <c r="H148">
        <v>3944.75</v>
      </c>
      <c r="I148">
        <v>4172.1801758000001</v>
      </c>
      <c r="J148">
        <v>4024.0493164</v>
      </c>
      <c r="L148" t="str">
        <f t="shared" si="17"/>
        <v>07AUG2022:03:00:00</v>
      </c>
      <c r="M148">
        <v>3</v>
      </c>
      <c r="N148">
        <f t="shared" si="18"/>
        <v>125.42211910000015</v>
      </c>
      <c r="O148" t="str">
        <f t="shared" si="19"/>
        <v/>
      </c>
      <c r="P148">
        <f t="shared" si="20"/>
        <v>125.42211910000015</v>
      </c>
      <c r="Q148" t="str">
        <f t="shared" si="21"/>
        <v/>
      </c>
      <c r="R148">
        <f t="shared" si="22"/>
        <v>1</v>
      </c>
      <c r="S148">
        <f t="shared" si="23"/>
        <v>3.2838793371792221</v>
      </c>
    </row>
    <row r="149" spans="1:19" x14ac:dyDescent="0.25">
      <c r="A149" t="s">
        <v>174</v>
      </c>
      <c r="B149">
        <v>3624.4907226999999</v>
      </c>
      <c r="C149">
        <v>3679.5300293</v>
      </c>
      <c r="D149">
        <v>3834.0446777000002</v>
      </c>
      <c r="E149">
        <v>3841.6557616999999</v>
      </c>
      <c r="F149">
        <v>3683.2299804999998</v>
      </c>
      <c r="G149">
        <v>3685.3999023000001</v>
      </c>
      <c r="H149">
        <v>3679.5300293</v>
      </c>
      <c r="I149">
        <v>4035.6799316000001</v>
      </c>
      <c r="J149">
        <v>3806.2050780999998</v>
      </c>
      <c r="L149" t="str">
        <f t="shared" si="17"/>
        <v>07AUG2022:04:00:00</v>
      </c>
      <c r="M149">
        <v>4</v>
      </c>
      <c r="N149">
        <f t="shared" si="18"/>
        <v>55.039306600000145</v>
      </c>
      <c r="O149" t="str">
        <f t="shared" si="19"/>
        <v/>
      </c>
      <c r="P149">
        <f t="shared" si="20"/>
        <v>55.039306600000145</v>
      </c>
      <c r="Q149" t="str">
        <f t="shared" si="21"/>
        <v/>
      </c>
      <c r="R149">
        <f t="shared" si="22"/>
        <v>1</v>
      </c>
      <c r="S149">
        <f t="shared" si="23"/>
        <v>1.5185390392998328</v>
      </c>
    </row>
    <row r="150" spans="1:19" x14ac:dyDescent="0.25">
      <c r="A150" t="s">
        <v>175</v>
      </c>
      <c r="B150">
        <v>3540.4726562999999</v>
      </c>
      <c r="C150">
        <v>3566.0200195000002</v>
      </c>
      <c r="D150">
        <v>3689.4167480000001</v>
      </c>
      <c r="E150">
        <v>3702.2658691000001</v>
      </c>
      <c r="F150">
        <v>3584.1000976999999</v>
      </c>
      <c r="G150">
        <v>3583.6000976999999</v>
      </c>
      <c r="H150">
        <v>3566.0200195000002</v>
      </c>
      <c r="I150">
        <v>3931.0400390999998</v>
      </c>
      <c r="J150">
        <v>3700.8840332</v>
      </c>
      <c r="L150" t="str">
        <f t="shared" si="17"/>
        <v>07AUG2022:05:00:00</v>
      </c>
      <c r="M150">
        <v>5</v>
      </c>
      <c r="N150">
        <f t="shared" si="18"/>
        <v>25.547363200000291</v>
      </c>
      <c r="O150" t="str">
        <f t="shared" si="19"/>
        <v/>
      </c>
      <c r="P150">
        <f t="shared" si="20"/>
        <v>25.547363200000291</v>
      </c>
      <c r="Q150" t="str">
        <f t="shared" si="21"/>
        <v/>
      </c>
      <c r="R150">
        <f t="shared" si="22"/>
        <v>1</v>
      </c>
      <c r="S150">
        <f t="shared" si="23"/>
        <v>0.72158058203163111</v>
      </c>
    </row>
    <row r="151" spans="1:19" x14ac:dyDescent="0.25">
      <c r="A151" t="s">
        <v>176</v>
      </c>
      <c r="B151">
        <v>3524.7934570000002</v>
      </c>
      <c r="C151">
        <v>3505.8500976999999</v>
      </c>
      <c r="D151">
        <v>3651.5039062999999</v>
      </c>
      <c r="E151">
        <v>3699.3710937999999</v>
      </c>
      <c r="F151">
        <v>3531.4399414</v>
      </c>
      <c r="G151">
        <v>3529.0400390999998</v>
      </c>
      <c r="H151">
        <v>3505.8500976999999</v>
      </c>
      <c r="I151">
        <v>3878.2700195000002</v>
      </c>
      <c r="J151">
        <v>3645.8330077999999</v>
      </c>
      <c r="L151" t="str">
        <f t="shared" si="17"/>
        <v>07AUG2022:06:00:00</v>
      </c>
      <c r="M151">
        <v>6</v>
      </c>
      <c r="N151">
        <f t="shared" si="18"/>
        <v>-18.943359300000338</v>
      </c>
      <c r="O151">
        <f t="shared" si="19"/>
        <v>-18.943359300000338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0.53743175397639587</v>
      </c>
    </row>
    <row r="152" spans="1:19" x14ac:dyDescent="0.25">
      <c r="A152" t="s">
        <v>177</v>
      </c>
      <c r="B152">
        <v>3489.2089844000002</v>
      </c>
      <c r="C152">
        <v>3511.4299316000001</v>
      </c>
      <c r="D152">
        <v>3597.4785155999998</v>
      </c>
      <c r="E152">
        <v>3612.3552245999999</v>
      </c>
      <c r="F152">
        <v>3542.7299804999998</v>
      </c>
      <c r="G152">
        <v>3534.2299804999998</v>
      </c>
      <c r="H152">
        <v>3511.4299316000001</v>
      </c>
      <c r="I152">
        <v>3875.7900390999998</v>
      </c>
      <c r="J152">
        <v>3649.3510741999999</v>
      </c>
      <c r="L152" t="str">
        <f t="shared" si="17"/>
        <v>07AUG2022:07:00:00</v>
      </c>
      <c r="M152">
        <v>7</v>
      </c>
      <c r="N152">
        <f t="shared" si="18"/>
        <v>22.220947199999955</v>
      </c>
      <c r="O152" t="str">
        <f t="shared" si="19"/>
        <v/>
      </c>
      <c r="P152">
        <f t="shared" si="20"/>
        <v>22.220947199999955</v>
      </c>
      <c r="Q152" t="str">
        <f t="shared" si="21"/>
        <v/>
      </c>
      <c r="R152">
        <f t="shared" si="22"/>
        <v>1</v>
      </c>
      <c r="S152">
        <f t="shared" si="23"/>
        <v>0.63684770099321064</v>
      </c>
    </row>
    <row r="153" spans="1:19" x14ac:dyDescent="0.25">
      <c r="A153" t="s">
        <v>178</v>
      </c>
      <c r="B153">
        <v>3432.8398437999999</v>
      </c>
      <c r="C153">
        <v>3446.3601073999998</v>
      </c>
      <c r="D153">
        <v>3511.046875</v>
      </c>
      <c r="E153">
        <v>3503.4069823999998</v>
      </c>
      <c r="F153">
        <v>3489.6999512000002</v>
      </c>
      <c r="G153">
        <v>3481.4599609000002</v>
      </c>
      <c r="H153">
        <v>3446.3601073999998</v>
      </c>
      <c r="I153">
        <v>3840.5800780999998</v>
      </c>
      <c r="J153">
        <v>3599.6132812999999</v>
      </c>
      <c r="L153" t="str">
        <f t="shared" si="17"/>
        <v>07AUG2022:08:00:00</v>
      </c>
      <c r="M153">
        <v>8</v>
      </c>
      <c r="N153">
        <f t="shared" si="18"/>
        <v>13.520263599999907</v>
      </c>
      <c r="O153" t="str">
        <f t="shared" si="19"/>
        <v/>
      </c>
      <c r="P153">
        <f t="shared" si="20"/>
        <v>13.520263599999907</v>
      </c>
      <c r="Q153" t="str">
        <f t="shared" si="21"/>
        <v/>
      </c>
      <c r="R153">
        <f t="shared" si="22"/>
        <v>1</v>
      </c>
      <c r="S153">
        <f t="shared" si="23"/>
        <v>0.39385069549395524</v>
      </c>
    </row>
    <row r="154" spans="1:19" x14ac:dyDescent="0.25">
      <c r="A154" t="s">
        <v>179</v>
      </c>
      <c r="B154">
        <v>3719.2548827999999</v>
      </c>
      <c r="C154">
        <v>3683.0700683999999</v>
      </c>
      <c r="D154">
        <v>3804.4995116999999</v>
      </c>
      <c r="E154">
        <v>3803.3735351999999</v>
      </c>
      <c r="F154">
        <v>3697.9299316000001</v>
      </c>
      <c r="G154">
        <v>3699.5300293</v>
      </c>
      <c r="H154">
        <v>3683.0700683999999</v>
      </c>
      <c r="I154">
        <v>4078.8200683999999</v>
      </c>
      <c r="J154">
        <v>3827.9267577999999</v>
      </c>
      <c r="L154" t="str">
        <f t="shared" si="17"/>
        <v>07AUG2022:09:00:00</v>
      </c>
      <c r="M154">
        <v>9</v>
      </c>
      <c r="N154">
        <f t="shared" si="18"/>
        <v>-36.18481440000005</v>
      </c>
      <c r="O154">
        <f t="shared" si="19"/>
        <v>-36.18481440000005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0.97290493768898978</v>
      </c>
    </row>
    <row r="155" spans="1:19" x14ac:dyDescent="0.25">
      <c r="A155" t="s">
        <v>180</v>
      </c>
      <c r="B155">
        <v>4107.1542969000002</v>
      </c>
      <c r="C155">
        <v>4104.2797852000003</v>
      </c>
      <c r="D155">
        <v>4179.46875</v>
      </c>
      <c r="E155">
        <v>4170.7832030999998</v>
      </c>
      <c r="F155">
        <v>4055.5800780999998</v>
      </c>
      <c r="G155">
        <v>4077.1499023000001</v>
      </c>
      <c r="H155">
        <v>4104.2797852000003</v>
      </c>
      <c r="I155">
        <v>4512.3100586</v>
      </c>
      <c r="J155">
        <v>4233.0029297000001</v>
      </c>
      <c r="L155" t="str">
        <f t="shared" si="17"/>
        <v>07AUG2022:10:00:00</v>
      </c>
      <c r="M155">
        <v>10</v>
      </c>
      <c r="N155">
        <f t="shared" si="18"/>
        <v>-2.8745116999998572</v>
      </c>
      <c r="O155">
        <f t="shared" si="19"/>
        <v>-2.8745116999998572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6.9987916016923987E-2</v>
      </c>
    </row>
    <row r="156" spans="1:19" x14ac:dyDescent="0.25">
      <c r="A156" t="s">
        <v>181</v>
      </c>
      <c r="B156">
        <v>4430.0063477000003</v>
      </c>
      <c r="C156">
        <v>4485.0200194999998</v>
      </c>
      <c r="D156">
        <v>4519.0024414</v>
      </c>
      <c r="E156">
        <v>4507.5239258000001</v>
      </c>
      <c r="F156">
        <v>4383.1298827999999</v>
      </c>
      <c r="G156">
        <v>4419.1000977000003</v>
      </c>
      <c r="H156">
        <v>4485.0200194999998</v>
      </c>
      <c r="I156">
        <v>4943.2202147999997</v>
      </c>
      <c r="J156">
        <v>4613.6264647999997</v>
      </c>
      <c r="L156" t="str">
        <f t="shared" si="17"/>
        <v>07AUG2022:11:00:00</v>
      </c>
      <c r="M156">
        <v>11</v>
      </c>
      <c r="N156">
        <f t="shared" si="18"/>
        <v>55.013671799999429</v>
      </c>
      <c r="O156" t="str">
        <f t="shared" si="19"/>
        <v/>
      </c>
      <c r="P156">
        <f t="shared" si="20"/>
        <v>55.013671799999429</v>
      </c>
      <c r="Q156" t="str">
        <f t="shared" si="21"/>
        <v/>
      </c>
      <c r="R156">
        <f t="shared" si="22"/>
        <v>1</v>
      </c>
      <c r="S156">
        <f t="shared" si="23"/>
        <v>1.2418418278014836</v>
      </c>
    </row>
    <row r="157" spans="1:19" x14ac:dyDescent="0.25">
      <c r="A157" t="s">
        <v>182</v>
      </c>
      <c r="B157">
        <v>4839.9633789</v>
      </c>
      <c r="C157">
        <v>4875.4199219000002</v>
      </c>
      <c r="D157">
        <v>4834.0869141000003</v>
      </c>
      <c r="E157">
        <v>4819.2402344000002</v>
      </c>
      <c r="F157">
        <v>4756.9599608999997</v>
      </c>
      <c r="G157">
        <v>4780.6201172000001</v>
      </c>
      <c r="H157">
        <v>4875.4199219000002</v>
      </c>
      <c r="I157">
        <v>5337.3999022999997</v>
      </c>
      <c r="J157">
        <v>4995.6440430000002</v>
      </c>
      <c r="L157" t="str">
        <f t="shared" si="17"/>
        <v>07AUG2022:12:00:00</v>
      </c>
      <c r="M157">
        <v>12</v>
      </c>
      <c r="N157">
        <f t="shared" si="18"/>
        <v>35.456543000000238</v>
      </c>
      <c r="O157" t="str">
        <f t="shared" si="19"/>
        <v/>
      </c>
      <c r="P157">
        <f t="shared" si="20"/>
        <v>35.456543000000238</v>
      </c>
      <c r="Q157" t="str">
        <f t="shared" si="21"/>
        <v/>
      </c>
      <c r="R157">
        <f t="shared" si="22"/>
        <v>1</v>
      </c>
      <c r="S157">
        <f t="shared" si="23"/>
        <v>0.7325787454213879</v>
      </c>
    </row>
    <row r="158" spans="1:19" x14ac:dyDescent="0.25">
      <c r="A158" t="s">
        <v>183</v>
      </c>
      <c r="B158">
        <v>5110.4282227000003</v>
      </c>
      <c r="C158">
        <v>5287.3100586</v>
      </c>
      <c r="D158">
        <v>5172.0170897999997</v>
      </c>
      <c r="E158">
        <v>5128.4653319999998</v>
      </c>
      <c r="F158">
        <v>5152.2700194999998</v>
      </c>
      <c r="G158">
        <v>5168.6899414</v>
      </c>
      <c r="H158">
        <v>5287.3100586</v>
      </c>
      <c r="I158">
        <v>5696.3798827999999</v>
      </c>
      <c r="J158">
        <v>5380.5732422000001</v>
      </c>
      <c r="L158" t="str">
        <f t="shared" si="17"/>
        <v>07AUG2022:13:00:00</v>
      </c>
      <c r="M158">
        <v>13</v>
      </c>
      <c r="N158">
        <f t="shared" si="18"/>
        <v>176.88183589999971</v>
      </c>
      <c r="O158" t="str">
        <f t="shared" si="19"/>
        <v/>
      </c>
      <c r="P158">
        <f t="shared" si="20"/>
        <v>176.88183589999971</v>
      </c>
      <c r="Q158" t="str">
        <f t="shared" si="21"/>
        <v/>
      </c>
      <c r="R158">
        <f t="shared" si="22"/>
        <v>1</v>
      </c>
      <c r="S158">
        <f t="shared" si="23"/>
        <v>3.4611940172510138</v>
      </c>
    </row>
    <row r="159" spans="1:19" x14ac:dyDescent="0.25">
      <c r="A159" t="s">
        <v>184</v>
      </c>
      <c r="B159">
        <v>5335.8911133000001</v>
      </c>
      <c r="C159">
        <v>5561.2998047000001</v>
      </c>
      <c r="D159">
        <v>5401.9106444999998</v>
      </c>
      <c r="E159">
        <v>5372.5830077999999</v>
      </c>
      <c r="F159">
        <v>5417.6899414</v>
      </c>
      <c r="G159">
        <v>5424.8798827999999</v>
      </c>
      <c r="H159">
        <v>5561.2998047000001</v>
      </c>
      <c r="I159">
        <v>5974.6499022999997</v>
      </c>
      <c r="J159">
        <v>5650.3261719000002</v>
      </c>
      <c r="L159" t="str">
        <f t="shared" si="17"/>
        <v>07AUG2022:14:00:00</v>
      </c>
      <c r="M159">
        <v>14</v>
      </c>
      <c r="N159">
        <f t="shared" si="18"/>
        <v>225.40869139999995</v>
      </c>
      <c r="O159" t="str">
        <f t="shared" si="19"/>
        <v/>
      </c>
      <c r="P159">
        <f t="shared" si="20"/>
        <v>225.40869139999995</v>
      </c>
      <c r="Q159" t="str">
        <f t="shared" si="21"/>
        <v/>
      </c>
      <c r="R159">
        <f t="shared" si="22"/>
        <v>1</v>
      </c>
      <c r="S159">
        <f t="shared" si="23"/>
        <v>4.2243870164096204</v>
      </c>
    </row>
    <row r="160" spans="1:19" x14ac:dyDescent="0.25">
      <c r="A160" t="s">
        <v>185</v>
      </c>
      <c r="B160">
        <v>5440.40625</v>
      </c>
      <c r="C160">
        <v>5742.9199219000002</v>
      </c>
      <c r="D160">
        <v>5572.0419922000001</v>
      </c>
      <c r="E160">
        <v>5546.7700194999998</v>
      </c>
      <c r="F160">
        <v>5592</v>
      </c>
      <c r="G160">
        <v>5594.2402344000002</v>
      </c>
      <c r="H160">
        <v>5742.9199219000002</v>
      </c>
      <c r="I160">
        <v>6155.75</v>
      </c>
      <c r="J160">
        <v>5827.6025391000003</v>
      </c>
      <c r="L160" t="str">
        <f t="shared" si="17"/>
        <v>07AUG2022:15:00:00</v>
      </c>
      <c r="M160">
        <v>15</v>
      </c>
      <c r="N160">
        <f t="shared" si="18"/>
        <v>302.51367190000019</v>
      </c>
      <c r="O160" t="str">
        <f t="shared" si="19"/>
        <v/>
      </c>
      <c r="P160">
        <f t="shared" si="20"/>
        <v>302.51367190000019</v>
      </c>
      <c r="Q160" t="str">
        <f t="shared" si="21"/>
        <v/>
      </c>
      <c r="R160">
        <f t="shared" si="22"/>
        <v>1</v>
      </c>
      <c r="S160">
        <f t="shared" si="23"/>
        <v>5.5604978378223171</v>
      </c>
    </row>
    <row r="161" spans="1:19" x14ac:dyDescent="0.25">
      <c r="A161" t="s">
        <v>186</v>
      </c>
      <c r="B161">
        <v>5488.8188477000003</v>
      </c>
      <c r="C161">
        <v>5852.3901366999999</v>
      </c>
      <c r="D161">
        <v>5639.2006836</v>
      </c>
      <c r="E161">
        <v>5670.0297852000003</v>
      </c>
      <c r="F161">
        <v>5695.3300780999998</v>
      </c>
      <c r="G161">
        <v>5710.6699219000002</v>
      </c>
      <c r="H161">
        <v>5852.3901366999999</v>
      </c>
      <c r="I161">
        <v>6262.0200194999998</v>
      </c>
      <c r="J161">
        <v>5936.7714844000002</v>
      </c>
      <c r="L161" t="str">
        <f t="shared" si="17"/>
        <v>07AUG2022:16:00:00</v>
      </c>
      <c r="M161">
        <v>16</v>
      </c>
      <c r="N161">
        <f t="shared" si="18"/>
        <v>363.57128899999952</v>
      </c>
      <c r="O161" t="str">
        <f t="shared" si="19"/>
        <v/>
      </c>
      <c r="P161">
        <f t="shared" si="20"/>
        <v>363.57128899999952</v>
      </c>
      <c r="Q161" t="str">
        <f t="shared" si="21"/>
        <v/>
      </c>
      <c r="R161">
        <f t="shared" si="22"/>
        <v>1</v>
      </c>
      <c r="S161">
        <f t="shared" si="23"/>
        <v>6.6238529470206169</v>
      </c>
    </row>
    <row r="162" spans="1:19" x14ac:dyDescent="0.25">
      <c r="A162" t="s">
        <v>187</v>
      </c>
      <c r="B162">
        <v>5601.4252930000002</v>
      </c>
      <c r="C162">
        <v>5937.1298827999999</v>
      </c>
      <c r="D162">
        <v>5644.4399414</v>
      </c>
      <c r="E162">
        <v>5651.734375</v>
      </c>
      <c r="F162">
        <v>5802.7597655999998</v>
      </c>
      <c r="G162">
        <v>5818.7099608999997</v>
      </c>
      <c r="H162">
        <v>5937.1298827999999</v>
      </c>
      <c r="I162">
        <v>6278.9799805000002</v>
      </c>
      <c r="J162">
        <v>6007.0170897999997</v>
      </c>
      <c r="L162" t="str">
        <f t="shared" si="17"/>
        <v>07AUG2022:17:00:00</v>
      </c>
      <c r="M162">
        <v>17</v>
      </c>
      <c r="N162">
        <f t="shared" si="18"/>
        <v>335.70458979999967</v>
      </c>
      <c r="O162" t="str">
        <f t="shared" si="19"/>
        <v/>
      </c>
      <c r="P162">
        <f t="shared" si="20"/>
        <v>335.70458979999967</v>
      </c>
      <c r="Q162" t="str">
        <f t="shared" si="21"/>
        <v/>
      </c>
      <c r="R162">
        <f t="shared" si="22"/>
        <v>1</v>
      </c>
      <c r="S162">
        <f t="shared" si="23"/>
        <v>5.9931994490674292</v>
      </c>
    </row>
    <row r="163" spans="1:19" x14ac:dyDescent="0.25">
      <c r="A163" t="s">
        <v>188</v>
      </c>
      <c r="B163">
        <v>5649.6225586</v>
      </c>
      <c r="C163">
        <v>5816.3500977000003</v>
      </c>
      <c r="D163">
        <v>5671.7119141000003</v>
      </c>
      <c r="E163">
        <v>5651.3901366999999</v>
      </c>
      <c r="F163">
        <v>5733.4799805000002</v>
      </c>
      <c r="G163">
        <v>5748.4902344000002</v>
      </c>
      <c r="H163">
        <v>5816.3500977000003</v>
      </c>
      <c r="I163">
        <v>6203.9702147999997</v>
      </c>
      <c r="J163">
        <v>5922.6215819999998</v>
      </c>
      <c r="L163" t="str">
        <f t="shared" si="17"/>
        <v>07AUG2022:18:00:00</v>
      </c>
      <c r="M163">
        <v>18</v>
      </c>
      <c r="N163">
        <f t="shared" si="18"/>
        <v>166.72753910000029</v>
      </c>
      <c r="O163" t="str">
        <f t="shared" si="19"/>
        <v/>
      </c>
      <c r="P163">
        <f t="shared" si="20"/>
        <v>166.72753910000029</v>
      </c>
      <c r="Q163" t="str">
        <f t="shared" si="21"/>
        <v/>
      </c>
      <c r="R163">
        <f t="shared" si="22"/>
        <v>1</v>
      </c>
      <c r="S163">
        <f t="shared" si="23"/>
        <v>2.9511270420393547</v>
      </c>
    </row>
    <row r="164" spans="1:19" x14ac:dyDescent="0.25">
      <c r="A164" t="s">
        <v>189</v>
      </c>
      <c r="B164">
        <v>5598.7133789</v>
      </c>
      <c r="C164">
        <v>5599.8198241999999</v>
      </c>
      <c r="D164">
        <v>5545.2553711</v>
      </c>
      <c r="E164">
        <v>5482.9384766000003</v>
      </c>
      <c r="F164">
        <v>5561.2001952999999</v>
      </c>
      <c r="G164">
        <v>5582.5698241999999</v>
      </c>
      <c r="H164">
        <v>5599.8198241999999</v>
      </c>
      <c r="I164">
        <v>6003.8398438000004</v>
      </c>
      <c r="J164">
        <v>5731.1210938000004</v>
      </c>
      <c r="L164" t="str">
        <f t="shared" si="17"/>
        <v>07AUG2022:19:00:00</v>
      </c>
      <c r="M164">
        <v>19</v>
      </c>
      <c r="N164">
        <f t="shared" si="18"/>
        <v>1.1064452999999048</v>
      </c>
      <c r="O164" t="str">
        <f t="shared" si="19"/>
        <v/>
      </c>
      <c r="P164">
        <f t="shared" si="20"/>
        <v>1.1064452999999048</v>
      </c>
      <c r="Q164" t="str">
        <f t="shared" si="21"/>
        <v/>
      </c>
      <c r="R164">
        <f t="shared" si="22"/>
        <v>1</v>
      </c>
      <c r="S164">
        <f t="shared" si="23"/>
        <v>1.9762492292779099E-2</v>
      </c>
    </row>
    <row r="165" spans="1:19" x14ac:dyDescent="0.25">
      <c r="A165" t="s">
        <v>190</v>
      </c>
      <c r="B165">
        <v>5414.1694336</v>
      </c>
      <c r="C165">
        <v>5346.6699219000002</v>
      </c>
      <c r="D165">
        <v>5378.7919922000001</v>
      </c>
      <c r="E165">
        <v>5329.3901366999999</v>
      </c>
      <c r="F165">
        <v>5373.4799805000002</v>
      </c>
      <c r="G165">
        <v>5382.5200194999998</v>
      </c>
      <c r="H165">
        <v>5346.6699219000002</v>
      </c>
      <c r="I165">
        <v>5712.9599608999997</v>
      </c>
      <c r="J165">
        <v>5487.8554688000004</v>
      </c>
      <c r="L165" t="str">
        <f t="shared" si="17"/>
        <v>07AUG2022:20:00:00</v>
      </c>
      <c r="M165">
        <v>20</v>
      </c>
      <c r="N165">
        <f t="shared" si="18"/>
        <v>-67.499511699999857</v>
      </c>
      <c r="O165">
        <f t="shared" si="19"/>
        <v>-67.499511699999857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1.2467196035850314</v>
      </c>
    </row>
    <row r="166" spans="1:19" x14ac:dyDescent="0.25">
      <c r="A166" t="s">
        <v>191</v>
      </c>
      <c r="B166">
        <v>5221.3471680000002</v>
      </c>
      <c r="C166">
        <v>5207.0698241999999</v>
      </c>
      <c r="D166">
        <v>5224.5292969000002</v>
      </c>
      <c r="E166">
        <v>5169.5722655999998</v>
      </c>
      <c r="F166">
        <v>5264.0200194999998</v>
      </c>
      <c r="G166">
        <v>5257.2001952999999</v>
      </c>
      <c r="H166">
        <v>5207.0698241999999</v>
      </c>
      <c r="I166">
        <v>5547.7001952999999</v>
      </c>
      <c r="J166">
        <v>5347.3652344000002</v>
      </c>
      <c r="L166" t="str">
        <f t="shared" si="17"/>
        <v>07AUG2022:21:00:00</v>
      </c>
      <c r="M166">
        <v>21</v>
      </c>
      <c r="N166">
        <f t="shared" si="18"/>
        <v>-14.277343800000381</v>
      </c>
      <c r="O166">
        <f t="shared" si="19"/>
        <v>-14.277343800000381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0.27344176398577258</v>
      </c>
    </row>
    <row r="167" spans="1:19" x14ac:dyDescent="0.25">
      <c r="A167" t="s">
        <v>192</v>
      </c>
      <c r="B167">
        <v>5000.4267577999999</v>
      </c>
      <c r="C167">
        <v>4975.5400391000003</v>
      </c>
      <c r="D167">
        <v>5134.7543944999998</v>
      </c>
      <c r="E167">
        <v>5074.6430664</v>
      </c>
      <c r="F167">
        <v>5053.6899414</v>
      </c>
      <c r="G167">
        <v>5047.5698241999999</v>
      </c>
      <c r="H167">
        <v>4975.5400391000003</v>
      </c>
      <c r="I167">
        <v>5334.0898438000004</v>
      </c>
      <c r="J167">
        <v>5130.7626952999999</v>
      </c>
      <c r="L167" t="str">
        <f t="shared" si="17"/>
        <v>07AUG2022:22:00:00</v>
      </c>
      <c r="M167">
        <v>22</v>
      </c>
      <c r="N167">
        <f t="shared" si="18"/>
        <v>-24.886718699999619</v>
      </c>
      <c r="O167">
        <f t="shared" si="19"/>
        <v>-24.886718699999619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0.49769189522033597</v>
      </c>
    </row>
    <row r="168" spans="1:19" x14ac:dyDescent="0.25">
      <c r="A168" t="s">
        <v>193</v>
      </c>
      <c r="B168">
        <v>4710.4799805000002</v>
      </c>
      <c r="C168">
        <v>4715.4599608999997</v>
      </c>
      <c r="D168">
        <v>4848.6967772999997</v>
      </c>
      <c r="E168">
        <v>4790.4931641000003</v>
      </c>
      <c r="F168">
        <v>4772.2001952999999</v>
      </c>
      <c r="G168">
        <v>4772.1499022999997</v>
      </c>
      <c r="H168">
        <v>4715.4599608999997</v>
      </c>
      <c r="I168">
        <v>5051.9199219000002</v>
      </c>
      <c r="J168">
        <v>4855.9042969000002</v>
      </c>
      <c r="L168" t="str">
        <f t="shared" si="17"/>
        <v>07AUG2022:23:00:00</v>
      </c>
      <c r="M168">
        <v>23</v>
      </c>
      <c r="N168">
        <f t="shared" si="18"/>
        <v>4.9799803999994765</v>
      </c>
      <c r="O168" t="str">
        <f t="shared" si="19"/>
        <v/>
      </c>
      <c r="P168">
        <f t="shared" si="20"/>
        <v>4.9799803999994765</v>
      </c>
      <c r="Q168" t="str">
        <f t="shared" si="21"/>
        <v/>
      </c>
      <c r="R168">
        <f t="shared" si="22"/>
        <v>1</v>
      </c>
      <c r="S168">
        <f t="shared" si="23"/>
        <v>0.10572129423360525</v>
      </c>
    </row>
    <row r="169" spans="1:19" x14ac:dyDescent="0.25">
      <c r="A169" t="s">
        <v>194</v>
      </c>
      <c r="B169">
        <v>4430.8486327999999</v>
      </c>
      <c r="C169">
        <v>4425.2099608999997</v>
      </c>
      <c r="D169">
        <v>4529.2021483999997</v>
      </c>
      <c r="E169">
        <v>4459.1752930000002</v>
      </c>
      <c r="F169">
        <v>4463.3798827999999</v>
      </c>
      <c r="G169">
        <v>4477.6201172000001</v>
      </c>
      <c r="H169">
        <v>4425.2099608999997</v>
      </c>
      <c r="I169">
        <v>4738.3100586</v>
      </c>
      <c r="J169">
        <v>4553.6230469000002</v>
      </c>
      <c r="L169" t="str">
        <f t="shared" si="17"/>
        <v>08AUG2022:00:00:00</v>
      </c>
      <c r="M169">
        <v>24</v>
      </c>
      <c r="N169">
        <f t="shared" si="18"/>
        <v>-5.6386719000001904</v>
      </c>
      <c r="O169">
        <f t="shared" si="19"/>
        <v>-5.6386719000001904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0.12725941162284587</v>
      </c>
    </row>
    <row r="170" spans="1:19" x14ac:dyDescent="0.25">
      <c r="A170" t="s">
        <v>195</v>
      </c>
      <c r="B170">
        <v>4154.1049805000002</v>
      </c>
      <c r="C170">
        <v>4132.9199219000002</v>
      </c>
      <c r="D170">
        <v>4292.8608397999997</v>
      </c>
      <c r="E170">
        <v>4225.9755858999997</v>
      </c>
      <c r="F170">
        <v>4104.3398438000004</v>
      </c>
      <c r="G170">
        <v>4132.9199219000002</v>
      </c>
      <c r="H170">
        <v>4124.7998047000001</v>
      </c>
      <c r="I170">
        <v>4240.4599608999997</v>
      </c>
      <c r="J170">
        <v>4164.2421875</v>
      </c>
      <c r="L170" t="str">
        <f t="shared" si="17"/>
        <v>08AUG2022:01:00:00</v>
      </c>
      <c r="M170">
        <v>1</v>
      </c>
      <c r="N170">
        <f t="shared" si="18"/>
        <v>-21.185058600000048</v>
      </c>
      <c r="O170">
        <f t="shared" si="19"/>
        <v>-21.185058600000048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0.50997889315378231</v>
      </c>
    </row>
    <row r="171" spans="1:19" x14ac:dyDescent="0.25">
      <c r="A171" t="s">
        <v>196</v>
      </c>
      <c r="B171">
        <v>3951.5742187999999</v>
      </c>
      <c r="C171">
        <v>3858.5200195000002</v>
      </c>
      <c r="D171">
        <v>4069.1887207</v>
      </c>
      <c r="E171">
        <v>3932.3354491999999</v>
      </c>
      <c r="F171">
        <v>3827.1398926000002</v>
      </c>
      <c r="G171">
        <v>3858.5200195000002</v>
      </c>
      <c r="H171">
        <v>3877.3999023000001</v>
      </c>
      <c r="I171">
        <v>4020</v>
      </c>
      <c r="J171">
        <v>3915.0507812999999</v>
      </c>
      <c r="L171" t="str">
        <f t="shared" si="17"/>
        <v>08AUG2022:02:00:00</v>
      </c>
      <c r="M171">
        <v>2</v>
      </c>
      <c r="N171">
        <f t="shared" si="18"/>
        <v>-93.054199299999709</v>
      </c>
      <c r="O171">
        <f t="shared" si="19"/>
        <v>-93.054199299999709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2.3548640148851381</v>
      </c>
    </row>
    <row r="172" spans="1:19" x14ac:dyDescent="0.25">
      <c r="A172" t="s">
        <v>197</v>
      </c>
      <c r="B172">
        <v>3789.3601073999998</v>
      </c>
      <c r="C172">
        <v>3708.1499023000001</v>
      </c>
      <c r="D172">
        <v>3876.5278320000002</v>
      </c>
      <c r="E172">
        <v>3781.5952148000001</v>
      </c>
      <c r="F172">
        <v>3680.8400879000001</v>
      </c>
      <c r="G172">
        <v>3708.1499023000001</v>
      </c>
      <c r="H172">
        <v>3744.2199707</v>
      </c>
      <c r="I172">
        <v>3854.4299316000001</v>
      </c>
      <c r="J172">
        <v>3764.2690429999998</v>
      </c>
      <c r="L172" t="str">
        <f t="shared" si="17"/>
        <v>08AUG2022:03:00:00</v>
      </c>
      <c r="M172">
        <v>3</v>
      </c>
      <c r="N172">
        <f t="shared" si="18"/>
        <v>-81.210205099999712</v>
      </c>
      <c r="O172">
        <f t="shared" si="19"/>
        <v>-81.210205099999712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2.1431113116277727</v>
      </c>
    </row>
    <row r="173" spans="1:19" x14ac:dyDescent="0.25">
      <c r="A173" t="s">
        <v>198</v>
      </c>
      <c r="B173">
        <v>3662.0458984000002</v>
      </c>
      <c r="C173">
        <v>3518.3701172000001</v>
      </c>
      <c r="D173">
        <v>3756.2221679999998</v>
      </c>
      <c r="E173">
        <v>3675.3049316000001</v>
      </c>
      <c r="F173">
        <v>3489.5900879000001</v>
      </c>
      <c r="G173">
        <v>3518.3701172000001</v>
      </c>
      <c r="H173">
        <v>3546.7900390999998</v>
      </c>
      <c r="I173">
        <v>3740.6999512000002</v>
      </c>
      <c r="J173">
        <v>3598.9736327999999</v>
      </c>
      <c r="L173" t="str">
        <f t="shared" si="17"/>
        <v>08AUG2022:04:00:00</v>
      </c>
      <c r="M173">
        <v>4</v>
      </c>
      <c r="N173">
        <f t="shared" si="18"/>
        <v>-143.67578120000007</v>
      </c>
      <c r="O173">
        <f t="shared" si="19"/>
        <v>-143.67578120000007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3.9233746705024655</v>
      </c>
    </row>
    <row r="174" spans="1:19" x14ac:dyDescent="0.25">
      <c r="A174" t="s">
        <v>199</v>
      </c>
      <c r="B174">
        <v>3565.3681640999998</v>
      </c>
      <c r="C174">
        <v>3475.2399902000002</v>
      </c>
      <c r="D174">
        <v>3673.5083008000001</v>
      </c>
      <c r="E174">
        <v>3605.5197754000001</v>
      </c>
      <c r="F174">
        <v>3454.6699219000002</v>
      </c>
      <c r="G174">
        <v>3475.2399902000002</v>
      </c>
      <c r="H174">
        <v>3487.5600586</v>
      </c>
      <c r="I174">
        <v>3683.9099120999999</v>
      </c>
      <c r="J174">
        <v>3548.2687987999998</v>
      </c>
      <c r="L174" t="str">
        <f t="shared" si="17"/>
        <v>08AUG2022:05:00:00</v>
      </c>
      <c r="M174">
        <v>5</v>
      </c>
      <c r="N174">
        <f t="shared" si="18"/>
        <v>-90.128173899999638</v>
      </c>
      <c r="O174">
        <f t="shared" si="19"/>
        <v>-90.128173899999638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2.5278784616833687</v>
      </c>
    </row>
    <row r="175" spans="1:19" x14ac:dyDescent="0.25">
      <c r="A175" t="s">
        <v>200</v>
      </c>
      <c r="B175">
        <v>3571.9191894999999</v>
      </c>
      <c r="C175">
        <v>3536.3898926000002</v>
      </c>
      <c r="D175">
        <v>3717.1948241999999</v>
      </c>
      <c r="E175">
        <v>3658.3969726999999</v>
      </c>
      <c r="F175">
        <v>3517.4299316000001</v>
      </c>
      <c r="G175">
        <v>3536.3898926000002</v>
      </c>
      <c r="H175">
        <v>3546.0400390999998</v>
      </c>
      <c r="I175">
        <v>3735.9899902000002</v>
      </c>
      <c r="J175">
        <v>3605.8183594000002</v>
      </c>
      <c r="L175" t="str">
        <f t="shared" si="17"/>
        <v>08AUG2022:06:00:00</v>
      </c>
      <c r="M175">
        <v>6</v>
      </c>
      <c r="N175">
        <f t="shared" si="18"/>
        <v>-35.529296899999736</v>
      </c>
      <c r="O175">
        <f t="shared" si="19"/>
        <v>-35.529296899999736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0.99468367046044948</v>
      </c>
    </row>
    <row r="176" spans="1:19" x14ac:dyDescent="0.25">
      <c r="A176" t="s">
        <v>201</v>
      </c>
      <c r="B176">
        <v>3741.0322265999998</v>
      </c>
      <c r="C176">
        <v>3692.9099120999999</v>
      </c>
      <c r="D176">
        <v>3778.8952637000002</v>
      </c>
      <c r="E176">
        <v>3795.9506836</v>
      </c>
      <c r="F176">
        <v>3677.9399414</v>
      </c>
      <c r="G176">
        <v>3692.9099120999999</v>
      </c>
      <c r="H176">
        <v>3704.8400879000001</v>
      </c>
      <c r="I176">
        <v>3891.5500487999998</v>
      </c>
      <c r="J176">
        <v>3763.1708984000002</v>
      </c>
      <c r="L176" t="str">
        <f t="shared" si="17"/>
        <v>08AUG2022:07:00:00</v>
      </c>
      <c r="M176">
        <v>7</v>
      </c>
      <c r="N176">
        <f t="shared" si="18"/>
        <v>-48.122314499999902</v>
      </c>
      <c r="O176">
        <f t="shared" si="19"/>
        <v>-48.122314499999902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1.2863378764244271</v>
      </c>
    </row>
    <row r="177" spans="1:19" x14ac:dyDescent="0.25">
      <c r="A177" t="s">
        <v>202</v>
      </c>
      <c r="B177">
        <v>3791.6411133000001</v>
      </c>
      <c r="C177">
        <v>3728.2099609000002</v>
      </c>
      <c r="D177">
        <v>3785.9238280999998</v>
      </c>
      <c r="E177">
        <v>3809.7248534999999</v>
      </c>
      <c r="F177">
        <v>3715.25</v>
      </c>
      <c r="G177">
        <v>3728.2099609000002</v>
      </c>
      <c r="H177">
        <v>3721.3300780999998</v>
      </c>
      <c r="I177">
        <v>3923.4099120999999</v>
      </c>
      <c r="J177">
        <v>3792.8662109000002</v>
      </c>
      <c r="L177" t="str">
        <f t="shared" si="17"/>
        <v>08AUG2022:08:00:00</v>
      </c>
      <c r="M177">
        <v>8</v>
      </c>
      <c r="N177">
        <f t="shared" si="18"/>
        <v>-63.431152399999974</v>
      </c>
      <c r="O177">
        <f t="shared" si="19"/>
        <v>-63.431152399999974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1.6729207882439483</v>
      </c>
    </row>
    <row r="178" spans="1:19" x14ac:dyDescent="0.25">
      <c r="A178" t="s">
        <v>203</v>
      </c>
      <c r="B178">
        <v>4018.9135741999999</v>
      </c>
      <c r="C178">
        <v>3907.3300780999998</v>
      </c>
      <c r="D178">
        <v>4062.8039551000002</v>
      </c>
      <c r="E178">
        <v>4020.7167969000002</v>
      </c>
      <c r="F178">
        <v>3890.3500976999999</v>
      </c>
      <c r="G178">
        <v>3907.3300780999998</v>
      </c>
      <c r="H178">
        <v>3927.9799804999998</v>
      </c>
      <c r="I178">
        <v>4128.6098633000001</v>
      </c>
      <c r="J178">
        <v>3987.3933105000001</v>
      </c>
      <c r="L178" t="str">
        <f t="shared" si="17"/>
        <v>08AUG2022:09:00:00</v>
      </c>
      <c r="M178">
        <v>9</v>
      </c>
      <c r="N178">
        <f t="shared" si="18"/>
        <v>-111.58349610000005</v>
      </c>
      <c r="O178">
        <f t="shared" si="19"/>
        <v>-111.58349610000005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2.7764592106764008</v>
      </c>
    </row>
    <row r="179" spans="1:19" x14ac:dyDescent="0.25">
      <c r="A179" t="s">
        <v>204</v>
      </c>
      <c r="B179">
        <v>4350.0297852000003</v>
      </c>
      <c r="C179">
        <v>4182.3999022999997</v>
      </c>
      <c r="D179">
        <v>4386.1918944999998</v>
      </c>
      <c r="E179">
        <v>4273.4174805000002</v>
      </c>
      <c r="F179">
        <v>4150.8500977000003</v>
      </c>
      <c r="G179">
        <v>4182.3999022999997</v>
      </c>
      <c r="H179">
        <v>4250.1801758000001</v>
      </c>
      <c r="I179">
        <v>4502.4399414</v>
      </c>
      <c r="J179">
        <v>4306.6264647999997</v>
      </c>
      <c r="L179" t="str">
        <f t="shared" si="17"/>
        <v>08AUG2022:10:00:00</v>
      </c>
      <c r="M179">
        <v>10</v>
      </c>
      <c r="N179">
        <f t="shared" si="18"/>
        <v>-167.62988290000067</v>
      </c>
      <c r="O179">
        <f t="shared" si="19"/>
        <v>-167.62988290000067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3.8535341406241335</v>
      </c>
    </row>
    <row r="180" spans="1:19" x14ac:dyDescent="0.25">
      <c r="A180" t="s">
        <v>205</v>
      </c>
      <c r="B180">
        <v>4686.7695313000004</v>
      </c>
      <c r="C180">
        <v>4535.3999022999997</v>
      </c>
      <c r="D180">
        <v>4715.0874022999997</v>
      </c>
      <c r="E180">
        <v>4605.2041016000003</v>
      </c>
      <c r="F180">
        <v>4489.4599608999997</v>
      </c>
      <c r="G180">
        <v>4535.3999022999997</v>
      </c>
      <c r="H180">
        <v>4639.25</v>
      </c>
      <c r="I180">
        <v>4914.6201172000001</v>
      </c>
      <c r="J180">
        <v>4687.1987305000002</v>
      </c>
      <c r="L180" t="str">
        <f t="shared" si="17"/>
        <v>08AUG2022:11:00:00</v>
      </c>
      <c r="M180">
        <v>11</v>
      </c>
      <c r="N180">
        <f t="shared" si="18"/>
        <v>-151.36962900000071</v>
      </c>
      <c r="O180">
        <f t="shared" si="19"/>
        <v>-151.36962900000071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3.2297220503184056</v>
      </c>
    </row>
    <row r="181" spans="1:19" x14ac:dyDescent="0.25">
      <c r="A181" t="s">
        <v>206</v>
      </c>
      <c r="B181">
        <v>4969.3369141000003</v>
      </c>
      <c r="C181">
        <v>4951.7900391000003</v>
      </c>
      <c r="D181">
        <v>5077.5087891000003</v>
      </c>
      <c r="E181">
        <v>4972.6215819999998</v>
      </c>
      <c r="F181">
        <v>4912.5800780999998</v>
      </c>
      <c r="G181">
        <v>4951.7900391000003</v>
      </c>
      <c r="H181">
        <v>5095.5698241999999</v>
      </c>
      <c r="I181">
        <v>5316.4301758000001</v>
      </c>
      <c r="J181">
        <v>5109.4775391000003</v>
      </c>
      <c r="L181" t="str">
        <f t="shared" si="17"/>
        <v>08AUG2022:12:00:00</v>
      </c>
      <c r="M181">
        <v>12</v>
      </c>
      <c r="N181">
        <f t="shared" si="18"/>
        <v>-17.546875</v>
      </c>
      <c r="O181">
        <f t="shared" si="19"/>
        <v>-17.546875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0.35310294518796831</v>
      </c>
    </row>
    <row r="182" spans="1:19" x14ac:dyDescent="0.25">
      <c r="A182" t="s">
        <v>207</v>
      </c>
      <c r="B182">
        <v>5284.4658202999999</v>
      </c>
      <c r="C182">
        <v>5318.4501952999999</v>
      </c>
      <c r="D182">
        <v>5369.2314452999999</v>
      </c>
      <c r="E182">
        <v>5345.7207030999998</v>
      </c>
      <c r="F182">
        <v>5285.8999022999997</v>
      </c>
      <c r="G182">
        <v>5318.4501952999999</v>
      </c>
      <c r="H182">
        <v>5490.1699219000002</v>
      </c>
      <c r="I182">
        <v>5659.2299805000002</v>
      </c>
      <c r="J182">
        <v>5475.7705077999999</v>
      </c>
      <c r="L182" t="str">
        <f t="shared" si="17"/>
        <v>08AUG2022:13:00:00</v>
      </c>
      <c r="M182">
        <v>13</v>
      </c>
      <c r="N182">
        <f t="shared" si="18"/>
        <v>33.984375</v>
      </c>
      <c r="O182" t="str">
        <f t="shared" si="19"/>
        <v/>
      </c>
      <c r="P182">
        <f t="shared" si="20"/>
        <v>33.984375</v>
      </c>
      <c r="Q182" t="str">
        <f t="shared" si="21"/>
        <v/>
      </c>
      <c r="R182">
        <f t="shared" si="22"/>
        <v>1</v>
      </c>
      <c r="S182">
        <f t="shared" si="23"/>
        <v>0.64309953277492682</v>
      </c>
    </row>
    <row r="183" spans="1:19" x14ac:dyDescent="0.25">
      <c r="A183" t="s">
        <v>208</v>
      </c>
      <c r="B183">
        <v>5508.1689452999999</v>
      </c>
      <c r="C183">
        <v>5569.9702147999997</v>
      </c>
      <c r="D183">
        <v>5629.3325194999998</v>
      </c>
      <c r="E183">
        <v>5557.8256836</v>
      </c>
      <c r="F183">
        <v>5553.7900391000003</v>
      </c>
      <c r="G183">
        <v>5569.9702147999997</v>
      </c>
      <c r="H183">
        <v>5750.2998047000001</v>
      </c>
      <c r="I183">
        <v>5919.2900391000003</v>
      </c>
      <c r="J183">
        <v>5734.8876952999999</v>
      </c>
      <c r="L183" t="str">
        <f t="shared" si="17"/>
        <v>08AUG2022:14:00:00</v>
      </c>
      <c r="M183">
        <v>14</v>
      </c>
      <c r="N183">
        <f t="shared" si="18"/>
        <v>61.801269499999762</v>
      </c>
      <c r="O183" t="str">
        <f t="shared" si="19"/>
        <v/>
      </c>
      <c r="P183">
        <f t="shared" si="20"/>
        <v>61.801269499999762</v>
      </c>
      <c r="Q183" t="str">
        <f t="shared" si="21"/>
        <v/>
      </c>
      <c r="R183">
        <f t="shared" si="22"/>
        <v>1</v>
      </c>
      <c r="S183">
        <f t="shared" si="23"/>
        <v>1.1219929910235131</v>
      </c>
    </row>
    <row r="184" spans="1:19" x14ac:dyDescent="0.25">
      <c r="A184" t="s">
        <v>209</v>
      </c>
      <c r="B184">
        <v>5585.1977539</v>
      </c>
      <c r="C184">
        <v>5746.0898438000004</v>
      </c>
      <c r="D184">
        <v>5804.3837891000003</v>
      </c>
      <c r="E184">
        <v>5722.0395508000001</v>
      </c>
      <c r="F184">
        <v>5733.7099608999997</v>
      </c>
      <c r="G184">
        <v>5746.0898438000004</v>
      </c>
      <c r="H184">
        <v>5934.5600586</v>
      </c>
      <c r="I184">
        <v>6091.5097655999998</v>
      </c>
      <c r="J184">
        <v>5912.2475586</v>
      </c>
      <c r="L184" t="str">
        <f t="shared" si="17"/>
        <v>08AUG2022:15:00:00</v>
      </c>
      <c r="M184">
        <v>15</v>
      </c>
      <c r="N184">
        <f t="shared" si="18"/>
        <v>160.89208990000043</v>
      </c>
      <c r="O184" t="str">
        <f t="shared" si="19"/>
        <v/>
      </c>
      <c r="P184">
        <f t="shared" si="20"/>
        <v>160.89208990000043</v>
      </c>
      <c r="Q184" t="str">
        <f t="shared" si="21"/>
        <v/>
      </c>
      <c r="R184">
        <f t="shared" si="22"/>
        <v>1</v>
      </c>
      <c r="S184">
        <f t="shared" si="23"/>
        <v>2.8806874347045928</v>
      </c>
    </row>
    <row r="185" spans="1:19" x14ac:dyDescent="0.25">
      <c r="A185" t="s">
        <v>210</v>
      </c>
      <c r="B185">
        <v>5592.0292969000002</v>
      </c>
      <c r="C185">
        <v>5775.7001952999999</v>
      </c>
      <c r="D185">
        <v>5831.8017577999999</v>
      </c>
      <c r="E185">
        <v>5814.0927733999997</v>
      </c>
      <c r="F185">
        <v>5766.3701172000001</v>
      </c>
      <c r="G185">
        <v>5775.7001952999999</v>
      </c>
      <c r="H185">
        <v>5949.5400391000003</v>
      </c>
      <c r="I185">
        <v>6163.6699219000002</v>
      </c>
      <c r="J185">
        <v>5953.5498047000001</v>
      </c>
      <c r="L185" t="str">
        <f t="shared" si="17"/>
        <v>08AUG2022:16:00:00</v>
      </c>
      <c r="M185">
        <v>16</v>
      </c>
      <c r="N185">
        <f t="shared" si="18"/>
        <v>183.67089839999971</v>
      </c>
      <c r="O185" t="str">
        <f t="shared" si="19"/>
        <v/>
      </c>
      <c r="P185">
        <f t="shared" si="20"/>
        <v>183.67089839999971</v>
      </c>
      <c r="Q185" t="str">
        <f t="shared" si="21"/>
        <v/>
      </c>
      <c r="R185">
        <f t="shared" si="22"/>
        <v>1</v>
      </c>
      <c r="S185">
        <f t="shared" si="23"/>
        <v>3.284512448849644</v>
      </c>
    </row>
    <row r="186" spans="1:19" x14ac:dyDescent="0.25">
      <c r="A186" t="s">
        <v>211</v>
      </c>
      <c r="B186">
        <v>5499.6870116999999</v>
      </c>
      <c r="C186">
        <v>5774.8701172000001</v>
      </c>
      <c r="D186">
        <v>5740.0253905999998</v>
      </c>
      <c r="E186">
        <v>5734.6650391000003</v>
      </c>
      <c r="F186">
        <v>5753.8100586</v>
      </c>
      <c r="G186">
        <v>5774.8701172000001</v>
      </c>
      <c r="H186">
        <v>5915.5600586</v>
      </c>
      <c r="I186">
        <v>6149.8398438000004</v>
      </c>
      <c r="J186">
        <v>5938.1230469000002</v>
      </c>
      <c r="L186" t="str">
        <f t="shared" si="17"/>
        <v>08AUG2022:17:00:00</v>
      </c>
      <c r="M186">
        <v>17</v>
      </c>
      <c r="N186">
        <f t="shared" si="18"/>
        <v>275.18310550000024</v>
      </c>
      <c r="O186" t="str">
        <f t="shared" si="19"/>
        <v/>
      </c>
      <c r="P186">
        <f t="shared" si="20"/>
        <v>275.18310550000024</v>
      </c>
      <c r="Q186" t="str">
        <f t="shared" si="21"/>
        <v/>
      </c>
      <c r="R186">
        <f t="shared" si="22"/>
        <v>1</v>
      </c>
      <c r="S186">
        <f t="shared" si="23"/>
        <v>5.0036139313851393</v>
      </c>
    </row>
    <row r="187" spans="1:19" x14ac:dyDescent="0.25">
      <c r="A187" t="s">
        <v>212</v>
      </c>
      <c r="B187">
        <v>5392.8081055000002</v>
      </c>
      <c r="C187">
        <v>5655.8500977000003</v>
      </c>
      <c r="D187">
        <v>5664.6088866999999</v>
      </c>
      <c r="E187">
        <v>5625.5063477000003</v>
      </c>
      <c r="F187">
        <v>5631.5600586</v>
      </c>
      <c r="G187">
        <v>5655.8500977000003</v>
      </c>
      <c r="H187">
        <v>5746.2998047000001</v>
      </c>
      <c r="I187">
        <v>6030.1601563000004</v>
      </c>
      <c r="J187">
        <v>5805.8271483999997</v>
      </c>
      <c r="L187" t="str">
        <f t="shared" si="17"/>
        <v>08AUG2022:18:00:00</v>
      </c>
      <c r="M187">
        <v>18</v>
      </c>
      <c r="N187">
        <f t="shared" si="18"/>
        <v>263.0419922000001</v>
      </c>
      <c r="O187" t="str">
        <f t="shared" si="19"/>
        <v/>
      </c>
      <c r="P187">
        <f t="shared" si="20"/>
        <v>263.0419922000001</v>
      </c>
      <c r="Q187" t="str">
        <f t="shared" si="21"/>
        <v/>
      </c>
      <c r="R187">
        <f t="shared" si="22"/>
        <v>1</v>
      </c>
      <c r="S187">
        <f t="shared" si="23"/>
        <v>4.8776442078799294</v>
      </c>
    </row>
    <row r="188" spans="1:19" x14ac:dyDescent="0.25">
      <c r="A188" t="s">
        <v>213</v>
      </c>
      <c r="B188">
        <v>5211.6186522999997</v>
      </c>
      <c r="C188">
        <v>5490.8598633000001</v>
      </c>
      <c r="D188">
        <v>5584.9340819999998</v>
      </c>
      <c r="E188">
        <v>5535.6484375</v>
      </c>
      <c r="F188">
        <v>5450.3100586</v>
      </c>
      <c r="G188">
        <v>5490.8598633000001</v>
      </c>
      <c r="H188">
        <v>5523.8300780999998</v>
      </c>
      <c r="I188">
        <v>5801.5498047000001</v>
      </c>
      <c r="J188">
        <v>5601.7612305000002</v>
      </c>
      <c r="L188" t="str">
        <f t="shared" si="17"/>
        <v>08AUG2022:19:00:00</v>
      </c>
      <c r="M188">
        <v>19</v>
      </c>
      <c r="N188">
        <f t="shared" si="18"/>
        <v>279.24121100000048</v>
      </c>
      <c r="O188" t="str">
        <f t="shared" si="19"/>
        <v/>
      </c>
      <c r="P188">
        <f t="shared" si="20"/>
        <v>279.24121100000048</v>
      </c>
      <c r="Q188" t="str">
        <f t="shared" si="21"/>
        <v/>
      </c>
      <c r="R188">
        <f t="shared" si="22"/>
        <v>1</v>
      </c>
      <c r="S188">
        <f t="shared" si="23"/>
        <v>5.3580514928268075</v>
      </c>
    </row>
    <row r="189" spans="1:19" x14ac:dyDescent="0.25">
      <c r="A189" t="s">
        <v>214</v>
      </c>
      <c r="B189">
        <v>5042.1694336</v>
      </c>
      <c r="C189">
        <v>5322.1000977000003</v>
      </c>
      <c r="D189">
        <v>5407.9184569999998</v>
      </c>
      <c r="E189">
        <v>5393.6821289</v>
      </c>
      <c r="F189">
        <v>5279.6699219000002</v>
      </c>
      <c r="G189">
        <v>5322.1000977000003</v>
      </c>
      <c r="H189">
        <v>5305.3100586</v>
      </c>
      <c r="I189">
        <v>5519.4902344000002</v>
      </c>
      <c r="J189">
        <v>5380.625</v>
      </c>
      <c r="L189" t="str">
        <f t="shared" si="17"/>
        <v>08AUG2022:20:00:00</v>
      </c>
      <c r="M189">
        <v>20</v>
      </c>
      <c r="N189">
        <f t="shared" si="18"/>
        <v>279.93066410000029</v>
      </c>
      <c r="O189" t="str">
        <f t="shared" si="19"/>
        <v/>
      </c>
      <c r="P189">
        <f t="shared" si="20"/>
        <v>279.93066410000029</v>
      </c>
      <c r="Q189" t="str">
        <f t="shared" si="21"/>
        <v/>
      </c>
      <c r="R189">
        <f t="shared" si="22"/>
        <v>1</v>
      </c>
      <c r="S189">
        <f t="shared" si="23"/>
        <v>5.5517901130929639</v>
      </c>
    </row>
    <row r="190" spans="1:19" x14ac:dyDescent="0.25">
      <c r="A190" t="s">
        <v>215</v>
      </c>
      <c r="B190">
        <v>4926.9667969000002</v>
      </c>
      <c r="C190">
        <v>5239.3701172000001</v>
      </c>
      <c r="D190">
        <v>5278.0483397999997</v>
      </c>
      <c r="E190">
        <v>5271.2758789</v>
      </c>
      <c r="F190">
        <v>5208.2202147999997</v>
      </c>
      <c r="G190">
        <v>5239.3701172000001</v>
      </c>
      <c r="H190">
        <v>5191.3100586</v>
      </c>
      <c r="I190">
        <v>5360.9301758000001</v>
      </c>
      <c r="J190">
        <v>5265.2290039</v>
      </c>
      <c r="L190" t="str">
        <f t="shared" si="17"/>
        <v>08AUG2022:21:00:00</v>
      </c>
      <c r="M190">
        <v>21</v>
      </c>
      <c r="N190">
        <f t="shared" si="18"/>
        <v>312.4033202999999</v>
      </c>
      <c r="O190" t="str">
        <f t="shared" si="19"/>
        <v/>
      </c>
      <c r="P190">
        <f t="shared" si="20"/>
        <v>312.4033202999999</v>
      </c>
      <c r="Q190" t="str">
        <f t="shared" si="21"/>
        <v/>
      </c>
      <c r="R190">
        <f t="shared" si="22"/>
        <v>1</v>
      </c>
      <c r="S190">
        <f t="shared" si="23"/>
        <v>6.340682476215612</v>
      </c>
    </row>
    <row r="191" spans="1:19" x14ac:dyDescent="0.25">
      <c r="A191" t="s">
        <v>216</v>
      </c>
      <c r="B191">
        <v>4870.2636719000002</v>
      </c>
      <c r="C191">
        <v>5004.9599608999997</v>
      </c>
      <c r="D191">
        <v>5159.3427733999997</v>
      </c>
      <c r="E191">
        <v>5082.7666016000003</v>
      </c>
      <c r="F191">
        <v>4973.6298827999999</v>
      </c>
      <c r="G191">
        <v>5004.9599608999997</v>
      </c>
      <c r="H191">
        <v>4922.8999022999997</v>
      </c>
      <c r="I191">
        <v>5133.9702147999997</v>
      </c>
      <c r="J191">
        <v>5024.8989258000001</v>
      </c>
      <c r="L191" t="str">
        <f t="shared" si="17"/>
        <v>08AUG2022:22:00:00</v>
      </c>
      <c r="M191">
        <v>22</v>
      </c>
      <c r="N191">
        <f t="shared" si="18"/>
        <v>134.69628899999952</v>
      </c>
      <c r="O191" t="str">
        <f t="shared" si="19"/>
        <v/>
      </c>
      <c r="P191">
        <f t="shared" si="20"/>
        <v>134.69628899999952</v>
      </c>
      <c r="Q191" t="str">
        <f t="shared" si="21"/>
        <v/>
      </c>
      <c r="R191">
        <f t="shared" si="22"/>
        <v>1</v>
      </c>
      <c r="S191">
        <f t="shared" si="23"/>
        <v>2.765687816393962</v>
      </c>
    </row>
    <row r="192" spans="1:19" x14ac:dyDescent="0.25">
      <c r="A192" t="s">
        <v>217</v>
      </c>
      <c r="B192">
        <v>4614.171875</v>
      </c>
      <c r="C192">
        <v>4733.1699219000002</v>
      </c>
      <c r="D192">
        <v>4881.2631836</v>
      </c>
      <c r="E192">
        <v>4803.5288086</v>
      </c>
      <c r="F192">
        <v>4704.5698241999999</v>
      </c>
      <c r="G192">
        <v>4733.1699219000002</v>
      </c>
      <c r="H192">
        <v>4666.1000977000003</v>
      </c>
      <c r="I192">
        <v>4830.6298827999999</v>
      </c>
      <c r="J192">
        <v>4746.2236327999999</v>
      </c>
      <c r="L192" t="str">
        <f t="shared" si="17"/>
        <v>08AUG2022:23:00:00</v>
      </c>
      <c r="M192">
        <v>23</v>
      </c>
      <c r="N192">
        <f t="shared" si="18"/>
        <v>118.99804690000019</v>
      </c>
      <c r="O192" t="str">
        <f t="shared" si="19"/>
        <v/>
      </c>
      <c r="P192">
        <f t="shared" si="20"/>
        <v>118.99804690000019</v>
      </c>
      <c r="Q192" t="str">
        <f t="shared" si="21"/>
        <v/>
      </c>
      <c r="R192">
        <f t="shared" si="22"/>
        <v>1</v>
      </c>
      <c r="S192">
        <f t="shared" si="23"/>
        <v>2.5789686670481946</v>
      </c>
    </row>
    <row r="193" spans="1:19" x14ac:dyDescent="0.25">
      <c r="A193" t="s">
        <v>218</v>
      </c>
      <c r="B193">
        <v>4265.8666991999999</v>
      </c>
      <c r="C193">
        <v>4433.5097655999998</v>
      </c>
      <c r="D193">
        <v>4568.828125</v>
      </c>
      <c r="E193">
        <v>4490.9931641000003</v>
      </c>
      <c r="F193">
        <v>4392.8300780999998</v>
      </c>
      <c r="G193">
        <v>4433.5097655999998</v>
      </c>
      <c r="H193">
        <v>4376.75</v>
      </c>
      <c r="I193">
        <v>4518.3500977000003</v>
      </c>
      <c r="J193">
        <v>4442.9121094000002</v>
      </c>
      <c r="L193" t="str">
        <f t="shared" si="17"/>
        <v>09AUG2022:00:00:00</v>
      </c>
      <c r="M193">
        <v>24</v>
      </c>
      <c r="N193">
        <f t="shared" si="18"/>
        <v>167.64306639999995</v>
      </c>
      <c r="O193" t="str">
        <f t="shared" si="19"/>
        <v/>
      </c>
      <c r="P193">
        <f t="shared" si="20"/>
        <v>167.64306639999995</v>
      </c>
      <c r="Q193" t="str">
        <f t="shared" si="21"/>
        <v/>
      </c>
      <c r="R193">
        <f t="shared" si="22"/>
        <v>1</v>
      </c>
      <c r="S193">
        <f t="shared" si="23"/>
        <v>3.9298711896327871</v>
      </c>
    </row>
    <row r="194" spans="1:19" x14ac:dyDescent="0.25">
      <c r="A194" t="s">
        <v>219</v>
      </c>
      <c r="B194">
        <v>3997.9487304999998</v>
      </c>
      <c r="C194">
        <v>3876</v>
      </c>
      <c r="D194">
        <v>4241.0478516000003</v>
      </c>
      <c r="E194">
        <v>4174.5161133000001</v>
      </c>
      <c r="F194">
        <v>4029.2600097999998</v>
      </c>
      <c r="G194">
        <v>4054.7399902000002</v>
      </c>
      <c r="H194">
        <v>3876</v>
      </c>
      <c r="I194">
        <v>4203.3398438000004</v>
      </c>
      <c r="J194">
        <v>4058.2429198999998</v>
      </c>
      <c r="L194" t="str">
        <f t="shared" si="17"/>
        <v>09AUG2022:01:00:00</v>
      </c>
      <c r="M194">
        <v>1</v>
      </c>
      <c r="N194">
        <f t="shared" si="18"/>
        <v>-121.94873049999978</v>
      </c>
      <c r="O194">
        <f t="shared" si="19"/>
        <v>-121.94873049999978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3.0502825003648404</v>
      </c>
    </row>
    <row r="195" spans="1:19" x14ac:dyDescent="0.25">
      <c r="A195" t="s">
        <v>220</v>
      </c>
      <c r="B195">
        <v>3728.8562012000002</v>
      </c>
      <c r="C195">
        <v>3679.6398926000002</v>
      </c>
      <c r="D195">
        <v>4001.1958008000001</v>
      </c>
      <c r="E195">
        <v>3921.8107909999999</v>
      </c>
      <c r="F195">
        <v>3769.9799804999998</v>
      </c>
      <c r="G195">
        <v>3802.4799804999998</v>
      </c>
      <c r="H195">
        <v>3679.6398926000002</v>
      </c>
      <c r="I195">
        <v>4003.7299804999998</v>
      </c>
      <c r="J195">
        <v>3837.3322754000001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-49.216308600000048</v>
      </c>
      <c r="O195">
        <f t="shared" ref="O195:O258" si="26">IF(N195&lt;0,N195,"")</f>
        <v>-49.216308600000048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1.3198768186384211</v>
      </c>
    </row>
    <row r="196" spans="1:19" x14ac:dyDescent="0.25">
      <c r="A196" t="s">
        <v>221</v>
      </c>
      <c r="B196">
        <v>3634.2329101999999</v>
      </c>
      <c r="C196">
        <v>3593.5400390999998</v>
      </c>
      <c r="D196">
        <v>3857.3242187999999</v>
      </c>
      <c r="E196">
        <v>3758.0639648000001</v>
      </c>
      <c r="F196">
        <v>3630.1499023000001</v>
      </c>
      <c r="G196">
        <v>3661.6398926000002</v>
      </c>
      <c r="H196">
        <v>3593.5400390999998</v>
      </c>
      <c r="I196">
        <v>3855.9599609000002</v>
      </c>
      <c r="J196">
        <v>3707.9033202999999</v>
      </c>
      <c r="L196" t="str">
        <f t="shared" si="24"/>
        <v>09AUG2022:03:00:00</v>
      </c>
      <c r="M196">
        <v>3</v>
      </c>
      <c r="N196">
        <f t="shared" si="25"/>
        <v>-40.692871100000048</v>
      </c>
      <c r="O196">
        <f t="shared" si="26"/>
        <v>-40.692871100000048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1.1197100490117082</v>
      </c>
    </row>
    <row r="197" spans="1:19" x14ac:dyDescent="0.25">
      <c r="A197" t="s">
        <v>222</v>
      </c>
      <c r="B197">
        <v>3556.5961914</v>
      </c>
      <c r="C197">
        <v>3398.7399902000002</v>
      </c>
      <c r="D197">
        <v>3701.7951659999999</v>
      </c>
      <c r="E197">
        <v>3585.7641601999999</v>
      </c>
      <c r="F197">
        <v>3431.3798827999999</v>
      </c>
      <c r="G197">
        <v>3469.1599120999999</v>
      </c>
      <c r="H197">
        <v>3398.7399902000002</v>
      </c>
      <c r="I197">
        <v>3743.1899414</v>
      </c>
      <c r="J197">
        <v>3541.7985840000001</v>
      </c>
      <c r="L197" t="str">
        <f t="shared" si="24"/>
        <v>09AUG2022:04:00:00</v>
      </c>
      <c r="M197">
        <v>4</v>
      </c>
      <c r="N197">
        <f t="shared" si="25"/>
        <v>-157.85620119999976</v>
      </c>
      <c r="O197">
        <f t="shared" si="26"/>
        <v>-157.85620119999976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4.4384066310845949</v>
      </c>
    </row>
    <row r="198" spans="1:19" x14ac:dyDescent="0.25">
      <c r="A198" t="s">
        <v>223</v>
      </c>
      <c r="B198">
        <v>3488.8378905999998</v>
      </c>
      <c r="C198">
        <v>3339.8000487999998</v>
      </c>
      <c r="D198">
        <v>3648.6347655999998</v>
      </c>
      <c r="E198">
        <v>3550.0478515999998</v>
      </c>
      <c r="F198">
        <v>3386.0200195000002</v>
      </c>
      <c r="G198">
        <v>3423.8300780999998</v>
      </c>
      <c r="H198">
        <v>3339.8000487999998</v>
      </c>
      <c r="I198">
        <v>3687.9399414</v>
      </c>
      <c r="J198">
        <v>3489.5893554999998</v>
      </c>
      <c r="L198" t="str">
        <f t="shared" si="24"/>
        <v>09AUG2022:05:00:00</v>
      </c>
      <c r="M198">
        <v>5</v>
      </c>
      <c r="N198">
        <f t="shared" si="25"/>
        <v>-149.03784180000002</v>
      </c>
      <c r="O198">
        <f t="shared" si="26"/>
        <v>-149.03784180000002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4.2718477175896803</v>
      </c>
    </row>
    <row r="199" spans="1:19" x14ac:dyDescent="0.25">
      <c r="A199" t="s">
        <v>224</v>
      </c>
      <c r="B199">
        <v>3553.3928222999998</v>
      </c>
      <c r="C199">
        <v>3398.4799804999998</v>
      </c>
      <c r="D199">
        <v>3690.2546387000002</v>
      </c>
      <c r="E199">
        <v>3603.5549316000001</v>
      </c>
      <c r="F199">
        <v>3447.0300293</v>
      </c>
      <c r="G199">
        <v>3484.8000487999998</v>
      </c>
      <c r="H199">
        <v>3398.4799804999998</v>
      </c>
      <c r="I199">
        <v>3746.1999512000002</v>
      </c>
      <c r="J199">
        <v>3549.0444336</v>
      </c>
      <c r="L199" t="str">
        <f t="shared" si="24"/>
        <v>09AUG2022:06:00:00</v>
      </c>
      <c r="M199">
        <v>6</v>
      </c>
      <c r="N199">
        <f t="shared" si="25"/>
        <v>-154.91284180000002</v>
      </c>
      <c r="O199">
        <f t="shared" si="26"/>
        <v>-154.91284180000002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4.3595754690507258</v>
      </c>
    </row>
    <row r="200" spans="1:19" x14ac:dyDescent="0.25">
      <c r="A200" t="s">
        <v>225</v>
      </c>
      <c r="B200">
        <v>3675.0080566000001</v>
      </c>
      <c r="C200">
        <v>3565.9699707</v>
      </c>
      <c r="D200">
        <v>3751.1486816000001</v>
      </c>
      <c r="E200">
        <v>3721.2995605000001</v>
      </c>
      <c r="F200">
        <v>3624.8500976999999</v>
      </c>
      <c r="G200">
        <v>3652.9499512000002</v>
      </c>
      <c r="H200">
        <v>3565.9699707</v>
      </c>
      <c r="I200">
        <v>3916.0200195000002</v>
      </c>
      <c r="J200">
        <v>3719.0644530999998</v>
      </c>
      <c r="L200" t="str">
        <f t="shared" si="24"/>
        <v>09AUG2022:07:00:00</v>
      </c>
      <c r="M200">
        <v>7</v>
      </c>
      <c r="N200">
        <f t="shared" si="25"/>
        <v>-109.03808590000017</v>
      </c>
      <c r="O200">
        <f t="shared" si="26"/>
        <v>-109.03808590000017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2.9670162410712839</v>
      </c>
    </row>
    <row r="201" spans="1:19" x14ac:dyDescent="0.25">
      <c r="A201" t="s">
        <v>226</v>
      </c>
      <c r="B201">
        <v>3723.6875</v>
      </c>
      <c r="C201">
        <v>3585.9899902000002</v>
      </c>
      <c r="D201">
        <v>3718.8640137000002</v>
      </c>
      <c r="E201">
        <v>3750.8774414</v>
      </c>
      <c r="F201">
        <v>3652.7600097999998</v>
      </c>
      <c r="G201">
        <v>3674.5100097999998</v>
      </c>
      <c r="H201">
        <v>3585.9899902000002</v>
      </c>
      <c r="I201">
        <v>3946.9899902000002</v>
      </c>
      <c r="J201">
        <v>3744.4855957</v>
      </c>
      <c r="L201" t="str">
        <f t="shared" si="24"/>
        <v>09AUG2022:08:00:00</v>
      </c>
      <c r="M201">
        <v>8</v>
      </c>
      <c r="N201">
        <f t="shared" si="25"/>
        <v>-137.69750979999981</v>
      </c>
      <c r="O201">
        <f t="shared" si="26"/>
        <v>-137.69750979999981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3.6978803887275666</v>
      </c>
    </row>
    <row r="202" spans="1:19" x14ac:dyDescent="0.25">
      <c r="A202" t="s">
        <v>227</v>
      </c>
      <c r="B202">
        <v>3861.6523437999999</v>
      </c>
      <c r="C202">
        <v>3793.2199707</v>
      </c>
      <c r="D202">
        <v>3981.6289062999999</v>
      </c>
      <c r="E202">
        <v>3957.7419433999999</v>
      </c>
      <c r="F202">
        <v>3827.7900390999998</v>
      </c>
      <c r="G202">
        <v>3845.9199219000002</v>
      </c>
      <c r="H202">
        <v>3793.2199707</v>
      </c>
      <c r="I202">
        <v>4136.4599608999997</v>
      </c>
      <c r="J202">
        <v>3931.7143554999998</v>
      </c>
      <c r="L202" t="str">
        <f t="shared" si="24"/>
        <v>09AUG2022:09:00:00</v>
      </c>
      <c r="M202">
        <v>9</v>
      </c>
      <c r="N202">
        <f t="shared" si="25"/>
        <v>-68.43237309999995</v>
      </c>
      <c r="O202">
        <f t="shared" si="26"/>
        <v>-68.43237309999995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1.7721008264731597</v>
      </c>
    </row>
    <row r="203" spans="1:19" x14ac:dyDescent="0.25">
      <c r="A203" t="s">
        <v>228</v>
      </c>
      <c r="B203">
        <v>4196.4418944999998</v>
      </c>
      <c r="C203">
        <v>4108.2700194999998</v>
      </c>
      <c r="D203">
        <v>4326.3461914</v>
      </c>
      <c r="E203">
        <v>4222.6474608999997</v>
      </c>
      <c r="F203">
        <v>4093.5900879000001</v>
      </c>
      <c r="G203">
        <v>4109.1298827999999</v>
      </c>
      <c r="H203">
        <v>4108.2700194999998</v>
      </c>
      <c r="I203">
        <v>4486.8100586</v>
      </c>
      <c r="J203">
        <v>4238.7724608999997</v>
      </c>
      <c r="L203" t="str">
        <f t="shared" si="24"/>
        <v>09AUG2022:10:00:00</v>
      </c>
      <c r="M203">
        <v>10</v>
      </c>
      <c r="N203">
        <f t="shared" si="25"/>
        <v>-88.171875</v>
      </c>
      <c r="O203">
        <f t="shared" si="26"/>
        <v>-88.171875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2.1011103505462825</v>
      </c>
    </row>
    <row r="204" spans="1:19" x14ac:dyDescent="0.25">
      <c r="A204" t="s">
        <v>229</v>
      </c>
      <c r="B204">
        <v>4543.9296875</v>
      </c>
      <c r="C204">
        <v>4493.9599608999997</v>
      </c>
      <c r="D204">
        <v>4657.5493164</v>
      </c>
      <c r="E204">
        <v>4550.8188477000003</v>
      </c>
      <c r="F204">
        <v>4446.5200194999998</v>
      </c>
      <c r="G204">
        <v>4458.8100586</v>
      </c>
      <c r="H204">
        <v>4493.9599608999997</v>
      </c>
      <c r="I204">
        <v>4869.75</v>
      </c>
      <c r="J204">
        <v>4609.5830077999999</v>
      </c>
      <c r="L204" t="str">
        <f t="shared" si="24"/>
        <v>09AUG2022:11:00:00</v>
      </c>
      <c r="M204">
        <v>11</v>
      </c>
      <c r="N204">
        <f t="shared" si="25"/>
        <v>-49.969726600000286</v>
      </c>
      <c r="O204">
        <f t="shared" si="26"/>
        <v>-49.969726600000286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1.0997029011576291</v>
      </c>
    </row>
    <row r="205" spans="1:19" x14ac:dyDescent="0.25">
      <c r="A205" t="s">
        <v>230</v>
      </c>
      <c r="B205">
        <v>4919.4599608999997</v>
      </c>
      <c r="C205">
        <v>4943.6699219000002</v>
      </c>
      <c r="D205">
        <v>5044.4555664</v>
      </c>
      <c r="E205">
        <v>4926.1147461</v>
      </c>
      <c r="F205">
        <v>4876.6298827999999</v>
      </c>
      <c r="G205">
        <v>4876.8100586</v>
      </c>
      <c r="H205">
        <v>4943.6699219000002</v>
      </c>
      <c r="I205">
        <v>5234.3999022999997</v>
      </c>
      <c r="J205">
        <v>5018.6542969000002</v>
      </c>
      <c r="L205" t="str">
        <f t="shared" si="24"/>
        <v>09AUG2022:12:00:00</v>
      </c>
      <c r="M205">
        <v>12</v>
      </c>
      <c r="N205">
        <f t="shared" si="25"/>
        <v>24.209961000000476</v>
      </c>
      <c r="O205" t="str">
        <f t="shared" si="26"/>
        <v/>
      </c>
      <c r="P205">
        <f t="shared" si="27"/>
        <v>24.209961000000476</v>
      </c>
      <c r="Q205" t="str">
        <f t="shared" si="28"/>
        <v/>
      </c>
      <c r="R205">
        <f t="shared" si="29"/>
        <v>1</v>
      </c>
      <c r="S205">
        <f t="shared" si="30"/>
        <v>0.492126395832508</v>
      </c>
    </row>
    <row r="206" spans="1:19" x14ac:dyDescent="0.25">
      <c r="A206" t="s">
        <v>231</v>
      </c>
      <c r="B206">
        <v>5233.984375</v>
      </c>
      <c r="C206">
        <v>5343.9702147999997</v>
      </c>
      <c r="D206">
        <v>5314.0166016000003</v>
      </c>
      <c r="E206">
        <v>5238.4150391000003</v>
      </c>
      <c r="F206">
        <v>5270.3798827999999</v>
      </c>
      <c r="G206">
        <v>5248.2700194999998</v>
      </c>
      <c r="H206">
        <v>5343.9702147999997</v>
      </c>
      <c r="I206">
        <v>5555.6401366999999</v>
      </c>
      <c r="J206">
        <v>5383.0913086</v>
      </c>
      <c r="L206" t="str">
        <f t="shared" si="24"/>
        <v>09AUG2022:13:00:00</v>
      </c>
      <c r="M206">
        <v>13</v>
      </c>
      <c r="N206">
        <f t="shared" si="25"/>
        <v>109.98583979999967</v>
      </c>
      <c r="O206" t="str">
        <f t="shared" si="26"/>
        <v/>
      </c>
      <c r="P206">
        <f t="shared" si="27"/>
        <v>109.98583979999967</v>
      </c>
      <c r="Q206" t="str">
        <f t="shared" si="28"/>
        <v/>
      </c>
      <c r="R206">
        <f t="shared" si="29"/>
        <v>1</v>
      </c>
      <c r="S206">
        <f t="shared" si="30"/>
        <v>2.1013788334054717</v>
      </c>
    </row>
    <row r="207" spans="1:19" x14ac:dyDescent="0.25">
      <c r="A207" t="s">
        <v>232</v>
      </c>
      <c r="B207">
        <v>5411.7026366999999</v>
      </c>
      <c r="C207">
        <v>5620.6899414</v>
      </c>
      <c r="D207">
        <v>5585.0361327999999</v>
      </c>
      <c r="E207">
        <v>5495.6059569999998</v>
      </c>
      <c r="F207">
        <v>5556.4902344000002</v>
      </c>
      <c r="G207">
        <v>5517.0698241999999</v>
      </c>
      <c r="H207">
        <v>5620.6899414</v>
      </c>
      <c r="I207">
        <v>5810.5898438000004</v>
      </c>
      <c r="J207">
        <v>5651.6201172000001</v>
      </c>
      <c r="L207" t="str">
        <f t="shared" si="24"/>
        <v>09AUG2022:14:00:00</v>
      </c>
      <c r="M207">
        <v>14</v>
      </c>
      <c r="N207">
        <f t="shared" si="25"/>
        <v>208.9873047000001</v>
      </c>
      <c r="O207" t="str">
        <f t="shared" si="26"/>
        <v/>
      </c>
      <c r="P207">
        <f t="shared" si="27"/>
        <v>208.9873047000001</v>
      </c>
      <c r="Q207" t="str">
        <f t="shared" si="28"/>
        <v/>
      </c>
      <c r="R207">
        <f t="shared" si="29"/>
        <v>1</v>
      </c>
      <c r="S207">
        <f t="shared" si="30"/>
        <v>3.8617662264502841</v>
      </c>
    </row>
    <row r="208" spans="1:19" x14ac:dyDescent="0.25">
      <c r="A208" t="s">
        <v>233</v>
      </c>
      <c r="B208">
        <v>5566.3173827999999</v>
      </c>
      <c r="C208">
        <v>5829.7299805000002</v>
      </c>
      <c r="D208">
        <v>5738.1860352000003</v>
      </c>
      <c r="E208">
        <v>5637.6694336</v>
      </c>
      <c r="F208">
        <v>5755.8701172000001</v>
      </c>
      <c r="G208">
        <v>5712.8100586</v>
      </c>
      <c r="H208">
        <v>5829.7299805000002</v>
      </c>
      <c r="I208">
        <v>5996.4799805000002</v>
      </c>
      <c r="J208">
        <v>5847.7836914</v>
      </c>
      <c r="L208" t="str">
        <f t="shared" si="24"/>
        <v>09AUG2022:15:00:00</v>
      </c>
      <c r="M208">
        <v>15</v>
      </c>
      <c r="N208">
        <f t="shared" si="25"/>
        <v>263.41259770000033</v>
      </c>
      <c r="O208" t="str">
        <f t="shared" si="26"/>
        <v/>
      </c>
      <c r="P208">
        <f t="shared" si="27"/>
        <v>263.41259770000033</v>
      </c>
      <c r="Q208" t="str">
        <f t="shared" si="28"/>
        <v/>
      </c>
      <c r="R208">
        <f t="shared" si="29"/>
        <v>1</v>
      </c>
      <c r="S208">
        <f t="shared" si="30"/>
        <v>4.7322597614348938</v>
      </c>
    </row>
    <row r="209" spans="1:19" x14ac:dyDescent="0.25">
      <c r="A209" t="s">
        <v>234</v>
      </c>
      <c r="B209">
        <v>5799.8959961</v>
      </c>
      <c r="C209">
        <v>5865.6000977000003</v>
      </c>
      <c r="D209">
        <v>5814.4223633000001</v>
      </c>
      <c r="E209">
        <v>5821.6621094000002</v>
      </c>
      <c r="F209">
        <v>5794.6899414</v>
      </c>
      <c r="G209">
        <v>5755.3598633000001</v>
      </c>
      <c r="H209">
        <v>5865.6000977000003</v>
      </c>
      <c r="I209">
        <v>6081.8598633000001</v>
      </c>
      <c r="J209">
        <v>5903.0942383000001</v>
      </c>
      <c r="L209" t="str">
        <f t="shared" si="24"/>
        <v>09AUG2022:16:00:00</v>
      </c>
      <c r="M209">
        <v>16</v>
      </c>
      <c r="N209">
        <f t="shared" si="25"/>
        <v>65.704101600000286</v>
      </c>
      <c r="O209" t="str">
        <f t="shared" si="26"/>
        <v/>
      </c>
      <c r="P209">
        <f t="shared" si="27"/>
        <v>65.704101600000286</v>
      </c>
      <c r="Q209" t="str">
        <f t="shared" si="28"/>
        <v/>
      </c>
      <c r="R209">
        <f t="shared" si="29"/>
        <v>1</v>
      </c>
      <c r="S209">
        <f t="shared" si="30"/>
        <v>1.1328496518589544</v>
      </c>
    </row>
    <row r="210" spans="1:19" x14ac:dyDescent="0.25">
      <c r="A210" t="s">
        <v>235</v>
      </c>
      <c r="B210">
        <v>5893.6528319999998</v>
      </c>
      <c r="C210">
        <v>5857.2900391000003</v>
      </c>
      <c r="D210">
        <v>5797.7338866999999</v>
      </c>
      <c r="E210">
        <v>5821.8095702999999</v>
      </c>
      <c r="F210">
        <v>5787.2998047000001</v>
      </c>
      <c r="G210">
        <v>5768.0097655999998</v>
      </c>
      <c r="H210">
        <v>5857.2900391000003</v>
      </c>
      <c r="I210">
        <v>6096.5698241999999</v>
      </c>
      <c r="J210">
        <v>5908.2192383000001</v>
      </c>
      <c r="L210" t="str">
        <f t="shared" si="24"/>
        <v>09AUG2022:17:00:00</v>
      </c>
      <c r="M210">
        <v>17</v>
      </c>
      <c r="N210">
        <f t="shared" si="25"/>
        <v>-36.362792899999477</v>
      </c>
      <c r="O210">
        <f t="shared" si="26"/>
        <v>-36.362792899999477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0.61698226781470988</v>
      </c>
    </row>
    <row r="211" spans="1:19" x14ac:dyDescent="0.25">
      <c r="A211" t="s">
        <v>236</v>
      </c>
      <c r="B211">
        <v>5866.4658202999999</v>
      </c>
      <c r="C211">
        <v>5713.8100586</v>
      </c>
      <c r="D211">
        <v>5738.7216797000001</v>
      </c>
      <c r="E211">
        <v>5730.9746094000002</v>
      </c>
      <c r="F211">
        <v>5673.0097655999998</v>
      </c>
      <c r="G211">
        <v>5660.8901366999999</v>
      </c>
      <c r="H211">
        <v>5713.8100586</v>
      </c>
      <c r="I211">
        <v>6013.4399414</v>
      </c>
      <c r="J211">
        <v>5799.3300780999998</v>
      </c>
      <c r="L211" t="str">
        <f t="shared" si="24"/>
        <v>09AUG2022:18:00:00</v>
      </c>
      <c r="M211">
        <v>18</v>
      </c>
      <c r="N211">
        <f t="shared" si="25"/>
        <v>-152.65576169999986</v>
      </c>
      <c r="O211">
        <f t="shared" si="26"/>
        <v>-152.65576169999986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2.6021759331104963</v>
      </c>
    </row>
    <row r="212" spans="1:19" x14ac:dyDescent="0.25">
      <c r="A212" t="s">
        <v>237</v>
      </c>
      <c r="B212">
        <v>5808.9028319999998</v>
      </c>
      <c r="C212">
        <v>5505.8100586</v>
      </c>
      <c r="D212">
        <v>5673.3427733999997</v>
      </c>
      <c r="E212">
        <v>5663.9731444999998</v>
      </c>
      <c r="F212">
        <v>5505.5097655999998</v>
      </c>
      <c r="G212">
        <v>5493.2402344000002</v>
      </c>
      <c r="H212">
        <v>5505.8100586</v>
      </c>
      <c r="I212">
        <v>5820.3999022999997</v>
      </c>
      <c r="J212">
        <v>5612.7285155999998</v>
      </c>
      <c r="L212" t="str">
        <f t="shared" si="24"/>
        <v>09AUG2022:19:00:00</v>
      </c>
      <c r="M212">
        <v>19</v>
      </c>
      <c r="N212">
        <f t="shared" si="25"/>
        <v>-303.09277339999971</v>
      </c>
      <c r="O212">
        <f t="shared" si="26"/>
        <v>-303.09277339999971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5.2177284104379682</v>
      </c>
    </row>
    <row r="213" spans="1:19" x14ac:dyDescent="0.25">
      <c r="A213" t="s">
        <v>238</v>
      </c>
      <c r="B213">
        <v>5599.1821289</v>
      </c>
      <c r="C213">
        <v>5290.4199219000002</v>
      </c>
      <c r="D213">
        <v>5462.3017577999999</v>
      </c>
      <c r="E213">
        <v>5454.671875</v>
      </c>
      <c r="F213">
        <v>5325.8798827999999</v>
      </c>
      <c r="G213">
        <v>5317.75</v>
      </c>
      <c r="H213">
        <v>5290.4199219000002</v>
      </c>
      <c r="I213">
        <v>5573.7700194999998</v>
      </c>
      <c r="J213">
        <v>5401.7441405999998</v>
      </c>
      <c r="L213" t="str">
        <f t="shared" si="24"/>
        <v>09AUG2022:20:00:00</v>
      </c>
      <c r="M213">
        <v>20</v>
      </c>
      <c r="N213">
        <f t="shared" si="25"/>
        <v>-308.76220699999976</v>
      </c>
      <c r="O213">
        <f t="shared" si="26"/>
        <v>-308.76220699999976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5.5144162110093449</v>
      </c>
    </row>
    <row r="214" spans="1:19" x14ac:dyDescent="0.25">
      <c r="A214" t="s">
        <v>239</v>
      </c>
      <c r="B214">
        <v>5347.4833983999997</v>
      </c>
      <c r="C214">
        <v>5176.3901366999999</v>
      </c>
      <c r="D214">
        <v>5308.5332030999998</v>
      </c>
      <c r="E214">
        <v>5296.6176758000001</v>
      </c>
      <c r="F214">
        <v>5238.0600586</v>
      </c>
      <c r="G214">
        <v>5226.7700194999998</v>
      </c>
      <c r="H214">
        <v>5176.3901366999999</v>
      </c>
      <c r="I214">
        <v>5429.6201172000001</v>
      </c>
      <c r="J214">
        <v>5286.8662108999997</v>
      </c>
      <c r="L214" t="str">
        <f t="shared" si="24"/>
        <v>09AUG2022:21:00:00</v>
      </c>
      <c r="M214">
        <v>21</v>
      </c>
      <c r="N214">
        <f t="shared" si="25"/>
        <v>-171.09326169999986</v>
      </c>
      <c r="O214">
        <f t="shared" si="26"/>
        <v>-171.09326169999986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3.1995099180895452</v>
      </c>
    </row>
    <row r="215" spans="1:19" x14ac:dyDescent="0.25">
      <c r="A215" t="s">
        <v>240</v>
      </c>
      <c r="B215">
        <v>5249.4189452999999</v>
      </c>
      <c r="C215">
        <v>4903.8701172000001</v>
      </c>
      <c r="D215">
        <v>5169.8100586</v>
      </c>
      <c r="E215">
        <v>5089.1997069999998</v>
      </c>
      <c r="F215">
        <v>4999.0297852000003</v>
      </c>
      <c r="G215">
        <v>4983.2900391000003</v>
      </c>
      <c r="H215">
        <v>4903.8701172000001</v>
      </c>
      <c r="I215">
        <v>5223.0898438000004</v>
      </c>
      <c r="J215">
        <v>5049.7260741999999</v>
      </c>
      <c r="L215" t="str">
        <f t="shared" si="24"/>
        <v>09AUG2022:22:00:00</v>
      </c>
      <c r="M215">
        <v>22</v>
      </c>
      <c r="N215">
        <f t="shared" si="25"/>
        <v>-345.54882809999981</v>
      </c>
      <c r="O215">
        <f t="shared" si="26"/>
        <v>-345.54882809999981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6.5826109842001186</v>
      </c>
    </row>
    <row r="216" spans="1:19" x14ac:dyDescent="0.25">
      <c r="A216" t="s">
        <v>241</v>
      </c>
      <c r="B216">
        <v>4936.0493164</v>
      </c>
      <c r="C216">
        <v>4642.2597655999998</v>
      </c>
      <c r="D216">
        <v>4886.0249022999997</v>
      </c>
      <c r="E216">
        <v>4804.6713866999999</v>
      </c>
      <c r="F216">
        <v>4709.8598633000001</v>
      </c>
      <c r="G216">
        <v>4701.8701172000001</v>
      </c>
      <c r="H216">
        <v>4642.2597655999998</v>
      </c>
      <c r="I216">
        <v>4903.0600586</v>
      </c>
      <c r="J216">
        <v>4758.5825194999998</v>
      </c>
      <c r="L216" t="str">
        <f t="shared" si="24"/>
        <v>09AUG2022:23:00:00</v>
      </c>
      <c r="M216">
        <v>23</v>
      </c>
      <c r="N216">
        <f t="shared" si="25"/>
        <v>-293.78955080000014</v>
      </c>
      <c r="O216">
        <f t="shared" si="26"/>
        <v>-293.78955080000014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5.9519168462090883</v>
      </c>
    </row>
    <row r="217" spans="1:19" x14ac:dyDescent="0.25">
      <c r="A217" t="s">
        <v>242</v>
      </c>
      <c r="B217">
        <v>4664.0478516000003</v>
      </c>
      <c r="C217">
        <v>4365.7700194999998</v>
      </c>
      <c r="D217">
        <v>4577.1108397999997</v>
      </c>
      <c r="E217">
        <v>4496.4799805000002</v>
      </c>
      <c r="F217">
        <v>4423.0200194999998</v>
      </c>
      <c r="G217">
        <v>4412.0200194999998</v>
      </c>
      <c r="H217">
        <v>4365.7700194999998</v>
      </c>
      <c r="I217">
        <v>4591.1699219000002</v>
      </c>
      <c r="J217">
        <v>4464.8095702999999</v>
      </c>
      <c r="L217" t="str">
        <f t="shared" si="24"/>
        <v>10AUG2022:00:00:00</v>
      </c>
      <c r="M217">
        <v>24</v>
      </c>
      <c r="N217">
        <f t="shared" si="25"/>
        <v>-298.27783210000052</v>
      </c>
      <c r="O217">
        <f t="shared" si="26"/>
        <v>-298.27783210000052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6.3952566866927922</v>
      </c>
    </row>
    <row r="218" spans="1:19" x14ac:dyDescent="0.25">
      <c r="A218" t="s">
        <v>243</v>
      </c>
      <c r="B218">
        <v>4236.0820313000004</v>
      </c>
      <c r="C218">
        <v>4254.1201172000001</v>
      </c>
      <c r="D218">
        <v>4249.4355469000002</v>
      </c>
      <c r="E218">
        <v>4189.0859375</v>
      </c>
      <c r="F218">
        <v>4100.9799805000002</v>
      </c>
      <c r="G218">
        <v>4116.3198241999999</v>
      </c>
      <c r="H218">
        <v>4102.6201172000001</v>
      </c>
      <c r="I218">
        <v>4254.1201172000001</v>
      </c>
      <c r="J218">
        <v>4158.8242188000004</v>
      </c>
      <c r="L218" t="str">
        <f t="shared" si="24"/>
        <v>10AUG2022:01:00:00</v>
      </c>
      <c r="M218">
        <v>1</v>
      </c>
      <c r="N218">
        <f t="shared" si="25"/>
        <v>18.038085899999714</v>
      </c>
      <c r="O218" t="str">
        <f t="shared" si="26"/>
        <v/>
      </c>
      <c r="P218">
        <f t="shared" si="27"/>
        <v>18.038085899999714</v>
      </c>
      <c r="Q218" t="str">
        <f t="shared" si="28"/>
        <v/>
      </c>
      <c r="R218">
        <f t="shared" si="29"/>
        <v>1</v>
      </c>
      <c r="S218">
        <f t="shared" si="30"/>
        <v>0.42582003291527504</v>
      </c>
    </row>
    <row r="219" spans="1:19" x14ac:dyDescent="0.25">
      <c r="A219" t="s">
        <v>244</v>
      </c>
      <c r="B219">
        <v>3987.6076659999999</v>
      </c>
      <c r="C219">
        <v>4037</v>
      </c>
      <c r="D219">
        <v>4013.3110351999999</v>
      </c>
      <c r="E219">
        <v>3966.9780273000001</v>
      </c>
      <c r="F219">
        <v>3842.5900879000001</v>
      </c>
      <c r="G219">
        <v>3853.7800293</v>
      </c>
      <c r="H219">
        <v>3866.6799316000001</v>
      </c>
      <c r="I219">
        <v>4037</v>
      </c>
      <c r="J219">
        <v>3919.4533691000001</v>
      </c>
      <c r="L219" t="str">
        <f t="shared" si="24"/>
        <v>10AUG2022:02:00:00</v>
      </c>
      <c r="M219">
        <v>2</v>
      </c>
      <c r="N219">
        <f t="shared" si="25"/>
        <v>49.392334000000119</v>
      </c>
      <c r="O219" t="str">
        <f t="shared" si="26"/>
        <v/>
      </c>
      <c r="P219">
        <f t="shared" si="27"/>
        <v>49.392334000000119</v>
      </c>
      <c r="Q219" t="str">
        <f t="shared" si="28"/>
        <v/>
      </c>
      <c r="R219">
        <f t="shared" si="29"/>
        <v>1</v>
      </c>
      <c r="S219">
        <f t="shared" si="30"/>
        <v>1.2386457780473159</v>
      </c>
    </row>
    <row r="220" spans="1:19" x14ac:dyDescent="0.25">
      <c r="A220" t="s">
        <v>245</v>
      </c>
      <c r="B220">
        <v>3783.2460937999999</v>
      </c>
      <c r="C220">
        <v>3871.1899414</v>
      </c>
      <c r="D220">
        <v>3855.0695801000002</v>
      </c>
      <c r="E220">
        <v>3796.7573241999999</v>
      </c>
      <c r="F220">
        <v>3700.5500487999998</v>
      </c>
      <c r="G220">
        <v>3708.1101073999998</v>
      </c>
      <c r="H220">
        <v>3742.0300293</v>
      </c>
      <c r="I220">
        <v>3871.1899414</v>
      </c>
      <c r="J220">
        <v>3772.5341797000001</v>
      </c>
      <c r="L220" t="str">
        <f t="shared" si="24"/>
        <v>10AUG2022:03:00:00</v>
      </c>
      <c r="M220">
        <v>3</v>
      </c>
      <c r="N220">
        <f t="shared" si="25"/>
        <v>87.943847600000026</v>
      </c>
      <c r="O220" t="str">
        <f t="shared" si="26"/>
        <v/>
      </c>
      <c r="P220">
        <f t="shared" si="27"/>
        <v>87.943847600000026</v>
      </c>
      <c r="Q220" t="str">
        <f t="shared" si="28"/>
        <v/>
      </c>
      <c r="R220">
        <f t="shared" si="29"/>
        <v>1</v>
      </c>
      <c r="S220">
        <f t="shared" si="30"/>
        <v>2.3245605868495516</v>
      </c>
    </row>
    <row r="221" spans="1:19" x14ac:dyDescent="0.25">
      <c r="A221" t="s">
        <v>246</v>
      </c>
      <c r="B221">
        <v>3636.671875</v>
      </c>
      <c r="C221">
        <v>3759.9599609000002</v>
      </c>
      <c r="D221">
        <v>3731.6416015999998</v>
      </c>
      <c r="E221">
        <v>3674.9831543</v>
      </c>
      <c r="F221">
        <v>3502.1000976999999</v>
      </c>
      <c r="G221">
        <v>3513.6999512000002</v>
      </c>
      <c r="H221">
        <v>3542.7299804999998</v>
      </c>
      <c r="I221">
        <v>3759.9599609000002</v>
      </c>
      <c r="J221">
        <v>3605.4082030999998</v>
      </c>
      <c r="L221" t="str">
        <f t="shared" si="24"/>
        <v>10AUG2022:04:00:00</v>
      </c>
      <c r="M221">
        <v>4</v>
      </c>
      <c r="N221">
        <f t="shared" si="25"/>
        <v>123.28808590000017</v>
      </c>
      <c r="O221" t="str">
        <f t="shared" si="26"/>
        <v/>
      </c>
      <c r="P221">
        <f t="shared" si="27"/>
        <v>123.28808590000017</v>
      </c>
      <c r="Q221" t="str">
        <f t="shared" si="28"/>
        <v/>
      </c>
      <c r="R221">
        <f t="shared" si="29"/>
        <v>1</v>
      </c>
      <c r="S221">
        <f t="shared" si="30"/>
        <v>3.3901349953382907</v>
      </c>
    </row>
    <row r="222" spans="1:19" x14ac:dyDescent="0.25">
      <c r="A222" t="s">
        <v>247</v>
      </c>
      <c r="B222">
        <v>3617.2431640999998</v>
      </c>
      <c r="C222">
        <v>3701.75</v>
      </c>
      <c r="D222">
        <v>3653.0617676000002</v>
      </c>
      <c r="E222">
        <v>3599.3823241999999</v>
      </c>
      <c r="F222">
        <v>3467.1101073999998</v>
      </c>
      <c r="G222">
        <v>3461.1000976999999</v>
      </c>
      <c r="H222">
        <v>3477.0900879000001</v>
      </c>
      <c r="I222">
        <v>3701.75</v>
      </c>
      <c r="J222">
        <v>3550.2265625</v>
      </c>
      <c r="L222" t="str">
        <f t="shared" si="24"/>
        <v>10AUG2022:05:00:00</v>
      </c>
      <c r="M222">
        <v>5</v>
      </c>
      <c r="N222">
        <f t="shared" si="25"/>
        <v>84.506835900000169</v>
      </c>
      <c r="O222" t="str">
        <f t="shared" si="26"/>
        <v/>
      </c>
      <c r="P222">
        <f t="shared" si="27"/>
        <v>84.506835900000169</v>
      </c>
      <c r="Q222" t="str">
        <f t="shared" si="28"/>
        <v/>
      </c>
      <c r="R222">
        <f t="shared" si="29"/>
        <v>1</v>
      </c>
      <c r="S222">
        <f t="shared" si="30"/>
        <v>2.3362221467084083</v>
      </c>
    </row>
    <row r="223" spans="1:19" x14ac:dyDescent="0.25">
      <c r="A223" t="s">
        <v>248</v>
      </c>
      <c r="B223">
        <v>3661.7902832</v>
      </c>
      <c r="C223">
        <v>3761.5400390999998</v>
      </c>
      <c r="D223">
        <v>3671.0292969000002</v>
      </c>
      <c r="E223">
        <v>3606.3359375</v>
      </c>
      <c r="F223">
        <v>3520.7900390999998</v>
      </c>
      <c r="G223">
        <v>3515.9899902000002</v>
      </c>
      <c r="H223">
        <v>3532.8400879000001</v>
      </c>
      <c r="I223">
        <v>3761.5400390999998</v>
      </c>
      <c r="J223">
        <v>3606.8647461</v>
      </c>
      <c r="L223" t="str">
        <f t="shared" si="24"/>
        <v>10AUG2022:06:00:00</v>
      </c>
      <c r="M223">
        <v>6</v>
      </c>
      <c r="N223">
        <f t="shared" si="25"/>
        <v>99.749755899999855</v>
      </c>
      <c r="O223" t="str">
        <f t="shared" si="26"/>
        <v/>
      </c>
      <c r="P223">
        <f t="shared" si="27"/>
        <v>99.749755899999855</v>
      </c>
      <c r="Q223" t="str">
        <f t="shared" si="28"/>
        <v/>
      </c>
      <c r="R223">
        <f t="shared" si="29"/>
        <v>1</v>
      </c>
      <c r="S223">
        <f t="shared" si="30"/>
        <v>2.7240706918045996</v>
      </c>
    </row>
    <row r="224" spans="1:19" x14ac:dyDescent="0.25">
      <c r="A224" t="s">
        <v>249</v>
      </c>
      <c r="B224">
        <v>3790.3374023000001</v>
      </c>
      <c r="C224">
        <v>3933.3400879000001</v>
      </c>
      <c r="D224">
        <v>3775.9287109000002</v>
      </c>
      <c r="E224">
        <v>3735.2097168</v>
      </c>
      <c r="F224">
        <v>3695.3701172000001</v>
      </c>
      <c r="G224">
        <v>3677.1398926000002</v>
      </c>
      <c r="H224">
        <v>3699.4399414</v>
      </c>
      <c r="I224">
        <v>3933.3400879000001</v>
      </c>
      <c r="J224">
        <v>3775.1196289</v>
      </c>
      <c r="L224" t="str">
        <f t="shared" si="24"/>
        <v>10AUG2022:07:00:00</v>
      </c>
      <c r="M224">
        <v>7</v>
      </c>
      <c r="N224">
        <f t="shared" si="25"/>
        <v>143.00268559999995</v>
      </c>
      <c r="O224" t="str">
        <f t="shared" si="26"/>
        <v/>
      </c>
      <c r="P224">
        <f t="shared" si="27"/>
        <v>143.00268559999995</v>
      </c>
      <c r="Q224" t="str">
        <f t="shared" si="28"/>
        <v/>
      </c>
      <c r="R224">
        <f t="shared" si="29"/>
        <v>1</v>
      </c>
      <c r="S224">
        <f t="shared" si="30"/>
        <v>3.7728220583535657</v>
      </c>
    </row>
    <row r="225" spans="1:19" x14ac:dyDescent="0.25">
      <c r="A225" t="s">
        <v>250</v>
      </c>
      <c r="B225">
        <v>3732.3957519999999</v>
      </c>
      <c r="C225">
        <v>3962.7600097999998</v>
      </c>
      <c r="D225">
        <v>3754.2934570000002</v>
      </c>
      <c r="E225">
        <v>3785.7106933999999</v>
      </c>
      <c r="F225">
        <v>3715.7800293</v>
      </c>
      <c r="G225">
        <v>3698.3500976999999</v>
      </c>
      <c r="H225">
        <v>3710.6201172000001</v>
      </c>
      <c r="I225">
        <v>3962.7600097999998</v>
      </c>
      <c r="J225">
        <v>3796.5756836</v>
      </c>
      <c r="L225" t="str">
        <f t="shared" si="24"/>
        <v>10AUG2022:08:00:00</v>
      </c>
      <c r="M225">
        <v>8</v>
      </c>
      <c r="N225">
        <f t="shared" si="25"/>
        <v>230.3642577999999</v>
      </c>
      <c r="O225" t="str">
        <f t="shared" si="26"/>
        <v/>
      </c>
      <c r="P225">
        <f t="shared" si="27"/>
        <v>230.3642577999999</v>
      </c>
      <c r="Q225" t="str">
        <f t="shared" si="28"/>
        <v/>
      </c>
      <c r="R225">
        <f t="shared" si="29"/>
        <v>1</v>
      </c>
      <c r="S225">
        <f t="shared" si="30"/>
        <v>6.1720212192546695</v>
      </c>
    </row>
    <row r="226" spans="1:19" x14ac:dyDescent="0.25">
      <c r="A226" t="s">
        <v>251</v>
      </c>
      <c r="B226">
        <v>3995.2353515999998</v>
      </c>
      <c r="C226">
        <v>4155.7001952999999</v>
      </c>
      <c r="D226">
        <v>3963.0336914</v>
      </c>
      <c r="E226">
        <v>3990.4833984000002</v>
      </c>
      <c r="F226">
        <v>3884.2800293</v>
      </c>
      <c r="G226">
        <v>3880.6298827999999</v>
      </c>
      <c r="H226">
        <v>3912.7099609000002</v>
      </c>
      <c r="I226">
        <v>4155.7001952999999</v>
      </c>
      <c r="J226">
        <v>3985.4721679999998</v>
      </c>
      <c r="L226" t="str">
        <f t="shared" si="24"/>
        <v>10AUG2022:09:00:00</v>
      </c>
      <c r="M226">
        <v>9</v>
      </c>
      <c r="N226">
        <f t="shared" si="25"/>
        <v>160.46484370000007</v>
      </c>
      <c r="O226" t="str">
        <f t="shared" si="26"/>
        <v/>
      </c>
      <c r="P226">
        <f t="shared" si="27"/>
        <v>160.46484370000007</v>
      </c>
      <c r="Q226" t="str">
        <f t="shared" si="28"/>
        <v/>
      </c>
      <c r="R226">
        <f t="shared" si="29"/>
        <v>1</v>
      </c>
      <c r="S226">
        <f t="shared" si="30"/>
        <v>4.0164052822504583</v>
      </c>
    </row>
    <row r="227" spans="1:19" x14ac:dyDescent="0.25">
      <c r="A227" t="s">
        <v>252</v>
      </c>
      <c r="B227">
        <v>4305.4384766000003</v>
      </c>
      <c r="C227">
        <v>4518.2998047000001</v>
      </c>
      <c r="D227">
        <v>4293.4116211</v>
      </c>
      <c r="E227">
        <v>4286.9863280999998</v>
      </c>
      <c r="F227">
        <v>4158.7099608999997</v>
      </c>
      <c r="G227">
        <v>4160.2700194999998</v>
      </c>
      <c r="H227">
        <v>4240.6899414</v>
      </c>
      <c r="I227">
        <v>4518.2998047000001</v>
      </c>
      <c r="J227">
        <v>4305.4511719000002</v>
      </c>
      <c r="L227" t="str">
        <f t="shared" si="24"/>
        <v>10AUG2022:10:00:00</v>
      </c>
      <c r="M227">
        <v>10</v>
      </c>
      <c r="N227">
        <f t="shared" si="25"/>
        <v>212.86132809999981</v>
      </c>
      <c r="O227" t="str">
        <f t="shared" si="26"/>
        <v/>
      </c>
      <c r="P227">
        <f t="shared" si="27"/>
        <v>212.86132809999981</v>
      </c>
      <c r="Q227" t="str">
        <f t="shared" si="28"/>
        <v/>
      </c>
      <c r="R227">
        <f t="shared" si="29"/>
        <v>1</v>
      </c>
      <c r="S227">
        <f t="shared" si="30"/>
        <v>4.9440104476442581</v>
      </c>
    </row>
    <row r="228" spans="1:19" x14ac:dyDescent="0.25">
      <c r="A228" t="s">
        <v>253</v>
      </c>
      <c r="B228">
        <v>4670.2207030999998</v>
      </c>
      <c r="C228">
        <v>4910.3500977000003</v>
      </c>
      <c r="D228">
        <v>4637.9995116999999</v>
      </c>
      <c r="E228">
        <v>4637.0263672000001</v>
      </c>
      <c r="F228">
        <v>4522.1098633000001</v>
      </c>
      <c r="G228">
        <v>4522.6499022999997</v>
      </c>
      <c r="H228">
        <v>4637.25</v>
      </c>
      <c r="I228">
        <v>4910.3500977000003</v>
      </c>
      <c r="J228">
        <v>4686.9140625</v>
      </c>
      <c r="L228" t="str">
        <f t="shared" si="24"/>
        <v>10AUG2022:11:00:00</v>
      </c>
      <c r="M228">
        <v>11</v>
      </c>
      <c r="N228">
        <f t="shared" si="25"/>
        <v>240.12939460000052</v>
      </c>
      <c r="O228" t="str">
        <f t="shared" si="26"/>
        <v/>
      </c>
      <c r="P228">
        <f t="shared" si="27"/>
        <v>240.12939460000052</v>
      </c>
      <c r="Q228" t="str">
        <f t="shared" si="28"/>
        <v/>
      </c>
      <c r="R228">
        <f t="shared" si="29"/>
        <v>1</v>
      </c>
      <c r="S228">
        <f t="shared" si="30"/>
        <v>5.1417140616204158</v>
      </c>
    </row>
    <row r="229" spans="1:19" x14ac:dyDescent="0.25">
      <c r="A229" t="s">
        <v>254</v>
      </c>
      <c r="B229">
        <v>5065.1757813000004</v>
      </c>
      <c r="C229">
        <v>5281.5600586</v>
      </c>
      <c r="D229">
        <v>5119.6982422000001</v>
      </c>
      <c r="E229">
        <v>5107.3808594000002</v>
      </c>
      <c r="F229">
        <v>4960.1201172000001</v>
      </c>
      <c r="G229">
        <v>4951.2998047000001</v>
      </c>
      <c r="H229">
        <v>5090.7001952999999</v>
      </c>
      <c r="I229">
        <v>5281.5600586</v>
      </c>
      <c r="J229">
        <v>5103.0639647999997</v>
      </c>
      <c r="L229" t="str">
        <f t="shared" si="24"/>
        <v>10AUG2022:12:00:00</v>
      </c>
      <c r="M229">
        <v>12</v>
      </c>
      <c r="N229">
        <f t="shared" si="25"/>
        <v>216.38427729999967</v>
      </c>
      <c r="O229" t="str">
        <f t="shared" si="26"/>
        <v/>
      </c>
      <c r="P229">
        <f t="shared" si="27"/>
        <v>216.38427729999967</v>
      </c>
      <c r="Q229" t="str">
        <f t="shared" si="28"/>
        <v/>
      </c>
      <c r="R229">
        <f t="shared" si="29"/>
        <v>1</v>
      </c>
      <c r="S229">
        <f t="shared" si="30"/>
        <v>4.2719993667122775</v>
      </c>
    </row>
    <row r="230" spans="1:19" x14ac:dyDescent="0.25">
      <c r="A230" t="s">
        <v>255</v>
      </c>
      <c r="B230">
        <v>5441.8916016000003</v>
      </c>
      <c r="C230">
        <v>5609.5898438000004</v>
      </c>
      <c r="D230">
        <v>5438.6582030999998</v>
      </c>
      <c r="E230">
        <v>5395.8662108999997</v>
      </c>
      <c r="F230">
        <v>5356.1699219000002</v>
      </c>
      <c r="G230">
        <v>5339.2998047000001</v>
      </c>
      <c r="H230">
        <v>5494.9199219000002</v>
      </c>
      <c r="I230">
        <v>5609.5898438000004</v>
      </c>
      <c r="J230">
        <v>5475.3369141000003</v>
      </c>
      <c r="L230" t="str">
        <f t="shared" si="24"/>
        <v>10AUG2022:13:00:00</v>
      </c>
      <c r="M230">
        <v>13</v>
      </c>
      <c r="N230">
        <f t="shared" si="25"/>
        <v>167.6982422000001</v>
      </c>
      <c r="O230" t="str">
        <f t="shared" si="26"/>
        <v/>
      </c>
      <c r="P230">
        <f t="shared" si="27"/>
        <v>167.6982422000001</v>
      </c>
      <c r="Q230" t="str">
        <f t="shared" si="28"/>
        <v/>
      </c>
      <c r="R230">
        <f t="shared" si="29"/>
        <v>1</v>
      </c>
      <c r="S230">
        <f t="shared" si="30"/>
        <v>3.0816167332457378</v>
      </c>
    </row>
    <row r="231" spans="1:19" x14ac:dyDescent="0.25">
      <c r="A231" t="s">
        <v>256</v>
      </c>
      <c r="B231">
        <v>5699.6699219000002</v>
      </c>
      <c r="C231">
        <v>5876.2099608999997</v>
      </c>
      <c r="D231">
        <v>5662.5869141000003</v>
      </c>
      <c r="E231">
        <v>5611.2944336</v>
      </c>
      <c r="F231">
        <v>5641.7402344000002</v>
      </c>
      <c r="G231">
        <v>5616.4902344000002</v>
      </c>
      <c r="H231">
        <v>5772.2597655999998</v>
      </c>
      <c r="I231">
        <v>5876.2099608999997</v>
      </c>
      <c r="J231">
        <v>5750.1220702999999</v>
      </c>
      <c r="L231" t="str">
        <f t="shared" si="24"/>
        <v>10AUG2022:14:00:00</v>
      </c>
      <c r="M231">
        <v>14</v>
      </c>
      <c r="N231">
        <f t="shared" si="25"/>
        <v>176.54003899999952</v>
      </c>
      <c r="O231" t="str">
        <f t="shared" si="26"/>
        <v/>
      </c>
      <c r="P231">
        <f t="shared" si="27"/>
        <v>176.54003899999952</v>
      </c>
      <c r="Q231" t="str">
        <f t="shared" si="28"/>
        <v/>
      </c>
      <c r="R231">
        <f t="shared" si="29"/>
        <v>1</v>
      </c>
      <c r="S231">
        <f t="shared" si="30"/>
        <v>3.097373030702617</v>
      </c>
    </row>
    <row r="232" spans="1:19" x14ac:dyDescent="0.25">
      <c r="A232" t="s">
        <v>257</v>
      </c>
      <c r="B232">
        <v>5896.4179688000004</v>
      </c>
      <c r="C232">
        <v>6070.9702147999997</v>
      </c>
      <c r="D232">
        <v>5760.0566405999998</v>
      </c>
      <c r="E232">
        <v>5659.234375</v>
      </c>
      <c r="F232">
        <v>5839.3500977000003</v>
      </c>
      <c r="G232">
        <v>5822.7099608999997</v>
      </c>
      <c r="H232">
        <v>5979.4702147999997</v>
      </c>
      <c r="I232">
        <v>6070.9702147999997</v>
      </c>
      <c r="J232">
        <v>5951.2871094000002</v>
      </c>
      <c r="L232" t="str">
        <f t="shared" si="24"/>
        <v>10AUG2022:15:00:00</v>
      </c>
      <c r="M232">
        <v>15</v>
      </c>
      <c r="N232">
        <f t="shared" si="25"/>
        <v>174.55224599999929</v>
      </c>
      <c r="O232" t="str">
        <f t="shared" si="26"/>
        <v/>
      </c>
      <c r="P232">
        <f t="shared" si="27"/>
        <v>174.55224599999929</v>
      </c>
      <c r="Q232" t="str">
        <f t="shared" si="28"/>
        <v/>
      </c>
      <c r="R232">
        <f t="shared" si="29"/>
        <v>1</v>
      </c>
      <c r="S232">
        <f t="shared" si="30"/>
        <v>2.9603099190663884</v>
      </c>
    </row>
    <row r="233" spans="1:19" x14ac:dyDescent="0.25">
      <c r="A233" t="s">
        <v>258</v>
      </c>
      <c r="B233">
        <v>6023.8046875</v>
      </c>
      <c r="C233">
        <v>6167.0400391000003</v>
      </c>
      <c r="D233">
        <v>5765.8540039</v>
      </c>
      <c r="E233">
        <v>5669.8051758000001</v>
      </c>
      <c r="F233">
        <v>5882</v>
      </c>
      <c r="G233">
        <v>5878.5400391000003</v>
      </c>
      <c r="H233">
        <v>6014.0200194999998</v>
      </c>
      <c r="I233">
        <v>6167.0400391000003</v>
      </c>
      <c r="J233">
        <v>6013.9038086</v>
      </c>
      <c r="L233" t="str">
        <f t="shared" si="24"/>
        <v>10AUG2022:16:00:00</v>
      </c>
      <c r="M233">
        <v>16</v>
      </c>
      <c r="N233">
        <f t="shared" si="25"/>
        <v>143.23535160000029</v>
      </c>
      <c r="O233" t="str">
        <f t="shared" si="26"/>
        <v/>
      </c>
      <c r="P233">
        <f t="shared" si="27"/>
        <v>143.23535160000029</v>
      </c>
      <c r="Q233" t="str">
        <f t="shared" si="28"/>
        <v/>
      </c>
      <c r="R233">
        <f t="shared" si="29"/>
        <v>1</v>
      </c>
      <c r="S233">
        <f t="shared" si="30"/>
        <v>2.3778219751584584</v>
      </c>
    </row>
    <row r="234" spans="1:19" x14ac:dyDescent="0.25">
      <c r="A234" t="s">
        <v>259</v>
      </c>
      <c r="B234">
        <v>6102.75</v>
      </c>
      <c r="C234">
        <v>6191.1899414</v>
      </c>
      <c r="D234">
        <v>5729.9375</v>
      </c>
      <c r="E234">
        <v>5635.4033202999999</v>
      </c>
      <c r="F234">
        <v>5887.9501952999999</v>
      </c>
      <c r="G234">
        <v>5908.8300780999998</v>
      </c>
      <c r="H234">
        <v>6016.75</v>
      </c>
      <c r="I234">
        <v>6191.1899414</v>
      </c>
      <c r="J234">
        <v>6031.5039063000004</v>
      </c>
      <c r="L234" t="str">
        <f t="shared" si="24"/>
        <v>10AUG2022:17:00:00</v>
      </c>
      <c r="M234">
        <v>17</v>
      </c>
      <c r="N234">
        <f t="shared" si="25"/>
        <v>88.439941399999952</v>
      </c>
      <c r="O234" t="str">
        <f t="shared" si="26"/>
        <v/>
      </c>
      <c r="P234">
        <f t="shared" si="27"/>
        <v>88.439941399999952</v>
      </c>
      <c r="Q234" t="str">
        <f t="shared" si="28"/>
        <v/>
      </c>
      <c r="R234">
        <f t="shared" si="29"/>
        <v>1</v>
      </c>
      <c r="S234">
        <f t="shared" si="30"/>
        <v>1.4491817852607423</v>
      </c>
    </row>
    <row r="235" spans="1:19" x14ac:dyDescent="0.25">
      <c r="A235" t="s">
        <v>260</v>
      </c>
      <c r="B235">
        <v>6047.2099608999997</v>
      </c>
      <c r="C235">
        <v>6112.4702147999997</v>
      </c>
      <c r="D235">
        <v>5653.4985352000003</v>
      </c>
      <c r="E235">
        <v>5568.578125</v>
      </c>
      <c r="F235">
        <v>5768.0097655999998</v>
      </c>
      <c r="G235">
        <v>5815.3300780999998</v>
      </c>
      <c r="H235">
        <v>5887.6000977000003</v>
      </c>
      <c r="I235">
        <v>6112.4702147999997</v>
      </c>
      <c r="J235">
        <v>5930.2988280999998</v>
      </c>
      <c r="L235" t="str">
        <f t="shared" si="24"/>
        <v>10AUG2022:18:00:00</v>
      </c>
      <c r="M235">
        <v>18</v>
      </c>
      <c r="N235">
        <f t="shared" si="25"/>
        <v>65.260253899999952</v>
      </c>
      <c r="O235" t="str">
        <f t="shared" si="26"/>
        <v/>
      </c>
      <c r="P235">
        <f t="shared" si="27"/>
        <v>65.260253899999952</v>
      </c>
      <c r="Q235" t="str">
        <f t="shared" si="28"/>
        <v/>
      </c>
      <c r="R235">
        <f t="shared" si="29"/>
        <v>1</v>
      </c>
      <c r="S235">
        <f t="shared" si="30"/>
        <v>1.0791795608546613</v>
      </c>
    </row>
    <row r="236" spans="1:19" x14ac:dyDescent="0.25">
      <c r="A236" t="s">
        <v>261</v>
      </c>
      <c r="B236">
        <v>5881.4916991999999</v>
      </c>
      <c r="C236">
        <v>5913.4799805000002</v>
      </c>
      <c r="D236">
        <v>5575.3881836</v>
      </c>
      <c r="E236">
        <v>5479.3779297000001</v>
      </c>
      <c r="F236">
        <v>5580.8398438000004</v>
      </c>
      <c r="G236">
        <v>5663.0898438000004</v>
      </c>
      <c r="H236">
        <v>5691.2202147999997</v>
      </c>
      <c r="I236">
        <v>5913.4799805000002</v>
      </c>
      <c r="J236">
        <v>5745.421875</v>
      </c>
      <c r="L236" t="str">
        <f t="shared" si="24"/>
        <v>10AUG2022:19:00:00</v>
      </c>
      <c r="M236">
        <v>19</v>
      </c>
      <c r="N236">
        <f t="shared" si="25"/>
        <v>31.988281300000381</v>
      </c>
      <c r="O236" t="str">
        <f t="shared" si="26"/>
        <v/>
      </c>
      <c r="P236">
        <f t="shared" si="27"/>
        <v>31.988281300000381</v>
      </c>
      <c r="Q236" t="str">
        <f t="shared" si="28"/>
        <v/>
      </c>
      <c r="R236">
        <f t="shared" si="29"/>
        <v>1</v>
      </c>
      <c r="S236">
        <f t="shared" si="30"/>
        <v>0.54388041224901196</v>
      </c>
    </row>
    <row r="237" spans="1:19" x14ac:dyDescent="0.25">
      <c r="A237" t="s">
        <v>262</v>
      </c>
      <c r="B237">
        <v>5697.2783202999999</v>
      </c>
      <c r="C237">
        <v>5645.6699219000002</v>
      </c>
      <c r="D237">
        <v>5418.0195313000004</v>
      </c>
      <c r="E237">
        <v>5351.0517577999999</v>
      </c>
      <c r="F237">
        <v>5412.1098633000001</v>
      </c>
      <c r="G237">
        <v>5484.25</v>
      </c>
      <c r="H237">
        <v>5466.6000977000003</v>
      </c>
      <c r="I237">
        <v>5645.6699219000002</v>
      </c>
      <c r="J237">
        <v>5525.5131836</v>
      </c>
      <c r="L237" t="str">
        <f t="shared" si="24"/>
        <v>10AUG2022:20:00:00</v>
      </c>
      <c r="M237">
        <v>20</v>
      </c>
      <c r="N237">
        <f t="shared" si="25"/>
        <v>-51.608398399999714</v>
      </c>
      <c r="O237">
        <f t="shared" si="26"/>
        <v>-51.608398399999714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0.90584302711899434</v>
      </c>
    </row>
    <row r="238" spans="1:19" x14ac:dyDescent="0.25">
      <c r="A238" t="s">
        <v>263</v>
      </c>
      <c r="B238">
        <v>5504.2685547000001</v>
      </c>
      <c r="C238">
        <v>5477.0200194999998</v>
      </c>
      <c r="D238">
        <v>5322.2285155999998</v>
      </c>
      <c r="E238">
        <v>5287.15625</v>
      </c>
      <c r="F238">
        <v>5313.1699219000002</v>
      </c>
      <c r="G238">
        <v>5368.8901366999999</v>
      </c>
      <c r="H238">
        <v>5335.9902344000002</v>
      </c>
      <c r="I238">
        <v>5477.0200194999998</v>
      </c>
      <c r="J238">
        <v>5390.1523438000004</v>
      </c>
      <c r="L238" t="str">
        <f t="shared" si="24"/>
        <v>10AUG2022:21:00:00</v>
      </c>
      <c r="M238">
        <v>21</v>
      </c>
      <c r="N238">
        <f t="shared" si="25"/>
        <v>-27.248535200000333</v>
      </c>
      <c r="O238">
        <f t="shared" si="26"/>
        <v>-27.248535200000333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0.49504370888177823</v>
      </c>
    </row>
    <row r="239" spans="1:19" x14ac:dyDescent="0.25">
      <c r="A239" t="s">
        <v>264</v>
      </c>
      <c r="B239">
        <v>5320.7026366999999</v>
      </c>
      <c r="C239">
        <v>5256.9799805000002</v>
      </c>
      <c r="D239">
        <v>5229.1826172000001</v>
      </c>
      <c r="E239">
        <v>5212.4682616999999</v>
      </c>
      <c r="F239">
        <v>5059.3300780999998</v>
      </c>
      <c r="G239">
        <v>5116.9199219000002</v>
      </c>
      <c r="H239">
        <v>5057.1699219000002</v>
      </c>
      <c r="I239">
        <v>5256.9799805000002</v>
      </c>
      <c r="J239">
        <v>5142.3647461</v>
      </c>
      <c r="L239" t="str">
        <f t="shared" si="24"/>
        <v>10AUG2022:22:00:00</v>
      </c>
      <c r="M239">
        <v>22</v>
      </c>
      <c r="N239">
        <f t="shared" si="25"/>
        <v>-63.722656199999619</v>
      </c>
      <c r="O239">
        <f t="shared" si="26"/>
        <v>-63.722656199999619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1.197636112201933</v>
      </c>
    </row>
    <row r="240" spans="1:19" x14ac:dyDescent="0.25">
      <c r="A240" t="s">
        <v>265</v>
      </c>
      <c r="B240">
        <v>4971.9633789</v>
      </c>
      <c r="C240">
        <v>4943.1801758000001</v>
      </c>
      <c r="D240">
        <v>4941.3125</v>
      </c>
      <c r="E240">
        <v>4977.4804688000004</v>
      </c>
      <c r="F240">
        <v>4774.1401366999999</v>
      </c>
      <c r="G240">
        <v>4826.3701172000001</v>
      </c>
      <c r="H240">
        <v>4791.4399414</v>
      </c>
      <c r="I240">
        <v>4943.1801758000001</v>
      </c>
      <c r="J240">
        <v>4850.6865233999997</v>
      </c>
      <c r="L240" t="str">
        <f t="shared" si="24"/>
        <v>10AUG2022:23:00:00</v>
      </c>
      <c r="M240">
        <v>23</v>
      </c>
      <c r="N240">
        <f t="shared" si="25"/>
        <v>-28.78320309999981</v>
      </c>
      <c r="O240">
        <f t="shared" si="26"/>
        <v>-28.78320309999981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0.57891019918106923</v>
      </c>
    </row>
    <row r="241" spans="1:19" x14ac:dyDescent="0.25">
      <c r="A241" t="s">
        <v>266</v>
      </c>
      <c r="B241">
        <v>4624.1899414</v>
      </c>
      <c r="C241">
        <v>4618.1298827999999</v>
      </c>
      <c r="D241">
        <v>4572.0996094000002</v>
      </c>
      <c r="E241">
        <v>4623.4487305000002</v>
      </c>
      <c r="F241">
        <v>4455.9399414</v>
      </c>
      <c r="G241">
        <v>4510.3398438000004</v>
      </c>
      <c r="H241">
        <v>4488.1000977000003</v>
      </c>
      <c r="I241">
        <v>4618.1298827999999</v>
      </c>
      <c r="J241">
        <v>4534.3466797000001</v>
      </c>
      <c r="L241" t="str">
        <f t="shared" si="24"/>
        <v>11AUG2022:00:00:00</v>
      </c>
      <c r="M241">
        <v>24</v>
      </c>
      <c r="N241">
        <f t="shared" si="25"/>
        <v>-6.0600586000000476</v>
      </c>
      <c r="O241">
        <f t="shared" si="26"/>
        <v>-6.0600586000000476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0.13105124739243151</v>
      </c>
    </row>
    <row r="242" spans="1:19" x14ac:dyDescent="0.25">
      <c r="A242" t="s">
        <v>267</v>
      </c>
      <c r="B242">
        <v>4335.3168944999998</v>
      </c>
      <c r="C242">
        <v>4281.9599608999997</v>
      </c>
      <c r="D242">
        <v>4316.1425780999998</v>
      </c>
      <c r="E242">
        <v>4328.2270508000001</v>
      </c>
      <c r="F242">
        <v>4194.4199219000002</v>
      </c>
      <c r="G242">
        <v>4231.1401366999999</v>
      </c>
      <c r="H242">
        <v>4281.9599608999997</v>
      </c>
      <c r="I242">
        <v>4354.25</v>
      </c>
      <c r="J242">
        <v>4281.4252930000002</v>
      </c>
      <c r="L242" t="str">
        <f t="shared" si="24"/>
        <v>11AUG2022:01:00:00</v>
      </c>
      <c r="M242">
        <v>1</v>
      </c>
      <c r="N242">
        <f t="shared" si="25"/>
        <v>-53.356933600000048</v>
      </c>
      <c r="O242">
        <f t="shared" si="26"/>
        <v>-53.356933600000048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1.2307504825700593</v>
      </c>
    </row>
    <row r="243" spans="1:19" x14ac:dyDescent="0.25">
      <c r="A243" t="s">
        <v>268</v>
      </c>
      <c r="B243">
        <v>4090.2094726999999</v>
      </c>
      <c r="C243">
        <v>4036.9899902000002</v>
      </c>
      <c r="D243">
        <v>4038.4809570000002</v>
      </c>
      <c r="E243">
        <v>4048.3242187999999</v>
      </c>
      <c r="F243">
        <v>3914.2099609000002</v>
      </c>
      <c r="G243">
        <v>3951.7900390999998</v>
      </c>
      <c r="H243">
        <v>4036.9899902000002</v>
      </c>
      <c r="I243">
        <v>4133.4399414</v>
      </c>
      <c r="J243">
        <v>4031.0307616999999</v>
      </c>
      <c r="L243" t="str">
        <f t="shared" si="24"/>
        <v>11AUG2022:02:00:00</v>
      </c>
      <c r="M243">
        <v>2</v>
      </c>
      <c r="N243">
        <f t="shared" si="25"/>
        <v>-53.219482499999685</v>
      </c>
      <c r="O243">
        <f t="shared" si="26"/>
        <v>-53.219482499999685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1.3011432019609699</v>
      </c>
    </row>
    <row r="244" spans="1:19" x14ac:dyDescent="0.25">
      <c r="A244" t="s">
        <v>269</v>
      </c>
      <c r="B244">
        <v>3915.7316894999999</v>
      </c>
      <c r="C244">
        <v>3907.4099120999999</v>
      </c>
      <c r="D244">
        <v>3900.1433105000001</v>
      </c>
      <c r="E244">
        <v>3941.2634277000002</v>
      </c>
      <c r="F244">
        <v>3761.2900390999998</v>
      </c>
      <c r="G244">
        <v>3791.9099120999999</v>
      </c>
      <c r="H244">
        <v>3907.4099120999999</v>
      </c>
      <c r="I244">
        <v>3963.7299804999998</v>
      </c>
      <c r="J244">
        <v>3876.3288573999998</v>
      </c>
      <c r="L244" t="str">
        <f t="shared" si="24"/>
        <v>11AUG2022:03:00:00</v>
      </c>
      <c r="M244">
        <v>3</v>
      </c>
      <c r="N244">
        <f t="shared" si="25"/>
        <v>-8.3217773999999736</v>
      </c>
      <c r="O244">
        <f t="shared" si="26"/>
        <v>-8.3217773999999736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0.21252164499203932</v>
      </c>
    </row>
    <row r="245" spans="1:19" x14ac:dyDescent="0.25">
      <c r="A245" t="s">
        <v>270</v>
      </c>
      <c r="B245">
        <v>3743.1538086</v>
      </c>
      <c r="C245">
        <v>3705.6599120999999</v>
      </c>
      <c r="D245">
        <v>3781.4052734000002</v>
      </c>
      <c r="E245">
        <v>3830.4960937999999</v>
      </c>
      <c r="F245">
        <v>3557.9099120999999</v>
      </c>
      <c r="G245">
        <v>3587.8601073999998</v>
      </c>
      <c r="H245">
        <v>3705.6599120999999</v>
      </c>
      <c r="I245">
        <v>3849.7299804999998</v>
      </c>
      <c r="J245">
        <v>3704.4721679999998</v>
      </c>
      <c r="L245" t="str">
        <f t="shared" si="24"/>
        <v>11AUG2022:04:00:00</v>
      </c>
      <c r="M245">
        <v>4</v>
      </c>
      <c r="N245">
        <f t="shared" si="25"/>
        <v>-37.493896500000119</v>
      </c>
      <c r="O245">
        <f t="shared" si="26"/>
        <v>-37.493896500000119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1.0016659324513155</v>
      </c>
    </row>
    <row r="246" spans="1:19" x14ac:dyDescent="0.25">
      <c r="A246" t="s">
        <v>271</v>
      </c>
      <c r="B246">
        <v>3673.7929687999999</v>
      </c>
      <c r="C246">
        <v>3644.6999512000002</v>
      </c>
      <c r="D246">
        <v>3688.9355469000002</v>
      </c>
      <c r="E246">
        <v>3713.8862304999998</v>
      </c>
      <c r="F246">
        <v>3502.7199707</v>
      </c>
      <c r="G246">
        <v>3531.4799804999998</v>
      </c>
      <c r="H246">
        <v>3644.6999512000002</v>
      </c>
      <c r="I246">
        <v>3791.1000976999999</v>
      </c>
      <c r="J246">
        <v>3646.3381347999998</v>
      </c>
      <c r="L246" t="str">
        <f t="shared" si="24"/>
        <v>11AUG2022:05:00:00</v>
      </c>
      <c r="M246">
        <v>5</v>
      </c>
      <c r="N246">
        <f t="shared" si="25"/>
        <v>-29.093017599999712</v>
      </c>
      <c r="O246">
        <f t="shared" si="26"/>
        <v>-29.093017599999712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0.79190683435551878</v>
      </c>
    </row>
    <row r="247" spans="1:19" x14ac:dyDescent="0.25">
      <c r="A247" t="s">
        <v>272</v>
      </c>
      <c r="B247">
        <v>3715.1240234000002</v>
      </c>
      <c r="C247">
        <v>3710.0500487999998</v>
      </c>
      <c r="D247">
        <v>3700.1220702999999</v>
      </c>
      <c r="E247">
        <v>3728.6616211</v>
      </c>
      <c r="F247">
        <v>3568.1899414</v>
      </c>
      <c r="G247">
        <v>3588.3999023000001</v>
      </c>
      <c r="H247">
        <v>3710.0500487999998</v>
      </c>
      <c r="I247">
        <v>3854.25</v>
      </c>
      <c r="J247">
        <v>3708.8286133000001</v>
      </c>
      <c r="L247" t="str">
        <f t="shared" si="24"/>
        <v>11AUG2022:06:00:00</v>
      </c>
      <c r="M247">
        <v>6</v>
      </c>
      <c r="N247">
        <f t="shared" si="25"/>
        <v>-5.0739746000003834</v>
      </c>
      <c r="O247">
        <f t="shared" si="26"/>
        <v>-5.0739746000003834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0.13657618340710986</v>
      </c>
    </row>
    <row r="248" spans="1:19" x14ac:dyDescent="0.25">
      <c r="A248" t="s">
        <v>273</v>
      </c>
      <c r="B248">
        <v>3869.2958984000002</v>
      </c>
      <c r="C248">
        <v>3885.8000487999998</v>
      </c>
      <c r="D248">
        <v>3801.7846679999998</v>
      </c>
      <c r="E248">
        <v>3844.0266112999998</v>
      </c>
      <c r="F248">
        <v>3748.1699219000002</v>
      </c>
      <c r="G248">
        <v>3755.5600586</v>
      </c>
      <c r="H248">
        <v>3885.8000487999998</v>
      </c>
      <c r="I248">
        <v>4032.2299804999998</v>
      </c>
      <c r="J248">
        <v>3883.8459472999998</v>
      </c>
      <c r="L248" t="str">
        <f t="shared" si="24"/>
        <v>11AUG2022:07:00:00</v>
      </c>
      <c r="M248">
        <v>7</v>
      </c>
      <c r="N248">
        <f t="shared" si="25"/>
        <v>16.504150399999617</v>
      </c>
      <c r="O248" t="str">
        <f t="shared" si="26"/>
        <v/>
      </c>
      <c r="P248">
        <f t="shared" si="27"/>
        <v>16.504150399999617</v>
      </c>
      <c r="Q248" t="str">
        <f t="shared" si="28"/>
        <v/>
      </c>
      <c r="R248">
        <f t="shared" si="29"/>
        <v>1</v>
      </c>
      <c r="S248">
        <f t="shared" si="30"/>
        <v>0.42654143889135693</v>
      </c>
    </row>
    <row r="249" spans="1:19" x14ac:dyDescent="0.25">
      <c r="A249" t="s">
        <v>274</v>
      </c>
      <c r="B249">
        <v>3856.8271484000002</v>
      </c>
      <c r="C249">
        <v>3891.8798827999999</v>
      </c>
      <c r="D249">
        <v>3809.0412597999998</v>
      </c>
      <c r="E249">
        <v>3875.0415039</v>
      </c>
      <c r="F249">
        <v>3760.6699219000002</v>
      </c>
      <c r="G249">
        <v>3767.6799316000001</v>
      </c>
      <c r="H249">
        <v>3891.8798827999999</v>
      </c>
      <c r="I249">
        <v>4060.25</v>
      </c>
      <c r="J249">
        <v>3900.078125</v>
      </c>
      <c r="L249" t="str">
        <f t="shared" si="24"/>
        <v>11AUG2022:08:00:00</v>
      </c>
      <c r="M249">
        <v>8</v>
      </c>
      <c r="N249">
        <f t="shared" si="25"/>
        <v>35.052734399999736</v>
      </c>
      <c r="O249" t="str">
        <f t="shared" si="26"/>
        <v/>
      </c>
      <c r="P249">
        <f t="shared" si="27"/>
        <v>35.052734399999736</v>
      </c>
      <c r="Q249" t="str">
        <f t="shared" si="28"/>
        <v/>
      </c>
      <c r="R249">
        <f t="shared" si="29"/>
        <v>1</v>
      </c>
      <c r="S249">
        <f t="shared" si="30"/>
        <v>0.9088489852219932</v>
      </c>
    </row>
    <row r="250" spans="1:19" x14ac:dyDescent="0.25">
      <c r="A250" t="s">
        <v>275</v>
      </c>
      <c r="B250">
        <v>4028.5791015999998</v>
      </c>
      <c r="C250">
        <v>4061.4599609000002</v>
      </c>
      <c r="D250">
        <v>3990.6186523000001</v>
      </c>
      <c r="E250">
        <v>4029.6225586</v>
      </c>
      <c r="F250">
        <v>3930.3300780999998</v>
      </c>
      <c r="G250">
        <v>3948.9599609000002</v>
      </c>
      <c r="H250">
        <v>4061.4599609000002</v>
      </c>
      <c r="I250">
        <v>4246.8798827999999</v>
      </c>
      <c r="J250">
        <v>4078.5625</v>
      </c>
      <c r="L250" t="str">
        <f t="shared" si="24"/>
        <v>11AUG2022:09:00:00</v>
      </c>
      <c r="M250">
        <v>9</v>
      </c>
      <c r="N250">
        <f t="shared" si="25"/>
        <v>32.880859300000338</v>
      </c>
      <c r="O250" t="str">
        <f t="shared" si="26"/>
        <v/>
      </c>
      <c r="P250">
        <f t="shared" si="27"/>
        <v>32.880859300000338</v>
      </c>
      <c r="Q250" t="str">
        <f t="shared" si="28"/>
        <v/>
      </c>
      <c r="R250">
        <f t="shared" si="29"/>
        <v>1</v>
      </c>
      <c r="S250">
        <f t="shared" si="30"/>
        <v>0.8161899883495225</v>
      </c>
    </row>
    <row r="251" spans="1:19" x14ac:dyDescent="0.25">
      <c r="A251" t="s">
        <v>276</v>
      </c>
      <c r="B251">
        <v>4358.7182616999999</v>
      </c>
      <c r="C251">
        <v>4357.5</v>
      </c>
      <c r="D251">
        <v>4289.5097655999998</v>
      </c>
      <c r="E251">
        <v>4322.8188477000003</v>
      </c>
      <c r="F251">
        <v>4192.3300780999998</v>
      </c>
      <c r="G251">
        <v>4230.2900391000003</v>
      </c>
      <c r="H251">
        <v>4357.5</v>
      </c>
      <c r="I251">
        <v>4607.8300780999998</v>
      </c>
      <c r="J251">
        <v>4388.5375977000003</v>
      </c>
      <c r="L251" t="str">
        <f t="shared" si="24"/>
        <v>11AUG2022:10:00:00</v>
      </c>
      <c r="M251">
        <v>10</v>
      </c>
      <c r="N251">
        <f t="shared" si="25"/>
        <v>-1.2182616999998572</v>
      </c>
      <c r="O251">
        <f t="shared" si="26"/>
        <v>-1.2182616999998572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2.7949998757770298E-2</v>
      </c>
    </row>
    <row r="252" spans="1:19" x14ac:dyDescent="0.25">
      <c r="A252" t="s">
        <v>277</v>
      </c>
      <c r="B252">
        <v>4739.9360352000003</v>
      </c>
      <c r="C252">
        <v>4711.0200194999998</v>
      </c>
      <c r="D252">
        <v>4667.5483397999997</v>
      </c>
      <c r="E252">
        <v>4685.8549805000002</v>
      </c>
      <c r="F252">
        <v>4573.5698241999999</v>
      </c>
      <c r="G252">
        <v>4605.2299805000002</v>
      </c>
      <c r="H252">
        <v>4711.0200194999998</v>
      </c>
      <c r="I252">
        <v>4998.2797852000003</v>
      </c>
      <c r="J252">
        <v>4764.4960938000004</v>
      </c>
      <c r="L252" t="str">
        <f t="shared" si="24"/>
        <v>11AUG2022:11:00:00</v>
      </c>
      <c r="M252">
        <v>11</v>
      </c>
      <c r="N252">
        <f t="shared" si="25"/>
        <v>-28.916015700000571</v>
      </c>
      <c r="O252">
        <f t="shared" si="26"/>
        <v>-28.916015700000571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0.61005075775838968</v>
      </c>
    </row>
    <row r="253" spans="1:19" x14ac:dyDescent="0.25">
      <c r="A253" t="s">
        <v>278</v>
      </c>
      <c r="B253">
        <v>5149.5234375</v>
      </c>
      <c r="C253">
        <v>5111.3198241999999</v>
      </c>
      <c r="D253">
        <v>5120.7485352000003</v>
      </c>
      <c r="E253">
        <v>5085.0756836</v>
      </c>
      <c r="F253">
        <v>5020.3500977000003</v>
      </c>
      <c r="G253">
        <v>5043.2900391000003</v>
      </c>
      <c r="H253">
        <v>5111.3198241999999</v>
      </c>
      <c r="I253">
        <v>5358.4599608999997</v>
      </c>
      <c r="J253">
        <v>5167.1660155999998</v>
      </c>
      <c r="L253" t="str">
        <f t="shared" si="24"/>
        <v>11AUG2022:12:00:00</v>
      </c>
      <c r="M253">
        <v>12</v>
      </c>
      <c r="N253">
        <f t="shared" si="25"/>
        <v>-38.203613300000143</v>
      </c>
      <c r="O253">
        <f t="shared" si="26"/>
        <v>-38.203613300000143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0.74188638548166896</v>
      </c>
    </row>
    <row r="254" spans="1:19" x14ac:dyDescent="0.25">
      <c r="A254" t="s">
        <v>279</v>
      </c>
      <c r="B254">
        <v>5474.3491211</v>
      </c>
      <c r="C254">
        <v>5466.8300780999998</v>
      </c>
      <c r="D254">
        <v>5475.0087891000003</v>
      </c>
      <c r="E254">
        <v>5457.9711914</v>
      </c>
      <c r="F254">
        <v>5421.0800780999998</v>
      </c>
      <c r="G254">
        <v>5433.6601563000004</v>
      </c>
      <c r="H254">
        <v>5466.8300780999998</v>
      </c>
      <c r="I254">
        <v>5674.7700194999998</v>
      </c>
      <c r="J254">
        <v>5524.4541016000003</v>
      </c>
      <c r="L254" t="str">
        <f t="shared" si="24"/>
        <v>11AUG2022:13:00:00</v>
      </c>
      <c r="M254">
        <v>13</v>
      </c>
      <c r="N254">
        <f t="shared" si="25"/>
        <v>-7.519043000000238</v>
      </c>
      <c r="O254">
        <f t="shared" si="26"/>
        <v>-7.519043000000238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0.13735044721607714</v>
      </c>
    </row>
    <row r="255" spans="1:19" x14ac:dyDescent="0.25">
      <c r="A255" t="s">
        <v>280</v>
      </c>
      <c r="B255">
        <v>5769.7231444999998</v>
      </c>
      <c r="C255">
        <v>5720.5800780999998</v>
      </c>
      <c r="D255">
        <v>5675.1181641000003</v>
      </c>
      <c r="E255">
        <v>5635.8979491999999</v>
      </c>
      <c r="F255">
        <v>5714.2998047000001</v>
      </c>
      <c r="G255">
        <v>5714.3598633000001</v>
      </c>
      <c r="H255">
        <v>5720.5800780999998</v>
      </c>
      <c r="I255">
        <v>5936.5498047000001</v>
      </c>
      <c r="J255">
        <v>5793.6723633000001</v>
      </c>
      <c r="L255" t="str">
        <f t="shared" si="24"/>
        <v>11AUG2022:14:00:00</v>
      </c>
      <c r="M255">
        <v>14</v>
      </c>
      <c r="N255">
        <f t="shared" si="25"/>
        <v>-49.143066399999952</v>
      </c>
      <c r="O255">
        <f t="shared" si="26"/>
        <v>-49.143066399999952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0.85174045910410245</v>
      </c>
    </row>
    <row r="256" spans="1:19" x14ac:dyDescent="0.25">
      <c r="A256" t="s">
        <v>281</v>
      </c>
      <c r="B256">
        <v>5930.4179688000004</v>
      </c>
      <c r="C256">
        <v>5903.7299805000002</v>
      </c>
      <c r="D256">
        <v>5773.0268555000002</v>
      </c>
      <c r="E256">
        <v>5752.5566405999998</v>
      </c>
      <c r="F256">
        <v>5901.2700194999998</v>
      </c>
      <c r="G256">
        <v>5906.8798827999999</v>
      </c>
      <c r="H256">
        <v>5903.7299805000002</v>
      </c>
      <c r="I256">
        <v>6126.1201172000001</v>
      </c>
      <c r="J256">
        <v>5981.9853516000003</v>
      </c>
      <c r="L256" t="str">
        <f t="shared" si="24"/>
        <v>11AUG2022:15:00:00</v>
      </c>
      <c r="M256">
        <v>15</v>
      </c>
      <c r="N256">
        <f t="shared" si="25"/>
        <v>-26.687988300000143</v>
      </c>
      <c r="O256">
        <f t="shared" si="26"/>
        <v>-26.687988300000143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0.45001867390133321</v>
      </c>
    </row>
    <row r="257" spans="1:19" x14ac:dyDescent="0.25">
      <c r="A257" t="s">
        <v>282</v>
      </c>
      <c r="B257">
        <v>6047.6284180000002</v>
      </c>
      <c r="C257">
        <v>5926.7597655999998</v>
      </c>
      <c r="D257">
        <v>5874.6708983999997</v>
      </c>
      <c r="E257">
        <v>5893.3286133000001</v>
      </c>
      <c r="F257">
        <v>5924.4799805000002</v>
      </c>
      <c r="G257">
        <v>5944.7700194999998</v>
      </c>
      <c r="H257">
        <v>5926.7597655999998</v>
      </c>
      <c r="I257">
        <v>6215.7597655999998</v>
      </c>
      <c r="J257">
        <v>6032.0703125</v>
      </c>
      <c r="L257" t="str">
        <f t="shared" si="24"/>
        <v>11AUG2022:16:00:00</v>
      </c>
      <c r="M257">
        <v>16</v>
      </c>
      <c r="N257">
        <f t="shared" si="25"/>
        <v>-120.86865240000043</v>
      </c>
      <c r="O257">
        <f t="shared" si="26"/>
        <v>-120.86865240000043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1.998612415409819</v>
      </c>
    </row>
    <row r="258" spans="1:19" x14ac:dyDescent="0.25">
      <c r="A258" t="s">
        <v>283</v>
      </c>
      <c r="B258">
        <v>6019.2890625</v>
      </c>
      <c r="C258">
        <v>5905.9199219000002</v>
      </c>
      <c r="D258">
        <v>5865.0029297000001</v>
      </c>
      <c r="E258">
        <v>5899.6660155999998</v>
      </c>
      <c r="F258">
        <v>5892.9799805000002</v>
      </c>
      <c r="G258">
        <v>5942.7597655999998</v>
      </c>
      <c r="H258">
        <v>5905.9199219000002</v>
      </c>
      <c r="I258">
        <v>6232.6000977000003</v>
      </c>
      <c r="J258">
        <v>6027.5268555000002</v>
      </c>
      <c r="L258" t="str">
        <f t="shared" si="24"/>
        <v>11AUG2022:17:00:00</v>
      </c>
      <c r="M258">
        <v>17</v>
      </c>
      <c r="N258">
        <f t="shared" si="25"/>
        <v>-113.36914059999981</v>
      </c>
      <c r="O258">
        <f t="shared" si="26"/>
        <v>-113.36914059999981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1.883430741120016</v>
      </c>
    </row>
    <row r="259" spans="1:19" x14ac:dyDescent="0.25">
      <c r="A259" t="s">
        <v>284</v>
      </c>
      <c r="B259">
        <v>5931.3256836</v>
      </c>
      <c r="C259">
        <v>5753.2402344000002</v>
      </c>
      <c r="D259">
        <v>5806.4560547000001</v>
      </c>
      <c r="E259">
        <v>5839.9916991999999</v>
      </c>
      <c r="F259">
        <v>5734.3901366999999</v>
      </c>
      <c r="G259">
        <v>5814.8701172000001</v>
      </c>
      <c r="H259">
        <v>5753.2402344000002</v>
      </c>
      <c r="I259">
        <v>6145.2700194999998</v>
      </c>
      <c r="J259">
        <v>5903.0302733999997</v>
      </c>
      <c r="L259" t="str">
        <f t="shared" ref="L259:L323" si="31">A259</f>
        <v>11AUG2022:18:00:00</v>
      </c>
      <c r="M259">
        <v>18</v>
      </c>
      <c r="N259">
        <f t="shared" ref="N259:N323" si="32">C259-B259</f>
        <v>-178.08544919999986</v>
      </c>
      <c r="O259">
        <f t="shared" ref="O259:O322" si="33">IF(N259&lt;0,N259,"")</f>
        <v>-178.08544919999986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3.0024560899159973</v>
      </c>
    </row>
    <row r="260" spans="1:19" x14ac:dyDescent="0.25">
      <c r="A260" t="s">
        <v>285</v>
      </c>
      <c r="B260">
        <v>5732.6699219000002</v>
      </c>
      <c r="C260">
        <v>5518.3999022999997</v>
      </c>
      <c r="D260">
        <v>5696.2246094000002</v>
      </c>
      <c r="E260">
        <v>5707.0283202999999</v>
      </c>
      <c r="F260">
        <v>5512.5097655999998</v>
      </c>
      <c r="G260">
        <v>5622.0800780999998</v>
      </c>
      <c r="H260">
        <v>5518.3999022999997</v>
      </c>
      <c r="I260">
        <v>5937.8500977000003</v>
      </c>
      <c r="J260">
        <v>5690.2441405999998</v>
      </c>
      <c r="L260" t="str">
        <f t="shared" si="31"/>
        <v>11AUG2022:19:00:00</v>
      </c>
      <c r="M260">
        <v>19</v>
      </c>
      <c r="N260">
        <f t="shared" si="32"/>
        <v>-214.27001960000052</v>
      </c>
      <c r="O260">
        <f t="shared" si="33"/>
        <v>-214.27001960000052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3.7377002778660628</v>
      </c>
    </row>
    <row r="261" spans="1:19" x14ac:dyDescent="0.25">
      <c r="A261" t="s">
        <v>286</v>
      </c>
      <c r="B261">
        <v>5509.5844727000003</v>
      </c>
      <c r="C261">
        <v>5295.0400391000003</v>
      </c>
      <c r="D261">
        <v>5507.0263672000001</v>
      </c>
      <c r="E261">
        <v>5527.2836914</v>
      </c>
      <c r="F261">
        <v>5295.4599608999997</v>
      </c>
      <c r="G261">
        <v>5431.2299805000002</v>
      </c>
      <c r="H261">
        <v>5295.0400391000003</v>
      </c>
      <c r="I261">
        <v>5679.2402344000002</v>
      </c>
      <c r="J261">
        <v>5463.6206055000002</v>
      </c>
      <c r="L261" t="str">
        <f t="shared" si="31"/>
        <v>11AUG2022:20:00:00</v>
      </c>
      <c r="M261">
        <v>20</v>
      </c>
      <c r="N261">
        <f t="shared" si="32"/>
        <v>-214.54443360000005</v>
      </c>
      <c r="O261">
        <f t="shared" si="33"/>
        <v>-214.54443360000005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3.8940220385596782</v>
      </c>
    </row>
    <row r="262" spans="1:19" x14ac:dyDescent="0.25">
      <c r="A262" t="s">
        <v>287</v>
      </c>
      <c r="B262">
        <v>5298.6879883000001</v>
      </c>
      <c r="C262">
        <v>5208.2402344000002</v>
      </c>
      <c r="D262">
        <v>5363.2167969000002</v>
      </c>
      <c r="E262">
        <v>5353.7109375</v>
      </c>
      <c r="F262">
        <v>5218.2001952999999</v>
      </c>
      <c r="G262">
        <v>5342.4902344000002</v>
      </c>
      <c r="H262">
        <v>5208.2402344000002</v>
      </c>
      <c r="I262">
        <v>5522.2299805000002</v>
      </c>
      <c r="J262">
        <v>5353.1933594000002</v>
      </c>
      <c r="L262" t="str">
        <f t="shared" si="31"/>
        <v>11AUG2022:21:00:00</v>
      </c>
      <c r="M262">
        <v>21</v>
      </c>
      <c r="N262">
        <f t="shared" si="32"/>
        <v>-90.447753899999952</v>
      </c>
      <c r="O262">
        <f t="shared" si="33"/>
        <v>-90.447753899999952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1.7069839571553767</v>
      </c>
    </row>
    <row r="263" spans="1:19" x14ac:dyDescent="0.25">
      <c r="A263" t="s">
        <v>288</v>
      </c>
      <c r="B263">
        <v>5109.6323241999999</v>
      </c>
      <c r="C263">
        <v>4947.5600586</v>
      </c>
      <c r="D263">
        <v>5251.7661133000001</v>
      </c>
      <c r="E263">
        <v>5270.4082030999998</v>
      </c>
      <c r="F263">
        <v>4969.8999022999997</v>
      </c>
      <c r="G263">
        <v>5094.3999022999997</v>
      </c>
      <c r="H263">
        <v>4947.5600586</v>
      </c>
      <c r="I263">
        <v>5314.9399414</v>
      </c>
      <c r="J263">
        <v>5116.2041016000003</v>
      </c>
      <c r="L263" t="str">
        <f t="shared" si="31"/>
        <v>11AUG2022:22:00:00</v>
      </c>
      <c r="M263">
        <v>22</v>
      </c>
      <c r="N263">
        <f t="shared" si="32"/>
        <v>-162.07226559999981</v>
      </c>
      <c r="O263">
        <f t="shared" si="33"/>
        <v>-162.07226559999981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3.1718968277306523</v>
      </c>
    </row>
    <row r="264" spans="1:19" x14ac:dyDescent="0.25">
      <c r="A264" t="s">
        <v>289</v>
      </c>
      <c r="B264">
        <v>4769.0654297000001</v>
      </c>
      <c r="C264">
        <v>4712.3901366999999</v>
      </c>
      <c r="D264">
        <v>4953.0551758000001</v>
      </c>
      <c r="E264">
        <v>4984.3710938000004</v>
      </c>
      <c r="F264">
        <v>4703.6298827999999</v>
      </c>
      <c r="G264">
        <v>4817.9702147999997</v>
      </c>
      <c r="H264">
        <v>4712.3901366999999</v>
      </c>
      <c r="I264">
        <v>5014.5200194999998</v>
      </c>
      <c r="J264">
        <v>4843.2167969000002</v>
      </c>
      <c r="L264" t="str">
        <f t="shared" si="31"/>
        <v>11AUG2022:23:00:00</v>
      </c>
      <c r="M264">
        <v>23</v>
      </c>
      <c r="N264">
        <f t="shared" si="32"/>
        <v>-56.675293000000238</v>
      </c>
      <c r="O264">
        <f t="shared" si="33"/>
        <v>-56.675293000000238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1.1883941169489347</v>
      </c>
    </row>
    <row r="265" spans="1:19" x14ac:dyDescent="0.25">
      <c r="A265" t="s">
        <v>290</v>
      </c>
      <c r="B265">
        <v>4516.1586914</v>
      </c>
      <c r="C265">
        <v>4441.1000977000003</v>
      </c>
      <c r="D265">
        <v>4621.1630858999997</v>
      </c>
      <c r="E265">
        <v>4681.3408202999999</v>
      </c>
      <c r="F265">
        <v>4409.2900391000003</v>
      </c>
      <c r="G265">
        <v>4512.9399414</v>
      </c>
      <c r="H265">
        <v>4441.1000977000003</v>
      </c>
      <c r="I265">
        <v>4700.8901366999999</v>
      </c>
      <c r="J265">
        <v>4545.2148438000004</v>
      </c>
      <c r="L265" t="str">
        <f t="shared" si="31"/>
        <v>12AUG2022:00:00:00</v>
      </c>
      <c r="M265">
        <v>24</v>
      </c>
      <c r="N265">
        <f t="shared" si="32"/>
        <v>-75.058593699999619</v>
      </c>
      <c r="O265">
        <f t="shared" si="33"/>
        <v>-75.058593699999619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1.6620008026496431</v>
      </c>
    </row>
    <row r="266" spans="1:19" x14ac:dyDescent="0.25">
      <c r="A266" t="s">
        <v>291</v>
      </c>
      <c r="B266">
        <v>4178.6542969000002</v>
      </c>
      <c r="C266">
        <v>4191.1499022999997</v>
      </c>
      <c r="D266">
        <v>4270.4086914</v>
      </c>
      <c r="E266">
        <v>4312.0205077999999</v>
      </c>
      <c r="F266">
        <v>4164.5898438000004</v>
      </c>
      <c r="G266">
        <v>4199.0097655999998</v>
      </c>
      <c r="H266">
        <v>4191.1499022999997</v>
      </c>
      <c r="I266">
        <v>4410.8999022999997</v>
      </c>
      <c r="J266">
        <v>4266.0434569999998</v>
      </c>
      <c r="L266" t="str">
        <f t="shared" si="31"/>
        <v>12AUG2022:01:00:00</v>
      </c>
      <c r="M266">
        <v>1</v>
      </c>
      <c r="N266">
        <f t="shared" si="32"/>
        <v>12.495605399999477</v>
      </c>
      <c r="O266" t="str">
        <f t="shared" si="33"/>
        <v/>
      </c>
      <c r="P266">
        <f t="shared" si="34"/>
        <v>12.495605399999477</v>
      </c>
      <c r="Q266" t="str">
        <f t="shared" si="35"/>
        <v/>
      </c>
      <c r="R266">
        <f t="shared" si="36"/>
        <v>1</v>
      </c>
      <c r="S266">
        <f t="shared" si="37"/>
        <v>0.29903419886324495</v>
      </c>
    </row>
    <row r="267" spans="1:19" x14ac:dyDescent="0.25">
      <c r="A267" t="s">
        <v>292</v>
      </c>
      <c r="B267">
        <v>3983.3369140999998</v>
      </c>
      <c r="C267">
        <v>3915.0800780999998</v>
      </c>
      <c r="D267">
        <v>4014.5639648000001</v>
      </c>
      <c r="E267">
        <v>4058.9091797000001</v>
      </c>
      <c r="F267">
        <v>3903.8898926000002</v>
      </c>
      <c r="G267">
        <v>3926.5300293</v>
      </c>
      <c r="H267">
        <v>3915.0800780999998</v>
      </c>
      <c r="I267">
        <v>4220.1098633000001</v>
      </c>
      <c r="J267">
        <v>4023.0244140999998</v>
      </c>
      <c r="L267" t="str">
        <f t="shared" si="31"/>
        <v>12AUG2022:02:00:00</v>
      </c>
      <c r="M267">
        <v>2</v>
      </c>
      <c r="N267">
        <f t="shared" si="32"/>
        <v>-68.256836000000021</v>
      </c>
      <c r="O267">
        <f t="shared" si="33"/>
        <v>-68.256836000000021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1.7135591960195027</v>
      </c>
    </row>
    <row r="268" spans="1:19" x14ac:dyDescent="0.25">
      <c r="A268" t="s">
        <v>293</v>
      </c>
      <c r="B268">
        <v>3770.1621094000002</v>
      </c>
      <c r="C268">
        <v>3761.7099609000002</v>
      </c>
      <c r="D268">
        <v>3853.2873534999999</v>
      </c>
      <c r="E268">
        <v>3882.5314941000001</v>
      </c>
      <c r="F268">
        <v>3744.2199707</v>
      </c>
      <c r="G268">
        <v>3774.8898926000002</v>
      </c>
      <c r="H268">
        <v>3761.7099609000002</v>
      </c>
      <c r="I268">
        <v>4079.3400879000001</v>
      </c>
      <c r="J268">
        <v>3873.5520019999999</v>
      </c>
      <c r="L268" t="str">
        <f t="shared" si="31"/>
        <v>12AUG2022:03:00:00</v>
      </c>
      <c r="M268">
        <v>3</v>
      </c>
      <c r="N268">
        <f t="shared" si="32"/>
        <v>-8.4521485000000212</v>
      </c>
      <c r="O268">
        <f t="shared" si="33"/>
        <v>-8.4521485000000212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0.22418528049302189</v>
      </c>
    </row>
    <row r="269" spans="1:19" x14ac:dyDescent="0.25">
      <c r="A269" t="s">
        <v>294</v>
      </c>
      <c r="B269">
        <v>3733.9487304999998</v>
      </c>
      <c r="C269">
        <v>3567.1899414</v>
      </c>
      <c r="D269">
        <v>3745.4538573999998</v>
      </c>
      <c r="E269">
        <v>3759.2944336</v>
      </c>
      <c r="F269">
        <v>3548.5500487999998</v>
      </c>
      <c r="G269">
        <v>3585.0900879000001</v>
      </c>
      <c r="H269">
        <v>3567.1899414</v>
      </c>
      <c r="I269">
        <v>3979.8300780999998</v>
      </c>
      <c r="J269">
        <v>3713.2929687999999</v>
      </c>
      <c r="L269" t="str">
        <f t="shared" si="31"/>
        <v>12AUG2022:04:00:00</v>
      </c>
      <c r="M269">
        <v>4</v>
      </c>
      <c r="N269">
        <f t="shared" si="32"/>
        <v>-166.75878909999983</v>
      </c>
      <c r="O269">
        <f t="shared" si="33"/>
        <v>-166.75878909999983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4.4660171077836344</v>
      </c>
    </row>
    <row r="270" spans="1:19" x14ac:dyDescent="0.25">
      <c r="A270" t="s">
        <v>295</v>
      </c>
      <c r="B270">
        <v>3718.5725097999998</v>
      </c>
      <c r="C270">
        <v>3532.7199707</v>
      </c>
      <c r="D270">
        <v>3670.9394530999998</v>
      </c>
      <c r="E270">
        <v>3706.2785644999999</v>
      </c>
      <c r="F270">
        <v>3516.2299804999998</v>
      </c>
      <c r="G270">
        <v>3549.4899902000002</v>
      </c>
      <c r="H270">
        <v>3532.7199707</v>
      </c>
      <c r="I270">
        <v>3947.3200683999999</v>
      </c>
      <c r="J270">
        <v>3679.5490722999998</v>
      </c>
      <c r="L270" t="str">
        <f t="shared" si="31"/>
        <v>12AUG2022:05:00:00</v>
      </c>
      <c r="M270">
        <v>5</v>
      </c>
      <c r="N270">
        <f t="shared" si="32"/>
        <v>-185.85253909999983</v>
      </c>
      <c r="O270">
        <f t="shared" si="33"/>
        <v>-185.85253909999983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4.9979538817705009</v>
      </c>
    </row>
    <row r="271" spans="1:19" x14ac:dyDescent="0.25">
      <c r="A271" t="s">
        <v>296</v>
      </c>
      <c r="B271">
        <v>3734.1455077999999</v>
      </c>
      <c r="C271">
        <v>3587.9099120999999</v>
      </c>
      <c r="D271">
        <v>3714.9260254000001</v>
      </c>
      <c r="E271">
        <v>3757.5041504000001</v>
      </c>
      <c r="F271">
        <v>3577.1699219000002</v>
      </c>
      <c r="G271">
        <v>3608.6699219000002</v>
      </c>
      <c r="H271">
        <v>3587.9099120999999</v>
      </c>
      <c r="I271">
        <v>4020.0600586</v>
      </c>
      <c r="J271">
        <v>3742.7414551000002</v>
      </c>
      <c r="L271" t="str">
        <f t="shared" si="31"/>
        <v>12AUG2022:06:00:00</v>
      </c>
      <c r="M271">
        <v>6</v>
      </c>
      <c r="N271">
        <f t="shared" si="32"/>
        <v>-146.23559569999998</v>
      </c>
      <c r="O271">
        <f t="shared" si="33"/>
        <v>-146.23559569999998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3.9161729341970872</v>
      </c>
    </row>
    <row r="272" spans="1:19" x14ac:dyDescent="0.25">
      <c r="A272" t="s">
        <v>297</v>
      </c>
      <c r="B272">
        <v>3862.8527832</v>
      </c>
      <c r="C272">
        <v>3748.4699707</v>
      </c>
      <c r="D272">
        <v>3830.3627929999998</v>
      </c>
      <c r="E272">
        <v>3874.4052734000002</v>
      </c>
      <c r="F272">
        <v>3748.6499023000001</v>
      </c>
      <c r="G272">
        <v>3780.3500976999999</v>
      </c>
      <c r="H272">
        <v>3748.4699707</v>
      </c>
      <c r="I272">
        <v>4220.4702147999997</v>
      </c>
      <c r="J272">
        <v>3921.6669922000001</v>
      </c>
      <c r="L272" t="str">
        <f t="shared" si="31"/>
        <v>12AUG2022:07:00:00</v>
      </c>
      <c r="M272">
        <v>7</v>
      </c>
      <c r="N272">
        <f t="shared" si="32"/>
        <v>-114.3828125</v>
      </c>
      <c r="O272">
        <f t="shared" si="33"/>
        <v>-114.3828125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2.9610968607828978</v>
      </c>
    </row>
    <row r="273" spans="1:19" x14ac:dyDescent="0.25">
      <c r="A273" t="s">
        <v>298</v>
      </c>
      <c r="B273">
        <v>3903.3288573999998</v>
      </c>
      <c r="C273">
        <v>3771.9399414</v>
      </c>
      <c r="D273">
        <v>3829.5837402000002</v>
      </c>
      <c r="E273">
        <v>3878.4128418</v>
      </c>
      <c r="F273">
        <v>3769.6101073999998</v>
      </c>
      <c r="G273">
        <v>3805.7099609000002</v>
      </c>
      <c r="H273">
        <v>3771.9399414</v>
      </c>
      <c r="I273">
        <v>4250.0898438000004</v>
      </c>
      <c r="J273">
        <v>3947.3852539</v>
      </c>
      <c r="L273" t="str">
        <f t="shared" si="31"/>
        <v>12AUG2022:08:00:00</v>
      </c>
      <c r="M273">
        <v>8</v>
      </c>
      <c r="N273">
        <f t="shared" si="32"/>
        <v>-131.38891599999988</v>
      </c>
      <c r="O273">
        <f t="shared" si="33"/>
        <v>-131.38891599999988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3.3660734414142546</v>
      </c>
    </row>
    <row r="274" spans="1:19" x14ac:dyDescent="0.25">
      <c r="A274" t="s">
        <v>299</v>
      </c>
      <c r="B274">
        <v>4140.0185547000001</v>
      </c>
      <c r="C274">
        <v>3948.7299804999998</v>
      </c>
      <c r="D274">
        <v>4018.7382812999999</v>
      </c>
      <c r="E274">
        <v>4071.1096191000001</v>
      </c>
      <c r="F274">
        <v>3928.7099609000002</v>
      </c>
      <c r="G274">
        <v>3961.5</v>
      </c>
      <c r="H274">
        <v>3948.7299804999998</v>
      </c>
      <c r="I274">
        <v>4403.0200194999998</v>
      </c>
      <c r="J274">
        <v>4107.9208983999997</v>
      </c>
      <c r="L274" t="str">
        <f t="shared" si="31"/>
        <v>12AUG2022:09:00:00</v>
      </c>
      <c r="M274">
        <v>9</v>
      </c>
      <c r="N274">
        <f t="shared" si="32"/>
        <v>-191.28857420000031</v>
      </c>
      <c r="O274">
        <f t="shared" si="33"/>
        <v>-191.28857420000031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4.6204762532486221</v>
      </c>
    </row>
    <row r="275" spans="1:19" x14ac:dyDescent="0.25">
      <c r="A275" t="s">
        <v>300</v>
      </c>
      <c r="B275">
        <v>4439.9204102000003</v>
      </c>
      <c r="C275">
        <v>4216.9199219000002</v>
      </c>
      <c r="D275">
        <v>4288.90625</v>
      </c>
      <c r="E275">
        <v>4354.3833008000001</v>
      </c>
      <c r="F275">
        <v>4178.7797852000003</v>
      </c>
      <c r="G275">
        <v>4211.8398438000004</v>
      </c>
      <c r="H275">
        <v>4216.9199219000002</v>
      </c>
      <c r="I275">
        <v>4740.8100586</v>
      </c>
      <c r="J275">
        <v>4393.2900391000003</v>
      </c>
      <c r="L275" t="str">
        <f t="shared" si="31"/>
        <v>12AUG2022:10:00:00</v>
      </c>
      <c r="M275">
        <v>10</v>
      </c>
      <c r="N275">
        <f t="shared" si="32"/>
        <v>-223.00048830000014</v>
      </c>
      <c r="O275">
        <f t="shared" si="33"/>
        <v>-223.00048830000014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5.0226235539648982</v>
      </c>
    </row>
    <row r="276" spans="1:19" x14ac:dyDescent="0.25">
      <c r="A276" t="s">
        <v>301</v>
      </c>
      <c r="B276">
        <v>4925.4697266000003</v>
      </c>
      <c r="C276">
        <v>4568.1601563000004</v>
      </c>
      <c r="D276">
        <v>4653.7578125</v>
      </c>
      <c r="E276">
        <v>4717.1801758000001</v>
      </c>
      <c r="F276">
        <v>4525.8398438000004</v>
      </c>
      <c r="G276">
        <v>4547.5800780999998</v>
      </c>
      <c r="H276">
        <v>4568.1601563000004</v>
      </c>
      <c r="I276">
        <v>5111.3798827999999</v>
      </c>
      <c r="J276">
        <v>4746.7939452999999</v>
      </c>
      <c r="L276" t="str">
        <f t="shared" si="31"/>
        <v>12AUG2022:11:00:00</v>
      </c>
      <c r="M276">
        <v>11</v>
      </c>
      <c r="N276">
        <f t="shared" si="32"/>
        <v>-357.3095702999999</v>
      </c>
      <c r="O276">
        <f t="shared" si="33"/>
        <v>-357.3095702999999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7.2543247676531131</v>
      </c>
    </row>
    <row r="277" spans="1:19" x14ac:dyDescent="0.25">
      <c r="A277" t="s">
        <v>302</v>
      </c>
      <c r="B277">
        <v>5205.9272461</v>
      </c>
      <c r="C277">
        <v>4978.6801758000001</v>
      </c>
      <c r="D277">
        <v>5062.4472655999998</v>
      </c>
      <c r="E277">
        <v>5080.1186522999997</v>
      </c>
      <c r="F277">
        <v>4928.4101563000004</v>
      </c>
      <c r="G277">
        <v>4941.3598633000001</v>
      </c>
      <c r="H277">
        <v>4978.6801758000001</v>
      </c>
      <c r="I277">
        <v>5461.3198241999999</v>
      </c>
      <c r="J277">
        <v>5130.7333983999997</v>
      </c>
      <c r="L277" t="str">
        <f t="shared" si="31"/>
        <v>12AUG2022:12:00:00</v>
      </c>
      <c r="M277">
        <v>12</v>
      </c>
      <c r="N277">
        <f t="shared" si="32"/>
        <v>-227.2470702999999</v>
      </c>
      <c r="O277">
        <f t="shared" si="33"/>
        <v>-227.2470702999999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4.365160317410143</v>
      </c>
    </row>
    <row r="278" spans="1:19" x14ac:dyDescent="0.25">
      <c r="A278" t="s">
        <v>303</v>
      </c>
      <c r="B278">
        <v>5655.2348633000001</v>
      </c>
      <c r="C278">
        <v>5345.2001952999999</v>
      </c>
      <c r="D278">
        <v>5388.2539063000004</v>
      </c>
      <c r="E278">
        <v>5377.1303711</v>
      </c>
      <c r="F278">
        <v>5285.1298827999999</v>
      </c>
      <c r="G278">
        <v>5285.0400391000003</v>
      </c>
      <c r="H278">
        <v>5345.2001952999999</v>
      </c>
      <c r="I278">
        <v>5766.9702147999997</v>
      </c>
      <c r="J278">
        <v>5468.7690430000002</v>
      </c>
      <c r="L278" t="str">
        <f t="shared" si="31"/>
        <v>12AUG2022:13:00:00</v>
      </c>
      <c r="M278">
        <v>13</v>
      </c>
      <c r="N278">
        <f t="shared" si="32"/>
        <v>-310.03466800000024</v>
      </c>
      <c r="O278">
        <f t="shared" si="33"/>
        <v>-310.03466800000024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5.4822598087303076</v>
      </c>
    </row>
    <row r="279" spans="1:19" x14ac:dyDescent="0.25">
      <c r="A279" t="s">
        <v>304</v>
      </c>
      <c r="B279">
        <v>5693.3608397999997</v>
      </c>
      <c r="C279">
        <v>5615.3100586</v>
      </c>
      <c r="D279">
        <v>5553.9414063000004</v>
      </c>
      <c r="E279">
        <v>5572.4741211</v>
      </c>
      <c r="F279">
        <v>5548.2998047000001</v>
      </c>
      <c r="G279">
        <v>5530.8901366999999</v>
      </c>
      <c r="H279">
        <v>5615.3100586</v>
      </c>
      <c r="I279">
        <v>6024.7998047000001</v>
      </c>
      <c r="J279">
        <v>5727.4746094000002</v>
      </c>
      <c r="L279" t="str">
        <f t="shared" si="31"/>
        <v>12AUG2022:14:00:00</v>
      </c>
      <c r="M279">
        <v>14</v>
      </c>
      <c r="N279">
        <f t="shared" si="32"/>
        <v>-78.050781199999619</v>
      </c>
      <c r="O279">
        <f t="shared" si="33"/>
        <v>-78.050781199999619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1.3709087373204583</v>
      </c>
    </row>
    <row r="280" spans="1:19" x14ac:dyDescent="0.25">
      <c r="A280" t="s">
        <v>305</v>
      </c>
      <c r="B280">
        <v>5861.9418944999998</v>
      </c>
      <c r="C280">
        <v>5795.6699219000002</v>
      </c>
      <c r="D280">
        <v>5659.3461914</v>
      </c>
      <c r="E280">
        <v>5611.2329102000003</v>
      </c>
      <c r="F280">
        <v>5710.4101563000004</v>
      </c>
      <c r="G280">
        <v>5694.4702147999997</v>
      </c>
      <c r="H280">
        <v>5795.6699219000002</v>
      </c>
      <c r="I280">
        <v>6195.9702147999997</v>
      </c>
      <c r="J280">
        <v>5897.6865233999997</v>
      </c>
      <c r="L280" t="str">
        <f t="shared" si="31"/>
        <v>12AUG2022:15:00:00</v>
      </c>
      <c r="M280">
        <v>15</v>
      </c>
      <c r="N280">
        <f t="shared" si="32"/>
        <v>-66.271972599999572</v>
      </c>
      <c r="O280">
        <f t="shared" si="33"/>
        <v>-66.271972599999572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1.1305463921807144</v>
      </c>
    </row>
    <row r="281" spans="1:19" x14ac:dyDescent="0.25">
      <c r="A281" t="s">
        <v>306</v>
      </c>
      <c r="B281">
        <v>5862.4575194999998</v>
      </c>
      <c r="C281">
        <v>5821.0698241999999</v>
      </c>
      <c r="D281">
        <v>5798.9252930000002</v>
      </c>
      <c r="E281">
        <v>5713.3935547000001</v>
      </c>
      <c r="F281">
        <v>5718.1201172000001</v>
      </c>
      <c r="G281">
        <v>5708.1899414</v>
      </c>
      <c r="H281">
        <v>5821.0698241999999</v>
      </c>
      <c r="I281">
        <v>6260.0400391000003</v>
      </c>
      <c r="J281">
        <v>5931.046875</v>
      </c>
      <c r="L281" t="str">
        <f t="shared" si="31"/>
        <v>12AUG2022:16:00:00</v>
      </c>
      <c r="M281">
        <v>16</v>
      </c>
      <c r="N281">
        <f t="shared" si="32"/>
        <v>-41.387695299999905</v>
      </c>
      <c r="O281">
        <f t="shared" si="33"/>
        <v>-41.387695299999905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0.70597859621727033</v>
      </c>
    </row>
    <row r="282" spans="1:19" x14ac:dyDescent="0.25">
      <c r="A282" t="s">
        <v>307</v>
      </c>
      <c r="B282">
        <v>5697.5053711</v>
      </c>
      <c r="C282">
        <v>5788.8901366999999</v>
      </c>
      <c r="D282">
        <v>5759.9321289</v>
      </c>
      <c r="E282">
        <v>5656.8457030999998</v>
      </c>
      <c r="F282">
        <v>5660.0400391000003</v>
      </c>
      <c r="G282">
        <v>5670.7001952999999</v>
      </c>
      <c r="H282">
        <v>5788.8901366999999</v>
      </c>
      <c r="I282">
        <v>6220.1298827999999</v>
      </c>
      <c r="J282">
        <v>5890.9492188000004</v>
      </c>
      <c r="L282" t="str">
        <f t="shared" si="31"/>
        <v>12AUG2022:17:00:00</v>
      </c>
      <c r="M282">
        <v>17</v>
      </c>
      <c r="N282">
        <f t="shared" si="32"/>
        <v>91.38476559999981</v>
      </c>
      <c r="O282" t="str">
        <f t="shared" si="33"/>
        <v/>
      </c>
      <c r="P282">
        <f t="shared" si="34"/>
        <v>91.38476559999981</v>
      </c>
      <c r="Q282" t="str">
        <f t="shared" si="35"/>
        <v/>
      </c>
      <c r="R282">
        <f t="shared" si="36"/>
        <v>1</v>
      </c>
      <c r="S282">
        <f t="shared" si="37"/>
        <v>1.6039434743412346</v>
      </c>
    </row>
    <row r="283" spans="1:19" x14ac:dyDescent="0.25">
      <c r="A283" t="s">
        <v>308</v>
      </c>
      <c r="B283">
        <v>5463.8261719000002</v>
      </c>
      <c r="C283">
        <v>5638.0400391000003</v>
      </c>
      <c r="D283">
        <v>5709.0317383000001</v>
      </c>
      <c r="E283">
        <v>5580.6030272999997</v>
      </c>
      <c r="F283">
        <v>5485.1098633000001</v>
      </c>
      <c r="G283">
        <v>5519.9399414</v>
      </c>
      <c r="H283">
        <v>5638.0400391000003</v>
      </c>
      <c r="I283">
        <v>6068.6601563000004</v>
      </c>
      <c r="J283">
        <v>5736.2924805000002</v>
      </c>
      <c r="L283" t="str">
        <f t="shared" si="31"/>
        <v>12AUG2022:18:00:00</v>
      </c>
      <c r="M283">
        <v>18</v>
      </c>
      <c r="N283">
        <f t="shared" si="32"/>
        <v>174.2138672000001</v>
      </c>
      <c r="O283" t="str">
        <f t="shared" si="33"/>
        <v/>
      </c>
      <c r="P283">
        <f t="shared" si="34"/>
        <v>174.2138672000001</v>
      </c>
      <c r="Q283" t="str">
        <f t="shared" si="35"/>
        <v/>
      </c>
      <c r="R283">
        <f t="shared" si="36"/>
        <v>1</v>
      </c>
      <c r="S283">
        <f t="shared" si="37"/>
        <v>3.188495785169144</v>
      </c>
    </row>
    <row r="284" spans="1:19" x14ac:dyDescent="0.25">
      <c r="A284" t="s">
        <v>309</v>
      </c>
      <c r="B284">
        <v>5170.1040039</v>
      </c>
      <c r="C284">
        <v>5431.2099608999997</v>
      </c>
      <c r="D284">
        <v>5465.1142577999999</v>
      </c>
      <c r="E284">
        <v>5370.7084961</v>
      </c>
      <c r="F284">
        <v>5241.2299805000002</v>
      </c>
      <c r="G284">
        <v>5310.7700194999998</v>
      </c>
      <c r="H284">
        <v>5431.2099608999997</v>
      </c>
      <c r="I284">
        <v>5784.0200194999998</v>
      </c>
      <c r="J284">
        <v>5496.0864258000001</v>
      </c>
      <c r="L284" t="str">
        <f t="shared" si="31"/>
        <v>12AUG2022:19:00:00</v>
      </c>
      <c r="M284">
        <v>19</v>
      </c>
      <c r="N284">
        <f t="shared" si="32"/>
        <v>261.10595699999976</v>
      </c>
      <c r="O284" t="str">
        <f t="shared" si="33"/>
        <v/>
      </c>
      <c r="P284">
        <f t="shared" si="34"/>
        <v>261.10595699999976</v>
      </c>
      <c r="Q284" t="str">
        <f t="shared" si="35"/>
        <v/>
      </c>
      <c r="R284">
        <f t="shared" si="36"/>
        <v>1</v>
      </c>
      <c r="S284">
        <f t="shared" si="37"/>
        <v>5.0503037618399533</v>
      </c>
    </row>
    <row r="285" spans="1:19" x14ac:dyDescent="0.25">
      <c r="A285" t="s">
        <v>310</v>
      </c>
      <c r="B285">
        <v>4994.4956055000002</v>
      </c>
      <c r="C285">
        <v>5230.0097655999998</v>
      </c>
      <c r="D285">
        <v>5287.9750977000003</v>
      </c>
      <c r="E285">
        <v>5191.7568358999997</v>
      </c>
      <c r="F285">
        <v>5009.4799805000002</v>
      </c>
      <c r="G285">
        <v>5096.8999022999997</v>
      </c>
      <c r="H285">
        <v>5230.0097655999998</v>
      </c>
      <c r="I285">
        <v>5463</v>
      </c>
      <c r="J285">
        <v>5245.1992188000004</v>
      </c>
      <c r="L285" t="str">
        <f t="shared" si="31"/>
        <v>12AUG2022:20:00:00</v>
      </c>
      <c r="M285">
        <v>20</v>
      </c>
      <c r="N285">
        <f t="shared" si="32"/>
        <v>235.51416009999957</v>
      </c>
      <c r="O285" t="str">
        <f t="shared" si="33"/>
        <v/>
      </c>
      <c r="P285">
        <f t="shared" si="34"/>
        <v>235.51416009999957</v>
      </c>
      <c r="Q285" t="str">
        <f t="shared" si="35"/>
        <v/>
      </c>
      <c r="R285">
        <f t="shared" si="36"/>
        <v>1</v>
      </c>
      <c r="S285">
        <f t="shared" si="37"/>
        <v>4.7154743682354727</v>
      </c>
    </row>
    <row r="286" spans="1:19" x14ac:dyDescent="0.25">
      <c r="A286" t="s">
        <v>311</v>
      </c>
      <c r="B286">
        <v>4769.7089844000002</v>
      </c>
      <c r="C286">
        <v>5132.6201172000001</v>
      </c>
      <c r="D286">
        <v>5125.2675780999998</v>
      </c>
      <c r="E286">
        <v>5018.9272461</v>
      </c>
      <c r="F286">
        <v>4908.6899414</v>
      </c>
      <c r="G286">
        <v>5011.75</v>
      </c>
      <c r="H286">
        <v>5132.6201172000001</v>
      </c>
      <c r="I286">
        <v>5295.0898438000004</v>
      </c>
      <c r="J286">
        <v>5125.6772461</v>
      </c>
      <c r="L286" t="str">
        <f t="shared" si="31"/>
        <v>12AUG2022:21:00:00</v>
      </c>
      <c r="M286">
        <v>21</v>
      </c>
      <c r="N286">
        <f t="shared" si="32"/>
        <v>362.9111327999999</v>
      </c>
      <c r="O286" t="str">
        <f t="shared" si="33"/>
        <v/>
      </c>
      <c r="P286">
        <f t="shared" si="34"/>
        <v>362.9111327999999</v>
      </c>
      <c r="Q286" t="str">
        <f t="shared" si="35"/>
        <v/>
      </c>
      <c r="R286">
        <f t="shared" si="36"/>
        <v>1</v>
      </c>
      <c r="S286">
        <f t="shared" si="37"/>
        <v>7.6086640503005842</v>
      </c>
    </row>
    <row r="287" spans="1:19" x14ac:dyDescent="0.25">
      <c r="A287" t="s">
        <v>312</v>
      </c>
      <c r="B287">
        <v>4711.3623047000001</v>
      </c>
      <c r="C287">
        <v>4902.7099608999997</v>
      </c>
      <c r="D287">
        <v>4998.0502930000002</v>
      </c>
      <c r="E287">
        <v>4881.7065430000002</v>
      </c>
      <c r="F287">
        <v>4681.6298827999999</v>
      </c>
      <c r="G287">
        <v>4799.8198241999999</v>
      </c>
      <c r="H287">
        <v>4902.7099608999997</v>
      </c>
      <c r="I287">
        <v>5100.9101563000004</v>
      </c>
      <c r="J287">
        <v>4913.1953125</v>
      </c>
      <c r="L287" t="str">
        <f t="shared" si="31"/>
        <v>12AUG2022:22:00:00</v>
      </c>
      <c r="M287">
        <v>22</v>
      </c>
      <c r="N287">
        <f t="shared" si="32"/>
        <v>191.34765619999962</v>
      </c>
      <c r="O287" t="str">
        <f t="shared" si="33"/>
        <v/>
      </c>
      <c r="P287">
        <f t="shared" si="34"/>
        <v>191.34765619999962</v>
      </c>
      <c r="Q287" t="str">
        <f t="shared" si="35"/>
        <v/>
      </c>
      <c r="R287">
        <f t="shared" si="36"/>
        <v>1</v>
      </c>
      <c r="S287">
        <f t="shared" si="37"/>
        <v>4.0614082260053195</v>
      </c>
    </row>
    <row r="288" spans="1:19" x14ac:dyDescent="0.25">
      <c r="A288" t="s">
        <v>313</v>
      </c>
      <c r="B288">
        <v>4531.7792969000002</v>
      </c>
      <c r="C288">
        <v>4675.4399414</v>
      </c>
      <c r="D288">
        <v>4716.8769530999998</v>
      </c>
      <c r="E288">
        <v>4647.8022461</v>
      </c>
      <c r="F288">
        <v>4479.3999022999997</v>
      </c>
      <c r="G288">
        <v>4589.2001952999999</v>
      </c>
      <c r="H288">
        <v>4675.4399414</v>
      </c>
      <c r="I288">
        <v>4876.2700194999998</v>
      </c>
      <c r="J288">
        <v>4694.7646483999997</v>
      </c>
      <c r="L288" t="str">
        <f t="shared" si="31"/>
        <v>12AUG2022:23:00:00</v>
      </c>
      <c r="M288">
        <v>23</v>
      </c>
      <c r="N288">
        <f t="shared" si="32"/>
        <v>143.66064449999976</v>
      </c>
      <c r="O288" t="str">
        <f t="shared" si="33"/>
        <v/>
      </c>
      <c r="P288">
        <f t="shared" si="34"/>
        <v>143.66064449999976</v>
      </c>
      <c r="Q288" t="str">
        <f t="shared" si="35"/>
        <v/>
      </c>
      <c r="R288">
        <f t="shared" si="36"/>
        <v>1</v>
      </c>
      <c r="S288">
        <f t="shared" si="37"/>
        <v>3.1700715124911745</v>
      </c>
    </row>
    <row r="289" spans="1:19" x14ac:dyDescent="0.25">
      <c r="A289" t="s">
        <v>314</v>
      </c>
      <c r="B289">
        <v>4276.0102539</v>
      </c>
      <c r="C289">
        <v>4428.6601563000004</v>
      </c>
      <c r="D289">
        <v>4447.8676758000001</v>
      </c>
      <c r="E289">
        <v>4440.8510741999999</v>
      </c>
      <c r="F289">
        <v>4235.1098633000001</v>
      </c>
      <c r="G289">
        <v>4353.2700194999998</v>
      </c>
      <c r="H289">
        <v>4428.6601563000004</v>
      </c>
      <c r="I289">
        <v>4640.4399414</v>
      </c>
      <c r="J289">
        <v>4454.9028319999998</v>
      </c>
      <c r="L289" t="str">
        <f t="shared" si="31"/>
        <v>13AUG2022:00:00:00</v>
      </c>
      <c r="M289">
        <v>24</v>
      </c>
      <c r="N289">
        <f t="shared" si="32"/>
        <v>152.64990240000043</v>
      </c>
      <c r="O289" t="str">
        <f t="shared" si="33"/>
        <v/>
      </c>
      <c r="P289">
        <f t="shared" si="34"/>
        <v>152.64990240000043</v>
      </c>
      <c r="Q289" t="str">
        <f t="shared" si="35"/>
        <v/>
      </c>
      <c r="R289">
        <f t="shared" si="36"/>
        <v>1</v>
      </c>
      <c r="S289">
        <f t="shared" si="37"/>
        <v>3.569914320499437</v>
      </c>
    </row>
    <row r="290" spans="1:19" x14ac:dyDescent="0.25">
      <c r="A290" t="s">
        <v>315</v>
      </c>
      <c r="B290">
        <v>3912.4599609000002</v>
      </c>
      <c r="C290">
        <v>4133.9399414</v>
      </c>
      <c r="D290">
        <v>4174.7592772999997</v>
      </c>
      <c r="E290">
        <v>4117.2231444999998</v>
      </c>
      <c r="F290">
        <v>4049.9699707</v>
      </c>
      <c r="G290">
        <v>4107.5097655999998</v>
      </c>
      <c r="H290">
        <v>4133.9399414</v>
      </c>
      <c r="I290">
        <v>4349.0898438000004</v>
      </c>
      <c r="J290">
        <v>4190.0390625</v>
      </c>
      <c r="L290" t="str">
        <f t="shared" si="31"/>
        <v>13AUG2022:01:00:00</v>
      </c>
      <c r="M290">
        <v>1</v>
      </c>
      <c r="N290">
        <f t="shared" si="32"/>
        <v>221.47998049999978</v>
      </c>
      <c r="O290" t="str">
        <f t="shared" si="33"/>
        <v/>
      </c>
      <c r="P290">
        <f t="shared" si="34"/>
        <v>221.47998049999978</v>
      </c>
      <c r="Q290" t="str">
        <f t="shared" si="35"/>
        <v/>
      </c>
      <c r="R290">
        <f t="shared" si="36"/>
        <v>1</v>
      </c>
      <c r="S290">
        <f t="shared" si="37"/>
        <v>5.6608881039910193</v>
      </c>
    </row>
    <row r="291" spans="1:19" x14ac:dyDescent="0.25">
      <c r="A291" t="s">
        <v>316</v>
      </c>
      <c r="B291">
        <v>3732.5039062999999</v>
      </c>
      <c r="C291">
        <v>3870.9499512000002</v>
      </c>
      <c r="D291">
        <v>3951.9528808999999</v>
      </c>
      <c r="E291">
        <v>3926.0395508000001</v>
      </c>
      <c r="F291">
        <v>3795.8200683999999</v>
      </c>
      <c r="G291">
        <v>3860.0100097999998</v>
      </c>
      <c r="H291">
        <v>3870.9499512000002</v>
      </c>
      <c r="I291">
        <v>4157.2900391000003</v>
      </c>
      <c r="J291">
        <v>3957.1645508000001</v>
      </c>
      <c r="L291" t="str">
        <f t="shared" si="31"/>
        <v>13AUG2022:02:00:00</v>
      </c>
      <c r="M291">
        <v>2</v>
      </c>
      <c r="N291">
        <f t="shared" si="32"/>
        <v>138.44604490000029</v>
      </c>
      <c r="O291" t="str">
        <f t="shared" si="33"/>
        <v/>
      </c>
      <c r="P291">
        <f t="shared" si="34"/>
        <v>138.44604490000029</v>
      </c>
      <c r="Q291" t="str">
        <f t="shared" si="35"/>
        <v/>
      </c>
      <c r="R291">
        <f t="shared" si="36"/>
        <v>1</v>
      </c>
      <c r="S291">
        <f t="shared" si="37"/>
        <v>3.7092002681181575</v>
      </c>
    </row>
    <row r="292" spans="1:19" x14ac:dyDescent="0.25">
      <c r="A292" t="s">
        <v>317</v>
      </c>
      <c r="B292">
        <v>3588.6853027000002</v>
      </c>
      <c r="C292">
        <v>3709.6999512000002</v>
      </c>
      <c r="D292">
        <v>3771.1145019999999</v>
      </c>
      <c r="E292">
        <v>3739.2822265999998</v>
      </c>
      <c r="F292">
        <v>3654.2399902000002</v>
      </c>
      <c r="G292">
        <v>3718.9699707</v>
      </c>
      <c r="H292">
        <v>3709.6999512000002</v>
      </c>
      <c r="I292">
        <v>4001.4599609000002</v>
      </c>
      <c r="J292">
        <v>3805.8144530999998</v>
      </c>
      <c r="L292" t="str">
        <f t="shared" ref="L292" si="38">A292</f>
        <v>13AUG2022:03:00:00</v>
      </c>
      <c r="M292">
        <v>3</v>
      </c>
      <c r="N292">
        <f t="shared" ref="N292" si="39">C292-B292</f>
        <v>121.01464850000002</v>
      </c>
      <c r="O292" t="str">
        <f t="shared" si="33"/>
        <v/>
      </c>
      <c r="P292">
        <f t="shared" si="34"/>
        <v>121.01464850000002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3.3721164797858667</v>
      </c>
    </row>
    <row r="293" spans="1:19" x14ac:dyDescent="0.25">
      <c r="A293" t="s">
        <v>318</v>
      </c>
      <c r="B293">
        <v>3492.5180664</v>
      </c>
      <c r="C293">
        <v>3486.6201172000001</v>
      </c>
      <c r="D293">
        <v>3594.9260254000001</v>
      </c>
      <c r="E293">
        <v>3575.5141601999999</v>
      </c>
      <c r="F293">
        <v>3446.5500487999998</v>
      </c>
      <c r="G293">
        <v>3507.4099120999999</v>
      </c>
      <c r="H293">
        <v>3486.6201172000001</v>
      </c>
      <c r="I293">
        <v>3871.0800780999998</v>
      </c>
      <c r="J293">
        <v>3620.3681640999998</v>
      </c>
      <c r="L293" t="str">
        <f t="shared" si="31"/>
        <v>13AUG2022:04:00:00</v>
      </c>
      <c r="M293">
        <v>4</v>
      </c>
      <c r="N293">
        <f t="shared" si="32"/>
        <v>-5.8979491999998572</v>
      </c>
      <c r="O293">
        <f t="shared" si="33"/>
        <v>-5.8979491999998572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0.16887383509169118</v>
      </c>
    </row>
    <row r="294" spans="1:19" x14ac:dyDescent="0.25">
      <c r="A294" t="s">
        <v>319</v>
      </c>
      <c r="B294">
        <v>3502.4736327999999</v>
      </c>
      <c r="C294">
        <v>3402.2199707</v>
      </c>
      <c r="D294">
        <v>3516.6848144999999</v>
      </c>
      <c r="E294">
        <v>3509.1127929999998</v>
      </c>
      <c r="F294">
        <v>3372.4799804999998</v>
      </c>
      <c r="G294">
        <v>3423.6999512000002</v>
      </c>
      <c r="H294">
        <v>3402.2199707</v>
      </c>
      <c r="I294">
        <v>3781.8400879000001</v>
      </c>
      <c r="J294">
        <v>3535.9960937999999</v>
      </c>
      <c r="L294" t="str">
        <f t="shared" si="31"/>
        <v>13AUG2022:05:00:00</v>
      </c>
      <c r="M294">
        <v>5</v>
      </c>
      <c r="N294">
        <f t="shared" si="32"/>
        <v>-100.25366209999993</v>
      </c>
      <c r="O294">
        <f t="shared" si="33"/>
        <v>-100.25366209999993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2.8623673612027636</v>
      </c>
    </row>
    <row r="295" spans="1:19" x14ac:dyDescent="0.25">
      <c r="A295" t="s">
        <v>320</v>
      </c>
      <c r="B295">
        <v>3573.0024414</v>
      </c>
      <c r="C295">
        <v>3394.1599120999999</v>
      </c>
      <c r="D295">
        <v>3503.7749023000001</v>
      </c>
      <c r="E295">
        <v>3492.1667480000001</v>
      </c>
      <c r="F295">
        <v>3366.2800293</v>
      </c>
      <c r="G295">
        <v>3415.4899902000002</v>
      </c>
      <c r="H295">
        <v>3394.1599120999999</v>
      </c>
      <c r="I295">
        <v>3762.0100097999998</v>
      </c>
      <c r="J295">
        <v>3524.0581054999998</v>
      </c>
      <c r="L295" t="str">
        <f t="shared" si="31"/>
        <v>13AUG2022:06:00:00</v>
      </c>
      <c r="M295">
        <v>6</v>
      </c>
      <c r="N295">
        <f t="shared" si="32"/>
        <v>-178.84252930000002</v>
      </c>
      <c r="O295">
        <f t="shared" si="33"/>
        <v>-178.84252930000002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5.0053850293459252</v>
      </c>
    </row>
    <row r="296" spans="1:19" x14ac:dyDescent="0.25">
      <c r="A296" t="s">
        <v>321</v>
      </c>
      <c r="B296">
        <v>3591.6564941000001</v>
      </c>
      <c r="C296">
        <v>3439.7800293</v>
      </c>
      <c r="D296">
        <v>3545.1491698999998</v>
      </c>
      <c r="E296">
        <v>3508.8391112999998</v>
      </c>
      <c r="F296">
        <v>3406.7099609000002</v>
      </c>
      <c r="G296">
        <v>3449.7399902000002</v>
      </c>
      <c r="H296">
        <v>3439.7800293</v>
      </c>
      <c r="I296">
        <v>3779.2399902000002</v>
      </c>
      <c r="J296">
        <v>3556.1206054999998</v>
      </c>
      <c r="L296" t="str">
        <f t="shared" si="31"/>
        <v>13AUG2022:07:00:00</v>
      </c>
      <c r="M296">
        <v>7</v>
      </c>
      <c r="N296">
        <f t="shared" si="32"/>
        <v>-151.87646480000012</v>
      </c>
      <c r="O296">
        <f t="shared" si="33"/>
        <v>-151.87646480000012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4.2285910428652347</v>
      </c>
    </row>
    <row r="297" spans="1:19" x14ac:dyDescent="0.25">
      <c r="A297" t="s">
        <v>322</v>
      </c>
      <c r="B297">
        <v>3414.9392090000001</v>
      </c>
      <c r="C297">
        <v>3425.9499512000002</v>
      </c>
      <c r="D297">
        <v>3533.6184082</v>
      </c>
      <c r="E297">
        <v>3481.2004394999999</v>
      </c>
      <c r="F297">
        <v>3392.6899414</v>
      </c>
      <c r="G297">
        <v>3439.1101073999998</v>
      </c>
      <c r="H297">
        <v>3425.9499512000002</v>
      </c>
      <c r="I297">
        <v>3782.2900390999998</v>
      </c>
      <c r="J297">
        <v>3548.9699707</v>
      </c>
      <c r="L297" t="str">
        <f t="shared" si="31"/>
        <v>13AUG2022:08:00:00</v>
      </c>
      <c r="M297">
        <v>8</v>
      </c>
      <c r="N297">
        <f t="shared" si="32"/>
        <v>11.010742200000095</v>
      </c>
      <c r="O297" t="str">
        <f t="shared" si="33"/>
        <v/>
      </c>
      <c r="P297">
        <f t="shared" si="34"/>
        <v>11.010742200000095</v>
      </c>
      <c r="Q297" t="str">
        <f t="shared" si="35"/>
        <v/>
      </c>
      <c r="R297">
        <f t="shared" si="36"/>
        <v>1</v>
      </c>
      <c r="S297">
        <f t="shared" si="37"/>
        <v>0.32242864443916064</v>
      </c>
    </row>
    <row r="298" spans="1:19" x14ac:dyDescent="0.25">
      <c r="A298" t="s">
        <v>323</v>
      </c>
      <c r="B298">
        <v>3537.7478027000002</v>
      </c>
      <c r="C298">
        <v>3642.75</v>
      </c>
      <c r="D298">
        <v>3794.8442383000001</v>
      </c>
      <c r="E298">
        <v>3760.3813476999999</v>
      </c>
      <c r="F298">
        <v>3594.4699707</v>
      </c>
      <c r="G298">
        <v>3652.0900879000001</v>
      </c>
      <c r="H298">
        <v>3642.75</v>
      </c>
      <c r="I298">
        <v>4044.5200195000002</v>
      </c>
      <c r="J298">
        <v>3778.4626465000001</v>
      </c>
      <c r="L298" t="str">
        <f t="shared" si="31"/>
        <v>13AUG2022:09:00:00</v>
      </c>
      <c r="M298">
        <v>9</v>
      </c>
      <c r="N298">
        <f t="shared" si="32"/>
        <v>105.00219729999981</v>
      </c>
      <c r="O298" t="str">
        <f t="shared" si="33"/>
        <v/>
      </c>
      <c r="P298">
        <f t="shared" si="34"/>
        <v>105.00219729999981</v>
      </c>
      <c r="Q298" t="str">
        <f t="shared" si="35"/>
        <v/>
      </c>
      <c r="R298">
        <f t="shared" si="36"/>
        <v>1</v>
      </c>
      <c r="S298">
        <f t="shared" si="37"/>
        <v>2.9680520816057716</v>
      </c>
    </row>
    <row r="299" spans="1:19" x14ac:dyDescent="0.25">
      <c r="A299" t="s">
        <v>324</v>
      </c>
      <c r="B299">
        <v>3833.7229004000001</v>
      </c>
      <c r="C299">
        <v>3962.2600097999998</v>
      </c>
      <c r="D299">
        <v>4108.2363280999998</v>
      </c>
      <c r="E299">
        <v>4124.0629883000001</v>
      </c>
      <c r="F299">
        <v>3889.0800780999998</v>
      </c>
      <c r="G299">
        <v>3949.9799804999998</v>
      </c>
      <c r="H299">
        <v>3962.2600097999998</v>
      </c>
      <c r="I299">
        <v>4439</v>
      </c>
      <c r="J299">
        <v>4115.0722655999998</v>
      </c>
      <c r="L299" t="str">
        <f t="shared" si="31"/>
        <v>13AUG2022:10:00:00</v>
      </c>
      <c r="M299">
        <v>10</v>
      </c>
      <c r="N299">
        <f t="shared" si="32"/>
        <v>128.53710939999974</v>
      </c>
      <c r="O299" t="str">
        <f t="shared" si="33"/>
        <v/>
      </c>
      <c r="P299">
        <f t="shared" si="34"/>
        <v>128.53710939999974</v>
      </c>
      <c r="Q299" t="str">
        <f t="shared" si="35"/>
        <v/>
      </c>
      <c r="R299">
        <f t="shared" si="36"/>
        <v>1</v>
      </c>
      <c r="S299">
        <f t="shared" si="37"/>
        <v>3.3528012519263859</v>
      </c>
    </row>
    <row r="300" spans="1:19" x14ac:dyDescent="0.25">
      <c r="A300" t="s">
        <v>325</v>
      </c>
      <c r="B300">
        <v>4185.8779297000001</v>
      </c>
      <c r="C300">
        <v>4362</v>
      </c>
      <c r="D300">
        <v>4483.9321289</v>
      </c>
      <c r="E300">
        <v>4561.5830077999999</v>
      </c>
      <c r="F300">
        <v>4245.9399414</v>
      </c>
      <c r="G300">
        <v>4312.3100586</v>
      </c>
      <c r="H300">
        <v>4362</v>
      </c>
      <c r="I300">
        <v>4827.4799805000002</v>
      </c>
      <c r="J300">
        <v>4495.0864258000001</v>
      </c>
      <c r="L300" t="str">
        <f t="shared" si="31"/>
        <v>13AUG2022:11:00:00</v>
      </c>
      <c r="M300">
        <v>11</v>
      </c>
      <c r="N300">
        <f t="shared" si="32"/>
        <v>176.1220702999999</v>
      </c>
      <c r="O300" t="str">
        <f t="shared" si="33"/>
        <v/>
      </c>
      <c r="P300">
        <f t="shared" si="34"/>
        <v>176.1220702999999</v>
      </c>
      <c r="Q300" t="str">
        <f t="shared" si="35"/>
        <v/>
      </c>
      <c r="R300">
        <f t="shared" si="36"/>
        <v>1</v>
      </c>
      <c r="S300">
        <f t="shared" si="37"/>
        <v>4.2075300153968538</v>
      </c>
    </row>
    <row r="301" spans="1:19" x14ac:dyDescent="0.25">
      <c r="A301" t="s">
        <v>326</v>
      </c>
      <c r="B301">
        <v>4509.1630858999997</v>
      </c>
      <c r="C301">
        <v>4806.9702147999997</v>
      </c>
      <c r="D301">
        <v>4850.7670897999997</v>
      </c>
      <c r="E301">
        <v>4903.3803711</v>
      </c>
      <c r="F301">
        <v>4644.9599608999997</v>
      </c>
      <c r="G301">
        <v>4710.1499022999997</v>
      </c>
      <c r="H301">
        <v>4806.9702147999997</v>
      </c>
      <c r="I301">
        <v>5171.1801758000001</v>
      </c>
      <c r="J301">
        <v>4885.9370116999999</v>
      </c>
      <c r="L301" t="str">
        <f t="shared" si="31"/>
        <v>13AUG2022:12:00:00</v>
      </c>
      <c r="M301">
        <v>12</v>
      </c>
      <c r="N301">
        <f t="shared" si="32"/>
        <v>297.80712889999995</v>
      </c>
      <c r="O301" t="str">
        <f t="shared" si="33"/>
        <v/>
      </c>
      <c r="P301">
        <f t="shared" si="34"/>
        <v>297.80712889999995</v>
      </c>
      <c r="Q301" t="str">
        <f t="shared" si="35"/>
        <v/>
      </c>
      <c r="R301">
        <f t="shared" si="36"/>
        <v>1</v>
      </c>
      <c r="S301">
        <f t="shared" si="37"/>
        <v>6.6044878667447797</v>
      </c>
    </row>
    <row r="302" spans="1:19" x14ac:dyDescent="0.25">
      <c r="A302" t="s">
        <v>327</v>
      </c>
      <c r="B302">
        <v>4766.7670897999997</v>
      </c>
      <c r="C302">
        <v>5205.5097655999998</v>
      </c>
      <c r="D302">
        <v>5224.9233397999997</v>
      </c>
      <c r="E302">
        <v>5202.1650391000003</v>
      </c>
      <c r="F302">
        <v>4984.4799805000002</v>
      </c>
      <c r="G302">
        <v>5056.0400391000003</v>
      </c>
      <c r="H302">
        <v>5205.5097655999998</v>
      </c>
      <c r="I302">
        <v>5470.5498047000001</v>
      </c>
      <c r="J302">
        <v>5227.7519530999998</v>
      </c>
      <c r="L302" t="str">
        <f t="shared" si="31"/>
        <v>13AUG2022:13:00:00</v>
      </c>
      <c r="M302">
        <v>13</v>
      </c>
      <c r="N302">
        <f t="shared" si="32"/>
        <v>438.74267580000014</v>
      </c>
      <c r="O302" t="str">
        <f t="shared" si="33"/>
        <v/>
      </c>
      <c r="P302">
        <f t="shared" si="34"/>
        <v>438.74267580000014</v>
      </c>
      <c r="Q302" t="str">
        <f t="shared" si="35"/>
        <v/>
      </c>
      <c r="R302">
        <f t="shared" si="36"/>
        <v>1</v>
      </c>
      <c r="S302">
        <f t="shared" si="37"/>
        <v>9.2041978878898512</v>
      </c>
    </row>
    <row r="303" spans="1:19" x14ac:dyDescent="0.25">
      <c r="A303" t="s">
        <v>328</v>
      </c>
      <c r="B303">
        <v>4999.4252930000002</v>
      </c>
      <c r="C303">
        <v>5478.6401366999999</v>
      </c>
      <c r="D303">
        <v>5365.0478516000003</v>
      </c>
      <c r="E303">
        <v>5332.1083983999997</v>
      </c>
      <c r="F303">
        <v>5206.5600586</v>
      </c>
      <c r="G303">
        <v>5281.8598633000001</v>
      </c>
      <c r="H303">
        <v>5478.6401366999999</v>
      </c>
      <c r="I303">
        <v>5711.5698241999999</v>
      </c>
      <c r="J303">
        <v>5470.1582030999998</v>
      </c>
      <c r="L303" t="str">
        <f t="shared" si="31"/>
        <v>13AUG2022:14:00:00</v>
      </c>
      <c r="M303">
        <v>14</v>
      </c>
      <c r="N303">
        <f t="shared" si="32"/>
        <v>479.21484369999962</v>
      </c>
      <c r="O303" t="str">
        <f t="shared" si="33"/>
        <v/>
      </c>
      <c r="P303">
        <f t="shared" si="34"/>
        <v>479.21484369999962</v>
      </c>
      <c r="Q303" t="str">
        <f t="shared" si="35"/>
        <v/>
      </c>
      <c r="R303">
        <f t="shared" si="36"/>
        <v>1</v>
      </c>
      <c r="S303">
        <f t="shared" si="37"/>
        <v>9.5853986331384444</v>
      </c>
    </row>
    <row r="304" spans="1:19" x14ac:dyDescent="0.25">
      <c r="A304" t="s">
        <v>329</v>
      </c>
      <c r="B304">
        <v>5006.5825194999998</v>
      </c>
      <c r="C304">
        <v>5662.3100586</v>
      </c>
      <c r="D304">
        <v>5488.390625</v>
      </c>
      <c r="E304">
        <v>5431.8432616999999</v>
      </c>
      <c r="F304">
        <v>5352.6699219000002</v>
      </c>
      <c r="G304">
        <v>5435.2900391000003</v>
      </c>
      <c r="H304">
        <v>5662.3100586</v>
      </c>
      <c r="I304">
        <v>5817.8598633000001</v>
      </c>
      <c r="J304">
        <v>5613.5517577999999</v>
      </c>
      <c r="L304" t="str">
        <f t="shared" si="31"/>
        <v>13AUG2022:15:00:00</v>
      </c>
      <c r="M304">
        <v>15</v>
      </c>
      <c r="N304">
        <f t="shared" si="32"/>
        <v>655.72753910000029</v>
      </c>
      <c r="O304" t="str">
        <f t="shared" si="33"/>
        <v/>
      </c>
      <c r="P304">
        <f t="shared" si="34"/>
        <v>655.72753910000029</v>
      </c>
      <c r="Q304" t="str">
        <f t="shared" si="35"/>
        <v/>
      </c>
      <c r="R304">
        <f t="shared" si="36"/>
        <v>1</v>
      </c>
      <c r="S304">
        <f t="shared" si="37"/>
        <v>13.097308124774241</v>
      </c>
    </row>
    <row r="305" spans="1:19" x14ac:dyDescent="0.25">
      <c r="A305" t="s">
        <v>330</v>
      </c>
      <c r="B305">
        <v>5102.5708008000001</v>
      </c>
      <c r="C305">
        <v>5694.8901366999999</v>
      </c>
      <c r="D305">
        <v>5542.2900391000003</v>
      </c>
      <c r="E305">
        <v>5488.0883789</v>
      </c>
      <c r="F305">
        <v>5353.8901366999999</v>
      </c>
      <c r="G305">
        <v>5446.9501952999999</v>
      </c>
      <c r="H305">
        <v>5694.8901366999999</v>
      </c>
      <c r="I305">
        <v>5861.0898438000004</v>
      </c>
      <c r="J305">
        <v>5639.9248047000001</v>
      </c>
      <c r="L305" t="str">
        <f t="shared" si="31"/>
        <v>13AUG2022:16:00:00</v>
      </c>
      <c r="M305">
        <v>16</v>
      </c>
      <c r="N305">
        <f t="shared" si="32"/>
        <v>592.31933589999971</v>
      </c>
      <c r="O305" t="str">
        <f t="shared" si="33"/>
        <v/>
      </c>
      <c r="P305">
        <f t="shared" si="34"/>
        <v>592.31933589999971</v>
      </c>
      <c r="Q305" t="str">
        <f t="shared" si="35"/>
        <v/>
      </c>
      <c r="R305">
        <f t="shared" si="36"/>
        <v>1</v>
      </c>
      <c r="S305">
        <f t="shared" si="37"/>
        <v>11.608253153628631</v>
      </c>
    </row>
    <row r="306" spans="1:19" x14ac:dyDescent="0.25">
      <c r="A306" t="s">
        <v>331</v>
      </c>
      <c r="B306">
        <v>5213.7851563000004</v>
      </c>
      <c r="C306">
        <v>5705.8999022999997</v>
      </c>
      <c r="D306">
        <v>5484.4321289</v>
      </c>
      <c r="E306">
        <v>5445.6171875</v>
      </c>
      <c r="F306">
        <v>5327.6401366999999</v>
      </c>
      <c r="G306">
        <v>5426.3901366999999</v>
      </c>
      <c r="H306">
        <v>5705.8999022999997</v>
      </c>
      <c r="I306">
        <v>5851.0097655999998</v>
      </c>
      <c r="J306">
        <v>5630.0722655999998</v>
      </c>
      <c r="L306" t="str">
        <f t="shared" si="31"/>
        <v>13AUG2022:17:00:00</v>
      </c>
      <c r="M306">
        <v>17</v>
      </c>
      <c r="N306">
        <f t="shared" si="32"/>
        <v>492.11474599999929</v>
      </c>
      <c r="O306" t="str">
        <f t="shared" si="33"/>
        <v/>
      </c>
      <c r="P306">
        <f t="shared" si="34"/>
        <v>492.11474599999929</v>
      </c>
      <c r="Q306" t="str">
        <f t="shared" si="35"/>
        <v/>
      </c>
      <c r="R306">
        <f t="shared" si="36"/>
        <v>1</v>
      </c>
      <c r="S306">
        <f t="shared" si="37"/>
        <v>9.4387231396629314</v>
      </c>
    </row>
    <row r="307" spans="1:19" x14ac:dyDescent="0.25">
      <c r="A307" t="s">
        <v>332</v>
      </c>
      <c r="B307">
        <v>5072.5029297000001</v>
      </c>
      <c r="C307">
        <v>5629.1499022999997</v>
      </c>
      <c r="D307">
        <v>5376.8051758000001</v>
      </c>
      <c r="E307">
        <v>5289.8554688000004</v>
      </c>
      <c r="F307">
        <v>5209.8100586</v>
      </c>
      <c r="G307">
        <v>5310.1201172000001</v>
      </c>
      <c r="H307">
        <v>5629.1499022999997</v>
      </c>
      <c r="I307">
        <v>5745.5898438000004</v>
      </c>
      <c r="J307">
        <v>5527.2456055000002</v>
      </c>
      <c r="L307" t="str">
        <f t="shared" si="31"/>
        <v>13AUG2022:18:00:00</v>
      </c>
      <c r="M307">
        <v>18</v>
      </c>
      <c r="N307">
        <f t="shared" si="32"/>
        <v>556.64697259999957</v>
      </c>
      <c r="O307" t="str">
        <f t="shared" si="33"/>
        <v/>
      </c>
      <c r="P307">
        <f t="shared" si="34"/>
        <v>556.64697259999957</v>
      </c>
      <c r="Q307" t="str">
        <f t="shared" si="35"/>
        <v/>
      </c>
      <c r="R307">
        <f t="shared" si="36"/>
        <v>1</v>
      </c>
      <c r="S307">
        <f t="shared" si="37"/>
        <v>10.973812737313116</v>
      </c>
    </row>
    <row r="308" spans="1:19" x14ac:dyDescent="0.25">
      <c r="A308" t="s">
        <v>333</v>
      </c>
      <c r="B308">
        <v>4877.2641602000003</v>
      </c>
      <c r="C308">
        <v>5499.8598633000001</v>
      </c>
      <c r="D308">
        <v>5207.7597655999998</v>
      </c>
      <c r="E308">
        <v>5216.7099608999997</v>
      </c>
      <c r="F308">
        <v>5019.1601563000004</v>
      </c>
      <c r="G308">
        <v>5137.5097655999998</v>
      </c>
      <c r="H308">
        <v>5499.8598633000001</v>
      </c>
      <c r="I308">
        <v>5527.5200194999998</v>
      </c>
      <c r="J308">
        <v>5346.8481444999998</v>
      </c>
      <c r="L308" t="str">
        <f t="shared" si="31"/>
        <v>13AUG2022:19:00:00</v>
      </c>
      <c r="M308">
        <v>19</v>
      </c>
      <c r="N308">
        <f t="shared" si="32"/>
        <v>622.59570309999981</v>
      </c>
      <c r="O308" t="str">
        <f t="shared" si="33"/>
        <v/>
      </c>
      <c r="P308">
        <f t="shared" si="34"/>
        <v>622.59570309999981</v>
      </c>
      <c r="Q308" t="str">
        <f t="shared" si="35"/>
        <v/>
      </c>
      <c r="R308">
        <f t="shared" si="36"/>
        <v>1</v>
      </c>
      <c r="S308">
        <f t="shared" si="37"/>
        <v>12.765265170186503</v>
      </c>
    </row>
    <row r="309" spans="1:19" x14ac:dyDescent="0.25">
      <c r="A309" t="s">
        <v>334</v>
      </c>
      <c r="B309">
        <v>4730.0273438000004</v>
      </c>
      <c r="C309">
        <v>5329.5297852000003</v>
      </c>
      <c r="D309">
        <v>5062.3457030999998</v>
      </c>
      <c r="E309">
        <v>5051.8413086</v>
      </c>
      <c r="F309">
        <v>4813.9101563000004</v>
      </c>
      <c r="G309">
        <v>4958.1201172000001</v>
      </c>
      <c r="H309">
        <v>5329.5297852000003</v>
      </c>
      <c r="I309">
        <v>5277</v>
      </c>
      <c r="J309">
        <v>5140.9492188000004</v>
      </c>
      <c r="L309" t="str">
        <f t="shared" si="31"/>
        <v>13AUG2022:20:00:00</v>
      </c>
      <c r="M309">
        <v>20</v>
      </c>
      <c r="N309">
        <f t="shared" si="32"/>
        <v>599.50244139999995</v>
      </c>
      <c r="O309" t="str">
        <f t="shared" si="33"/>
        <v/>
      </c>
      <c r="P309">
        <f t="shared" si="34"/>
        <v>599.50244139999995</v>
      </c>
      <c r="Q309" t="str">
        <f t="shared" si="35"/>
        <v/>
      </c>
      <c r="R309">
        <f t="shared" si="36"/>
        <v>1</v>
      </c>
      <c r="S309">
        <f t="shared" si="37"/>
        <v>12.674396950068639</v>
      </c>
    </row>
    <row r="310" spans="1:19" x14ac:dyDescent="0.25">
      <c r="A310" t="s">
        <v>335</v>
      </c>
      <c r="B310">
        <v>4659.8334961</v>
      </c>
      <c r="C310">
        <v>5216.3300780999998</v>
      </c>
      <c r="D310">
        <v>4930.9482422000001</v>
      </c>
      <c r="E310">
        <v>4924.1215819999998</v>
      </c>
      <c r="F310">
        <v>4721.4101563000004</v>
      </c>
      <c r="G310">
        <v>4881.7402344000002</v>
      </c>
      <c r="H310">
        <v>5216.3300780999998</v>
      </c>
      <c r="I310">
        <v>5134.7402344000002</v>
      </c>
      <c r="J310">
        <v>5029.8881836</v>
      </c>
      <c r="L310" t="str">
        <f t="shared" si="31"/>
        <v>13AUG2022:21:00:00</v>
      </c>
      <c r="M310">
        <v>21</v>
      </c>
      <c r="N310">
        <f t="shared" si="32"/>
        <v>556.49658199999976</v>
      </c>
      <c r="O310" t="str">
        <f t="shared" si="33"/>
        <v/>
      </c>
      <c r="P310">
        <f t="shared" si="34"/>
        <v>556.49658199999976</v>
      </c>
      <c r="Q310" t="str">
        <f t="shared" si="35"/>
        <v/>
      </c>
      <c r="R310">
        <f t="shared" si="36"/>
        <v>1</v>
      </c>
      <c r="S310">
        <f t="shared" si="37"/>
        <v>11.942413446011619</v>
      </c>
    </row>
    <row r="311" spans="1:19" x14ac:dyDescent="0.25">
      <c r="A311" t="s">
        <v>336</v>
      </c>
      <c r="B311">
        <v>4508.4765625</v>
      </c>
      <c r="C311">
        <v>4965.1000977000003</v>
      </c>
      <c r="D311">
        <v>4796.4355469000002</v>
      </c>
      <c r="E311">
        <v>4812.9956055000002</v>
      </c>
      <c r="F311">
        <v>4484.9799805000002</v>
      </c>
      <c r="G311">
        <v>4650.6499022999997</v>
      </c>
      <c r="H311">
        <v>4965.1000977000003</v>
      </c>
      <c r="I311">
        <v>4916.75</v>
      </c>
      <c r="J311">
        <v>4797.546875</v>
      </c>
      <c r="L311" t="str">
        <f t="shared" si="31"/>
        <v>13AUG2022:22:00:00</v>
      </c>
      <c r="M311">
        <v>22</v>
      </c>
      <c r="N311">
        <f t="shared" si="32"/>
        <v>456.62353520000033</v>
      </c>
      <c r="O311" t="str">
        <f t="shared" si="33"/>
        <v/>
      </c>
      <c r="P311">
        <f t="shared" si="34"/>
        <v>456.62353520000033</v>
      </c>
      <c r="Q311" t="str">
        <f t="shared" si="35"/>
        <v/>
      </c>
      <c r="R311">
        <f t="shared" si="36"/>
        <v>1</v>
      </c>
      <c r="S311">
        <f t="shared" si="37"/>
        <v>10.128111544330565</v>
      </c>
    </row>
    <row r="312" spans="1:19" x14ac:dyDescent="0.25">
      <c r="A312" t="s">
        <v>337</v>
      </c>
      <c r="B312">
        <v>4276.5908202999999</v>
      </c>
      <c r="C312">
        <v>4723.25</v>
      </c>
      <c r="D312">
        <v>4524.4931641000003</v>
      </c>
      <c r="E312">
        <v>4557.5068358999997</v>
      </c>
      <c r="F312">
        <v>4283.2700194999998</v>
      </c>
      <c r="G312">
        <v>4433.6801758000001</v>
      </c>
      <c r="H312">
        <v>4723.25</v>
      </c>
      <c r="I312">
        <v>4710.7001952999999</v>
      </c>
      <c r="J312">
        <v>4580.4682616999999</v>
      </c>
      <c r="L312" t="str">
        <f t="shared" si="31"/>
        <v>13AUG2022:23:00:00</v>
      </c>
      <c r="M312">
        <v>23</v>
      </c>
      <c r="N312">
        <f t="shared" si="32"/>
        <v>446.6591797000001</v>
      </c>
      <c r="O312" t="str">
        <f t="shared" si="33"/>
        <v/>
      </c>
      <c r="P312">
        <f t="shared" si="34"/>
        <v>446.6591797000001</v>
      </c>
      <c r="Q312" t="str">
        <f t="shared" si="35"/>
        <v/>
      </c>
      <c r="R312">
        <f t="shared" si="36"/>
        <v>1</v>
      </c>
      <c r="S312">
        <f t="shared" si="37"/>
        <v>10.444281402368706</v>
      </c>
    </row>
    <row r="313" spans="1:19" x14ac:dyDescent="0.25">
      <c r="A313" t="s">
        <v>338</v>
      </c>
      <c r="B313">
        <v>4047.3923340000001</v>
      </c>
      <c r="C313">
        <v>4471.0097655999998</v>
      </c>
      <c r="D313">
        <v>4313.0869141000003</v>
      </c>
      <c r="E313">
        <v>4374.7089844000002</v>
      </c>
      <c r="F313">
        <v>4086.3300780999998</v>
      </c>
      <c r="G313">
        <v>4216.2700194999998</v>
      </c>
      <c r="H313">
        <v>4471.0097655999998</v>
      </c>
      <c r="I313">
        <v>4504.8901366999999</v>
      </c>
      <c r="J313">
        <v>4361.4809569999998</v>
      </c>
      <c r="L313" t="str">
        <f t="shared" si="31"/>
        <v>14AUG2022:00:00:00</v>
      </c>
      <c r="M313">
        <v>24</v>
      </c>
      <c r="N313">
        <f t="shared" si="32"/>
        <v>423.61743159999969</v>
      </c>
      <c r="O313" t="str">
        <f t="shared" si="33"/>
        <v/>
      </c>
      <c r="P313">
        <f t="shared" si="34"/>
        <v>423.61743159999969</v>
      </c>
      <c r="Q313" t="str">
        <f t="shared" si="35"/>
        <v/>
      </c>
      <c r="R313">
        <f t="shared" si="36"/>
        <v>1</v>
      </c>
      <c r="S313">
        <f t="shared" si="37"/>
        <v>10.466428669180743</v>
      </c>
    </row>
    <row r="314" spans="1:19" x14ac:dyDescent="0.25">
      <c r="A314" t="s">
        <v>339</v>
      </c>
      <c r="B314">
        <v>3847.9396972999998</v>
      </c>
      <c r="C314">
        <v>3851.1899414</v>
      </c>
      <c r="D314">
        <v>3976.5910644999999</v>
      </c>
      <c r="E314">
        <v>4108.3925780999998</v>
      </c>
      <c r="F314">
        <v>3945.2700195000002</v>
      </c>
      <c r="G314">
        <v>3967.5300293</v>
      </c>
      <c r="H314">
        <v>3851.1899414</v>
      </c>
      <c r="I314">
        <v>4244.8701172000001</v>
      </c>
      <c r="J314">
        <v>4032.1752929999998</v>
      </c>
      <c r="L314" t="str">
        <f t="shared" si="31"/>
        <v>14AUG2022:01:00:00</v>
      </c>
      <c r="M314">
        <v>1</v>
      </c>
      <c r="N314">
        <f t="shared" si="32"/>
        <v>3.2502441000001454</v>
      </c>
      <c r="O314" t="str">
        <f t="shared" si="33"/>
        <v/>
      </c>
      <c r="P314">
        <f t="shared" si="34"/>
        <v>3.2502441000001454</v>
      </c>
      <c r="Q314" t="str">
        <f t="shared" si="35"/>
        <v/>
      </c>
      <c r="R314">
        <f t="shared" si="36"/>
        <v>1</v>
      </c>
      <c r="S314">
        <f t="shared" si="37"/>
        <v>8.4467126714089569E-2</v>
      </c>
    </row>
    <row r="315" spans="1:19" x14ac:dyDescent="0.25">
      <c r="A315" t="s">
        <v>340</v>
      </c>
      <c r="B315">
        <v>3719.6777344000002</v>
      </c>
      <c r="C315">
        <v>3579.5800780999998</v>
      </c>
      <c r="D315">
        <v>3791.0512695000002</v>
      </c>
      <c r="E315">
        <v>3927.8703612999998</v>
      </c>
      <c r="F315">
        <v>3684.2700195000002</v>
      </c>
      <c r="G315">
        <v>3693.1699219000002</v>
      </c>
      <c r="H315">
        <v>3579.5800780999998</v>
      </c>
      <c r="I315">
        <v>4074.4099120999999</v>
      </c>
      <c r="J315">
        <v>3796.8715820000002</v>
      </c>
      <c r="L315" t="str">
        <f t="shared" si="31"/>
        <v>14AUG2022:02:00:00</v>
      </c>
      <c r="M315">
        <v>2</v>
      </c>
      <c r="N315">
        <f t="shared" si="32"/>
        <v>-140.09765630000038</v>
      </c>
      <c r="O315">
        <f t="shared" si="33"/>
        <v>-140.09765630000038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3.7663923141610205</v>
      </c>
    </row>
    <row r="316" spans="1:19" x14ac:dyDescent="0.25">
      <c r="A316" t="s">
        <v>341</v>
      </c>
      <c r="B316">
        <v>3605.0705566000001</v>
      </c>
      <c r="C316">
        <v>3456.9399414</v>
      </c>
      <c r="D316">
        <v>3612.6474609000002</v>
      </c>
      <c r="E316">
        <v>3748.9636230000001</v>
      </c>
      <c r="F316">
        <v>3565.6000976999999</v>
      </c>
      <c r="G316">
        <v>3557.5</v>
      </c>
      <c r="H316">
        <v>3456.9399414</v>
      </c>
      <c r="I316">
        <v>3957.4099120999999</v>
      </c>
      <c r="J316">
        <v>3673.5437012000002</v>
      </c>
      <c r="L316" t="str">
        <f t="shared" si="31"/>
        <v>14AUG2022:03:00:00</v>
      </c>
      <c r="M316">
        <v>3</v>
      </c>
      <c r="N316">
        <f t="shared" si="32"/>
        <v>-148.13061520000019</v>
      </c>
      <c r="O316">
        <f t="shared" si="33"/>
        <v>-148.13061520000019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4.1089519018929979</v>
      </c>
    </row>
    <row r="317" spans="1:19" x14ac:dyDescent="0.25">
      <c r="A317" t="s">
        <v>342</v>
      </c>
      <c r="B317">
        <v>3495.7409668</v>
      </c>
      <c r="C317">
        <v>3309.1999512000002</v>
      </c>
      <c r="D317">
        <v>3506.4855957</v>
      </c>
      <c r="E317">
        <v>3669.1762695000002</v>
      </c>
      <c r="F317">
        <v>3405.75</v>
      </c>
      <c r="G317">
        <v>3407.8100586</v>
      </c>
      <c r="H317">
        <v>3309.1999512000002</v>
      </c>
      <c r="I317">
        <v>3853.0900879000001</v>
      </c>
      <c r="J317">
        <v>3538.6965332</v>
      </c>
      <c r="L317" t="str">
        <f t="shared" si="31"/>
        <v>14AUG2022:04:00:00</v>
      </c>
      <c r="M317">
        <v>4</v>
      </c>
      <c r="N317">
        <f t="shared" si="32"/>
        <v>-186.54101559999981</v>
      </c>
      <c r="O317">
        <f t="shared" si="33"/>
        <v>-186.54101559999981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5.3362367913306628</v>
      </c>
    </row>
    <row r="318" spans="1:19" x14ac:dyDescent="0.25">
      <c r="A318" t="s">
        <v>343</v>
      </c>
      <c r="B318">
        <v>3391.3940429999998</v>
      </c>
      <c r="C318">
        <v>3235.5500487999998</v>
      </c>
      <c r="D318">
        <v>3432.0002441000001</v>
      </c>
      <c r="E318">
        <v>3599.3544922000001</v>
      </c>
      <c r="F318">
        <v>3323.8200683999999</v>
      </c>
      <c r="G318">
        <v>3330.1799316000001</v>
      </c>
      <c r="H318">
        <v>3235.5500487999998</v>
      </c>
      <c r="I318">
        <v>3768.8500976999999</v>
      </c>
      <c r="J318">
        <v>3459.1030273000001</v>
      </c>
      <c r="L318" t="str">
        <f t="shared" si="31"/>
        <v>14AUG2022:05:00:00</v>
      </c>
      <c r="M318">
        <v>5</v>
      </c>
      <c r="N318">
        <f t="shared" si="32"/>
        <v>-155.8439942</v>
      </c>
      <c r="O318">
        <f t="shared" si="33"/>
        <v>-155.8439942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4.5952782904030123</v>
      </c>
    </row>
    <row r="319" spans="1:19" x14ac:dyDescent="0.25">
      <c r="A319" t="s">
        <v>344</v>
      </c>
      <c r="B319">
        <v>3369.8642577999999</v>
      </c>
      <c r="C319">
        <v>3223.25</v>
      </c>
      <c r="D319">
        <v>3375.2285155999998</v>
      </c>
      <c r="E319">
        <v>3515.7390137000002</v>
      </c>
      <c r="F319">
        <v>3292.8898926000002</v>
      </c>
      <c r="G319">
        <v>3308.2600097999998</v>
      </c>
      <c r="H319">
        <v>3223.25</v>
      </c>
      <c r="I319">
        <v>3730.4099120999999</v>
      </c>
      <c r="J319">
        <v>3432.4545898000001</v>
      </c>
      <c r="L319" t="str">
        <f t="shared" si="31"/>
        <v>14AUG2022:06:00:00</v>
      </c>
      <c r="M319">
        <v>6</v>
      </c>
      <c r="N319">
        <f t="shared" si="32"/>
        <v>-146.6142577999999</v>
      </c>
      <c r="O319">
        <f t="shared" si="33"/>
        <v>-146.6142577999999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4.3507466943406303</v>
      </c>
    </row>
    <row r="320" spans="1:19" x14ac:dyDescent="0.25">
      <c r="A320" t="s">
        <v>345</v>
      </c>
      <c r="B320">
        <v>3386.7961426000002</v>
      </c>
      <c r="C320">
        <v>3248.75</v>
      </c>
      <c r="D320">
        <v>3379.4721679999998</v>
      </c>
      <c r="E320">
        <v>3501.9978027000002</v>
      </c>
      <c r="F320">
        <v>3287.5600586</v>
      </c>
      <c r="G320">
        <v>3307.5400390999998</v>
      </c>
      <c r="H320">
        <v>3248.75</v>
      </c>
      <c r="I320">
        <v>3741.7099609000002</v>
      </c>
      <c r="J320">
        <v>3441.8051758000001</v>
      </c>
      <c r="L320" t="str">
        <f t="shared" si="31"/>
        <v>14AUG2022:07:00:00</v>
      </c>
      <c r="M320">
        <v>7</v>
      </c>
      <c r="N320">
        <f t="shared" si="32"/>
        <v>-138.04614260000017</v>
      </c>
      <c r="O320">
        <f t="shared" si="33"/>
        <v>-138.04614260000017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4.0760097976851917</v>
      </c>
    </row>
    <row r="321" spans="1:19" x14ac:dyDescent="0.25">
      <c r="A321" t="s">
        <v>346</v>
      </c>
      <c r="B321">
        <v>3447.4287109000002</v>
      </c>
      <c r="C321">
        <v>3221.4199219000002</v>
      </c>
      <c r="D321">
        <v>3361.5390625</v>
      </c>
      <c r="E321">
        <v>3461.8425293</v>
      </c>
      <c r="F321">
        <v>3253.1101073999998</v>
      </c>
      <c r="G321">
        <v>3274.4599609000002</v>
      </c>
      <c r="H321">
        <v>3221.4199219000002</v>
      </c>
      <c r="I321">
        <v>3740.6101073999998</v>
      </c>
      <c r="J321">
        <v>3421.1499023000001</v>
      </c>
      <c r="L321" t="str">
        <f t="shared" si="31"/>
        <v>14AUG2022:08:00:00</v>
      </c>
      <c r="M321">
        <v>8</v>
      </c>
      <c r="N321">
        <f t="shared" si="32"/>
        <v>-226.00878899999998</v>
      </c>
      <c r="O321">
        <f t="shared" si="33"/>
        <v>-226.00878899999998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6.5558654856418253</v>
      </c>
    </row>
    <row r="322" spans="1:19" x14ac:dyDescent="0.25">
      <c r="A322" t="s">
        <v>347</v>
      </c>
      <c r="B322">
        <v>3555.1906737999998</v>
      </c>
      <c r="C322">
        <v>3383.5800780999998</v>
      </c>
      <c r="D322">
        <v>3543.7280273000001</v>
      </c>
      <c r="E322">
        <v>3692.6369629000001</v>
      </c>
      <c r="F322">
        <v>3419.2900390999998</v>
      </c>
      <c r="G322">
        <v>3437.8798827999999</v>
      </c>
      <c r="H322">
        <v>3383.5800780999998</v>
      </c>
      <c r="I322">
        <v>3922.2199707</v>
      </c>
      <c r="J322">
        <v>3591.0356445000002</v>
      </c>
      <c r="L322" t="str">
        <f t="shared" si="31"/>
        <v>14AUG2022:09:00:00</v>
      </c>
      <c r="M322">
        <v>9</v>
      </c>
      <c r="N322">
        <f t="shared" si="32"/>
        <v>-171.61059569999998</v>
      </c>
      <c r="O322">
        <f t="shared" si="33"/>
        <v>-171.61059569999998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4.82704336970406</v>
      </c>
    </row>
    <row r="323" spans="1:19" x14ac:dyDescent="0.25">
      <c r="A323" t="s">
        <v>348</v>
      </c>
      <c r="B323">
        <v>3778.5725097999998</v>
      </c>
      <c r="C323">
        <v>3610.8601073999998</v>
      </c>
      <c r="D323">
        <v>3751.4301758000001</v>
      </c>
      <c r="E323">
        <v>3922.2495116999999</v>
      </c>
      <c r="F323">
        <v>3618.1201172000001</v>
      </c>
      <c r="G323">
        <v>3639.6999512000002</v>
      </c>
      <c r="H323">
        <v>3610.8601073999998</v>
      </c>
      <c r="I323">
        <v>4190.8398438000004</v>
      </c>
      <c r="J323">
        <v>3822.1520995999999</v>
      </c>
      <c r="L323" t="str">
        <f t="shared" si="31"/>
        <v>14AUG2022:10:00:00</v>
      </c>
      <c r="M323">
        <v>10</v>
      </c>
      <c r="N323">
        <f t="shared" si="32"/>
        <v>-167.71240239999997</v>
      </c>
      <c r="O323">
        <f t="shared" ref="O323:O386" si="41">IF(N323&lt;0,N323,"")</f>
        <v>-167.71240239999997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4.4385122149972185</v>
      </c>
    </row>
    <row r="324" spans="1:19" x14ac:dyDescent="0.25">
      <c r="A324" t="s">
        <v>349</v>
      </c>
      <c r="B324">
        <v>3959.0205077999999</v>
      </c>
      <c r="C324">
        <v>3946.6899414</v>
      </c>
      <c r="D324">
        <v>4033.6064452999999</v>
      </c>
      <c r="E324">
        <v>4238.8779297000001</v>
      </c>
      <c r="F324">
        <v>3883.6999512000002</v>
      </c>
      <c r="G324">
        <v>3914.9799804999998</v>
      </c>
      <c r="H324">
        <v>3946.6899414</v>
      </c>
      <c r="I324">
        <v>4438.9101563000004</v>
      </c>
      <c r="J324">
        <v>4101.5913086</v>
      </c>
      <c r="L324" t="str">
        <f t="shared" ref="L324:L387" si="45">A324</f>
        <v>14AUG2022:11:00:00</v>
      </c>
      <c r="M324">
        <v>11</v>
      </c>
      <c r="N324">
        <f t="shared" ref="N324:N387" si="46">C324-B324</f>
        <v>-12.330566399999952</v>
      </c>
      <c r="O324">
        <f t="shared" si="41"/>
        <v>-12.330566399999952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0.3114549766970508</v>
      </c>
    </row>
    <row r="325" spans="1:19" x14ac:dyDescent="0.25">
      <c r="A325" t="s">
        <v>350</v>
      </c>
      <c r="B325">
        <v>4072.8469237999998</v>
      </c>
      <c r="C325">
        <v>4311.4399414</v>
      </c>
      <c r="D325">
        <v>4246.1875</v>
      </c>
      <c r="E325">
        <v>4418.7099608999997</v>
      </c>
      <c r="F325">
        <v>4181.4101563000004</v>
      </c>
      <c r="G325">
        <v>4214.7402344000002</v>
      </c>
      <c r="H325">
        <v>4311.4399414</v>
      </c>
      <c r="I325">
        <v>4633.4301758000001</v>
      </c>
      <c r="J325">
        <v>4380.4570313000004</v>
      </c>
      <c r="L325" t="str">
        <f t="shared" si="45"/>
        <v>14AUG2022:12:00:00</v>
      </c>
      <c r="M325">
        <v>12</v>
      </c>
      <c r="N325">
        <f t="shared" si="46"/>
        <v>238.59301760000017</v>
      </c>
      <c r="O325" t="str">
        <f t="shared" si="41"/>
        <v/>
      </c>
      <c r="P325">
        <f t="shared" si="42"/>
        <v>238.59301760000017</v>
      </c>
      <c r="Q325" t="str">
        <f t="shared" si="43"/>
        <v/>
      </c>
      <c r="R325">
        <f t="shared" si="44"/>
        <v>1</v>
      </c>
      <c r="S325">
        <f t="shared" si="47"/>
        <v>5.8581385960214511</v>
      </c>
    </row>
    <row r="326" spans="1:19" x14ac:dyDescent="0.25">
      <c r="A326" t="s">
        <v>351</v>
      </c>
      <c r="B326">
        <v>4143.5737305000002</v>
      </c>
      <c r="C326">
        <v>4590.8798827999999</v>
      </c>
      <c r="D326">
        <v>4499.9443358999997</v>
      </c>
      <c r="E326">
        <v>4712.7817383000001</v>
      </c>
      <c r="F326">
        <v>4398.6201172000001</v>
      </c>
      <c r="G326">
        <v>4438.5800780999998</v>
      </c>
      <c r="H326">
        <v>4590.8798827999999</v>
      </c>
      <c r="I326">
        <v>4801.5297852000003</v>
      </c>
      <c r="J326">
        <v>4597.6933594000002</v>
      </c>
      <c r="L326" t="str">
        <f t="shared" si="45"/>
        <v>14AUG2022:13:00:00</v>
      </c>
      <c r="M326">
        <v>13</v>
      </c>
      <c r="N326">
        <f t="shared" si="46"/>
        <v>447.30615229999967</v>
      </c>
      <c r="O326" t="str">
        <f t="shared" si="41"/>
        <v/>
      </c>
      <c r="P326">
        <f t="shared" si="42"/>
        <v>447.30615229999967</v>
      </c>
      <c r="Q326" t="str">
        <f t="shared" si="43"/>
        <v/>
      </c>
      <c r="R326">
        <f t="shared" si="44"/>
        <v>1</v>
      </c>
      <c r="S326">
        <f t="shared" si="47"/>
        <v>10.795177819751835</v>
      </c>
    </row>
    <row r="327" spans="1:19" x14ac:dyDescent="0.25">
      <c r="A327" t="s">
        <v>352</v>
      </c>
      <c r="B327">
        <v>4221.1025391000003</v>
      </c>
      <c r="C327">
        <v>4745.3798827999999</v>
      </c>
      <c r="D327">
        <v>4604.7368164</v>
      </c>
      <c r="E327">
        <v>4773.8881836</v>
      </c>
      <c r="F327">
        <v>4517.0400391000003</v>
      </c>
      <c r="G327">
        <v>4561.9799805000002</v>
      </c>
      <c r="H327">
        <v>4745.3798827999999</v>
      </c>
      <c r="I327">
        <v>4932.9399414</v>
      </c>
      <c r="J327">
        <v>4730.9248047000001</v>
      </c>
      <c r="L327" t="str">
        <f t="shared" si="45"/>
        <v>14AUG2022:14:00:00</v>
      </c>
      <c r="M327">
        <v>14</v>
      </c>
      <c r="N327">
        <f t="shared" si="46"/>
        <v>524.27734369999962</v>
      </c>
      <c r="O327" t="str">
        <f t="shared" si="41"/>
        <v/>
      </c>
      <c r="P327">
        <f t="shared" si="42"/>
        <v>524.27734369999962</v>
      </c>
      <c r="Q327" t="str">
        <f t="shared" si="43"/>
        <v/>
      </c>
      <c r="R327">
        <f t="shared" si="44"/>
        <v>1</v>
      </c>
      <c r="S327">
        <f t="shared" si="47"/>
        <v>12.420388721752849</v>
      </c>
    </row>
    <row r="328" spans="1:19" x14ac:dyDescent="0.25">
      <c r="A328" t="s">
        <v>353</v>
      </c>
      <c r="B328">
        <v>4258.4707030999998</v>
      </c>
      <c r="C328">
        <v>4829.2597655999998</v>
      </c>
      <c r="D328">
        <v>4727.2768555000002</v>
      </c>
      <c r="E328">
        <v>5019.2421875</v>
      </c>
      <c r="F328">
        <v>4587.4199219000002</v>
      </c>
      <c r="G328">
        <v>4634.8300780999998</v>
      </c>
      <c r="H328">
        <v>4829.2597655999998</v>
      </c>
      <c r="I328">
        <v>4995.6201172000001</v>
      </c>
      <c r="J328">
        <v>4802.6025391000003</v>
      </c>
      <c r="L328" t="str">
        <f t="shared" si="45"/>
        <v>14AUG2022:15:00:00</v>
      </c>
      <c r="M328">
        <v>15</v>
      </c>
      <c r="N328">
        <f t="shared" si="46"/>
        <v>570.7890625</v>
      </c>
      <c r="O328" t="str">
        <f t="shared" si="41"/>
        <v/>
      </c>
      <c r="P328">
        <f t="shared" si="42"/>
        <v>570.7890625</v>
      </c>
      <c r="Q328" t="str">
        <f t="shared" si="43"/>
        <v/>
      </c>
      <c r="R328">
        <f t="shared" si="44"/>
        <v>1</v>
      </c>
      <c r="S328">
        <f t="shared" si="47"/>
        <v>13.40361604658893</v>
      </c>
    </row>
    <row r="329" spans="1:19" x14ac:dyDescent="0.25">
      <c r="A329" t="s">
        <v>354</v>
      </c>
      <c r="B329">
        <v>4275.8945313000004</v>
      </c>
      <c r="C329">
        <v>4782.2900391000003</v>
      </c>
      <c r="D329">
        <v>4735.1264647999997</v>
      </c>
      <c r="E329">
        <v>5169.4438477000003</v>
      </c>
      <c r="F329">
        <v>4545.7998047000001</v>
      </c>
      <c r="G329">
        <v>4600.0800780999998</v>
      </c>
      <c r="H329">
        <v>4782.2900391000003</v>
      </c>
      <c r="I329">
        <v>5027.2998047000001</v>
      </c>
      <c r="J329">
        <v>4787.0175780999998</v>
      </c>
      <c r="L329" t="str">
        <f t="shared" si="45"/>
        <v>14AUG2022:16:00:00</v>
      </c>
      <c r="M329">
        <v>16</v>
      </c>
      <c r="N329">
        <f t="shared" si="46"/>
        <v>506.3955077999999</v>
      </c>
      <c r="O329" t="str">
        <f t="shared" si="41"/>
        <v/>
      </c>
      <c r="P329">
        <f t="shared" si="42"/>
        <v>506.3955077999999</v>
      </c>
      <c r="Q329" t="str">
        <f t="shared" si="43"/>
        <v/>
      </c>
      <c r="R329">
        <f t="shared" si="44"/>
        <v>1</v>
      </c>
      <c r="S329">
        <f t="shared" si="47"/>
        <v>11.843030834674035</v>
      </c>
    </row>
    <row r="330" spans="1:19" x14ac:dyDescent="0.25">
      <c r="A330" t="s">
        <v>355</v>
      </c>
      <c r="B330">
        <v>4300.0043944999998</v>
      </c>
      <c r="C330">
        <v>4722.1801758000001</v>
      </c>
      <c r="D330">
        <v>4700.6665039</v>
      </c>
      <c r="E330">
        <v>4981.7587891000003</v>
      </c>
      <c r="F330">
        <v>4491.7597655999998</v>
      </c>
      <c r="G330">
        <v>4549.3500977000003</v>
      </c>
      <c r="H330">
        <v>4722.1801758000001</v>
      </c>
      <c r="I330">
        <v>5029.75</v>
      </c>
      <c r="J330">
        <v>4752.0590819999998</v>
      </c>
      <c r="L330" t="str">
        <f t="shared" si="45"/>
        <v>14AUG2022:17:00:00</v>
      </c>
      <c r="M330">
        <v>17</v>
      </c>
      <c r="N330">
        <f t="shared" si="46"/>
        <v>422.17578130000038</v>
      </c>
      <c r="O330" t="str">
        <f t="shared" si="41"/>
        <v/>
      </c>
      <c r="P330">
        <f t="shared" si="42"/>
        <v>422.17578130000038</v>
      </c>
      <c r="Q330" t="str">
        <f t="shared" si="43"/>
        <v/>
      </c>
      <c r="R330">
        <f t="shared" si="44"/>
        <v>1</v>
      </c>
      <c r="S330">
        <f t="shared" si="47"/>
        <v>9.8180313917816484</v>
      </c>
    </row>
    <row r="331" spans="1:19" x14ac:dyDescent="0.25">
      <c r="A331" t="s">
        <v>356</v>
      </c>
      <c r="B331">
        <v>4248.1040039</v>
      </c>
      <c r="C331">
        <v>4660.8398438000004</v>
      </c>
      <c r="D331">
        <v>4682.7426758000001</v>
      </c>
      <c r="E331">
        <v>4803.3852539</v>
      </c>
      <c r="F331">
        <v>4452.1801758000001</v>
      </c>
      <c r="G331">
        <v>4498.75</v>
      </c>
      <c r="H331">
        <v>4660.8398438000004</v>
      </c>
      <c r="I331">
        <v>5015.3300780999998</v>
      </c>
      <c r="J331">
        <v>4713.0898438000004</v>
      </c>
      <c r="L331" t="str">
        <f t="shared" si="45"/>
        <v>14AUG2022:18:00:00</v>
      </c>
      <c r="M331">
        <v>18</v>
      </c>
      <c r="N331">
        <f t="shared" si="46"/>
        <v>412.73583990000043</v>
      </c>
      <c r="O331" t="str">
        <f t="shared" si="41"/>
        <v/>
      </c>
      <c r="P331">
        <f t="shared" si="42"/>
        <v>412.73583990000043</v>
      </c>
      <c r="Q331" t="str">
        <f t="shared" si="43"/>
        <v/>
      </c>
      <c r="R331">
        <f t="shared" si="44"/>
        <v>1</v>
      </c>
      <c r="S331">
        <f t="shared" si="47"/>
        <v>9.7157658927626436</v>
      </c>
    </row>
    <row r="332" spans="1:19" x14ac:dyDescent="0.25">
      <c r="A332" t="s">
        <v>357</v>
      </c>
      <c r="B332">
        <v>4206.3056641000003</v>
      </c>
      <c r="C332">
        <v>4576.5800780999998</v>
      </c>
      <c r="D332">
        <v>4583.1679688000004</v>
      </c>
      <c r="E332">
        <v>4642.5302733999997</v>
      </c>
      <c r="F332">
        <v>4380.1601563000004</v>
      </c>
      <c r="G332">
        <v>4422.6201172000001</v>
      </c>
      <c r="H332">
        <v>4576.5800780999998</v>
      </c>
      <c r="I332">
        <v>4900.5600586</v>
      </c>
      <c r="J332">
        <v>4622.0205077999999</v>
      </c>
      <c r="L332" t="str">
        <f t="shared" si="45"/>
        <v>14AUG2022:19:00:00</v>
      </c>
      <c r="M332">
        <v>19</v>
      </c>
      <c r="N332">
        <f t="shared" si="46"/>
        <v>370.27441399999952</v>
      </c>
      <c r="O332" t="str">
        <f t="shared" si="41"/>
        <v/>
      </c>
      <c r="P332">
        <f t="shared" si="42"/>
        <v>370.27441399999952</v>
      </c>
      <c r="Q332" t="str">
        <f t="shared" si="43"/>
        <v/>
      </c>
      <c r="R332">
        <f t="shared" si="44"/>
        <v>1</v>
      </c>
      <c r="S332">
        <f t="shared" si="47"/>
        <v>8.802841342706488</v>
      </c>
    </row>
    <row r="333" spans="1:19" x14ac:dyDescent="0.25">
      <c r="A333" t="s">
        <v>358</v>
      </c>
      <c r="B333">
        <v>4033.4582519999999</v>
      </c>
      <c r="C333">
        <v>4528.2099608999997</v>
      </c>
      <c r="D333">
        <v>4478.2402344000002</v>
      </c>
      <c r="E333">
        <v>4526.5083008000001</v>
      </c>
      <c r="F333">
        <v>4346.6201172000001</v>
      </c>
      <c r="G333">
        <v>4381.4799805000002</v>
      </c>
      <c r="H333">
        <v>4528.2099608999997</v>
      </c>
      <c r="I333">
        <v>4790.7797852000003</v>
      </c>
      <c r="J333">
        <v>4556.1884766000003</v>
      </c>
      <c r="L333" t="str">
        <f t="shared" si="45"/>
        <v>14AUG2022:20:00:00</v>
      </c>
      <c r="M333">
        <v>20</v>
      </c>
      <c r="N333">
        <f t="shared" si="46"/>
        <v>494.75170889999981</v>
      </c>
      <c r="O333" t="str">
        <f t="shared" si="41"/>
        <v/>
      </c>
      <c r="P333">
        <f t="shared" si="42"/>
        <v>494.75170889999981</v>
      </c>
      <c r="Q333" t="str">
        <f t="shared" si="43"/>
        <v/>
      </c>
      <c r="R333">
        <f t="shared" si="44"/>
        <v>1</v>
      </c>
      <c r="S333">
        <f t="shared" si="47"/>
        <v>12.266191391832951</v>
      </c>
    </row>
    <row r="334" spans="1:19" x14ac:dyDescent="0.25">
      <c r="A334" t="s">
        <v>359</v>
      </c>
      <c r="B334">
        <v>4043.0822754000001</v>
      </c>
      <c r="C334">
        <v>4553.7001952999999</v>
      </c>
      <c r="D334">
        <v>4359.0073241999999</v>
      </c>
      <c r="E334">
        <v>4387.5517577999999</v>
      </c>
      <c r="F334">
        <v>4350.1899414</v>
      </c>
      <c r="G334">
        <v>4403.9199219000002</v>
      </c>
      <c r="H334">
        <v>4553.7001952999999</v>
      </c>
      <c r="I334">
        <v>4783.9501952999999</v>
      </c>
      <c r="J334">
        <v>4566.3164063000004</v>
      </c>
      <c r="L334" t="str">
        <f t="shared" si="45"/>
        <v>14AUG2022:21:00:00</v>
      </c>
      <c r="M334">
        <v>21</v>
      </c>
      <c r="N334">
        <f t="shared" si="46"/>
        <v>510.61791989999983</v>
      </c>
      <c r="O334" t="str">
        <f t="shared" si="41"/>
        <v/>
      </c>
      <c r="P334">
        <f t="shared" si="42"/>
        <v>510.61791989999983</v>
      </c>
      <c r="Q334" t="str">
        <f t="shared" si="43"/>
        <v/>
      </c>
      <c r="R334">
        <f t="shared" si="44"/>
        <v>1</v>
      </c>
      <c r="S334">
        <f t="shared" si="47"/>
        <v>12.629421938970612</v>
      </c>
    </row>
    <row r="335" spans="1:19" x14ac:dyDescent="0.25">
      <c r="A335" t="s">
        <v>360</v>
      </c>
      <c r="B335">
        <v>4003.9365234000002</v>
      </c>
      <c r="C335">
        <v>4411.7299805000002</v>
      </c>
      <c r="D335">
        <v>4281.3706055000002</v>
      </c>
      <c r="E335">
        <v>4345.4707030999998</v>
      </c>
      <c r="F335">
        <v>4207.4599608999997</v>
      </c>
      <c r="G335">
        <v>4268.6298827999999</v>
      </c>
      <c r="H335">
        <v>4411.7299805000002</v>
      </c>
      <c r="I335">
        <v>4664.3300780999998</v>
      </c>
      <c r="J335">
        <v>4433.7246094000002</v>
      </c>
      <c r="L335" t="str">
        <f t="shared" si="45"/>
        <v>14AUG2022:22:00:00</v>
      </c>
      <c r="M335">
        <v>22</v>
      </c>
      <c r="N335">
        <f t="shared" si="46"/>
        <v>407.79345710000007</v>
      </c>
      <c r="O335" t="str">
        <f t="shared" si="41"/>
        <v/>
      </c>
      <c r="P335">
        <f t="shared" si="42"/>
        <v>407.79345710000007</v>
      </c>
      <c r="Q335" t="str">
        <f t="shared" si="43"/>
        <v/>
      </c>
      <c r="R335">
        <f t="shared" si="44"/>
        <v>1</v>
      </c>
      <c r="S335">
        <f t="shared" si="47"/>
        <v>10.184813238590417</v>
      </c>
    </row>
    <row r="336" spans="1:19" x14ac:dyDescent="0.25">
      <c r="A336" t="s">
        <v>361</v>
      </c>
      <c r="B336">
        <v>3797.6513672000001</v>
      </c>
      <c r="C336">
        <v>4219.0898438000004</v>
      </c>
      <c r="D336">
        <v>4078.140625</v>
      </c>
      <c r="E336">
        <v>4151.8554688000004</v>
      </c>
      <c r="F336">
        <v>4032.7600097999998</v>
      </c>
      <c r="G336">
        <v>4090.8798827999999</v>
      </c>
      <c r="H336">
        <v>4219.0898438000004</v>
      </c>
      <c r="I336">
        <v>4456.5200194999998</v>
      </c>
      <c r="J336">
        <v>4242.1884766000003</v>
      </c>
      <c r="L336" t="str">
        <f t="shared" si="45"/>
        <v>14AUG2022:23:00:00</v>
      </c>
      <c r="M336">
        <v>23</v>
      </c>
      <c r="N336">
        <f t="shared" si="46"/>
        <v>421.43847660000029</v>
      </c>
      <c r="O336" t="str">
        <f t="shared" si="41"/>
        <v/>
      </c>
      <c r="P336">
        <f t="shared" si="42"/>
        <v>421.43847660000029</v>
      </c>
      <c r="Q336" t="str">
        <f t="shared" si="43"/>
        <v/>
      </c>
      <c r="R336">
        <f t="shared" si="44"/>
        <v>1</v>
      </c>
      <c r="S336">
        <f t="shared" si="47"/>
        <v>11.097345065424632</v>
      </c>
    </row>
    <row r="337" spans="1:19" x14ac:dyDescent="0.25">
      <c r="A337" t="s">
        <v>362</v>
      </c>
      <c r="B337">
        <v>3605.6176758000001</v>
      </c>
      <c r="C337">
        <v>3996.8300780999998</v>
      </c>
      <c r="D337">
        <v>3862.8703612999998</v>
      </c>
      <c r="E337">
        <v>3933.1972655999998</v>
      </c>
      <c r="F337">
        <v>3820.0900879000001</v>
      </c>
      <c r="G337">
        <v>3877.5700683999999</v>
      </c>
      <c r="H337">
        <v>3996.8300780999998</v>
      </c>
      <c r="I337">
        <v>4202.5097655999998</v>
      </c>
      <c r="J337">
        <v>4012.4919433999999</v>
      </c>
      <c r="L337" t="str">
        <f t="shared" si="45"/>
        <v>15AUG2022:00:00:00</v>
      </c>
      <c r="M337">
        <v>24</v>
      </c>
      <c r="N337">
        <f t="shared" si="46"/>
        <v>391.21240229999967</v>
      </c>
      <c r="O337" t="str">
        <f t="shared" si="41"/>
        <v/>
      </c>
      <c r="P337">
        <f t="shared" si="42"/>
        <v>391.21240229999967</v>
      </c>
      <c r="Q337" t="str">
        <f t="shared" si="43"/>
        <v/>
      </c>
      <c r="R337">
        <f t="shared" si="44"/>
        <v>1</v>
      </c>
      <c r="S337">
        <f t="shared" si="47"/>
        <v>10.85007999948855</v>
      </c>
    </row>
    <row r="338" spans="1:19" x14ac:dyDescent="0.25">
      <c r="A338" t="s">
        <v>363</v>
      </c>
      <c r="B338">
        <v>3396.4475097999998</v>
      </c>
      <c r="C338">
        <v>3576.75</v>
      </c>
      <c r="D338">
        <v>3526.4548340000001</v>
      </c>
      <c r="E338">
        <v>3500.1047362999998</v>
      </c>
      <c r="F338">
        <v>3427.4299316000001</v>
      </c>
      <c r="G338">
        <v>3505.3999023000001</v>
      </c>
      <c r="H338">
        <v>3576.75</v>
      </c>
      <c r="I338">
        <v>3819.2900390999998</v>
      </c>
      <c r="J338">
        <v>3621.4033202999999</v>
      </c>
      <c r="L338" t="str">
        <f t="shared" si="45"/>
        <v>15AUG2022:01:00:00</v>
      </c>
      <c r="M338">
        <v>1</v>
      </c>
      <c r="N338">
        <f t="shared" si="46"/>
        <v>180.30249020000019</v>
      </c>
      <c r="O338" t="str">
        <f t="shared" si="41"/>
        <v/>
      </c>
      <c r="P338">
        <f t="shared" si="42"/>
        <v>180.30249020000019</v>
      </c>
      <c r="Q338" t="str">
        <f t="shared" si="43"/>
        <v/>
      </c>
      <c r="R338">
        <f t="shared" si="44"/>
        <v>1</v>
      </c>
      <c r="S338">
        <f t="shared" si="47"/>
        <v>5.3085610679912234</v>
      </c>
    </row>
    <row r="339" spans="1:19" x14ac:dyDescent="0.25">
      <c r="A339" t="s">
        <v>364</v>
      </c>
      <c r="B339">
        <v>3283.3325195000002</v>
      </c>
      <c r="C339">
        <v>3364.1599120999999</v>
      </c>
      <c r="D339">
        <v>3417.9748534999999</v>
      </c>
      <c r="E339">
        <v>3365.8447265999998</v>
      </c>
      <c r="F339">
        <v>3206.0600586</v>
      </c>
      <c r="G339">
        <v>3288.5700683999999</v>
      </c>
      <c r="H339">
        <v>3364.1599120999999</v>
      </c>
      <c r="I339">
        <v>3633.4399414</v>
      </c>
      <c r="J339">
        <v>3415.7954101999999</v>
      </c>
      <c r="L339" t="str">
        <f t="shared" si="45"/>
        <v>15AUG2022:02:00:00</v>
      </c>
      <c r="M339">
        <v>2</v>
      </c>
      <c r="N339">
        <f t="shared" si="46"/>
        <v>80.827392599999712</v>
      </c>
      <c r="O339" t="str">
        <f t="shared" si="41"/>
        <v/>
      </c>
      <c r="P339">
        <f t="shared" si="42"/>
        <v>80.827392599999712</v>
      </c>
      <c r="Q339" t="str">
        <f t="shared" si="43"/>
        <v/>
      </c>
      <c r="R339">
        <f t="shared" si="44"/>
        <v>1</v>
      </c>
      <c r="S339">
        <f t="shared" si="47"/>
        <v>2.4617486081582882</v>
      </c>
    </row>
    <row r="340" spans="1:19" x14ac:dyDescent="0.25">
      <c r="A340" t="s">
        <v>365</v>
      </c>
      <c r="B340">
        <v>3240.6992187999999</v>
      </c>
      <c r="C340">
        <v>3247.3500976999999</v>
      </c>
      <c r="D340">
        <v>3289.6130370999999</v>
      </c>
      <c r="E340">
        <v>3254.8588866999999</v>
      </c>
      <c r="F340">
        <v>3086.2700195000002</v>
      </c>
      <c r="G340">
        <v>3169.5800780999998</v>
      </c>
      <c r="H340">
        <v>3247.3500976999999</v>
      </c>
      <c r="I340">
        <v>3517.0100097999998</v>
      </c>
      <c r="J340">
        <v>3298.1264648000001</v>
      </c>
      <c r="L340" t="str">
        <f t="shared" si="45"/>
        <v>15AUG2022:03:00:00</v>
      </c>
      <c r="M340">
        <v>3</v>
      </c>
      <c r="N340">
        <f t="shared" si="46"/>
        <v>6.6508788999999524</v>
      </c>
      <c r="O340" t="str">
        <f t="shared" si="41"/>
        <v/>
      </c>
      <c r="P340">
        <f t="shared" si="42"/>
        <v>6.6508788999999524</v>
      </c>
      <c r="Q340" t="str">
        <f t="shared" si="43"/>
        <v/>
      </c>
      <c r="R340">
        <f t="shared" si="44"/>
        <v>1</v>
      </c>
      <c r="S340">
        <f t="shared" si="47"/>
        <v>0.20522974984585918</v>
      </c>
    </row>
    <row r="341" spans="1:19" x14ac:dyDescent="0.25">
      <c r="A341" t="s">
        <v>366</v>
      </c>
      <c r="B341">
        <v>3171.3146972999998</v>
      </c>
      <c r="C341">
        <v>3177.3400879000001</v>
      </c>
      <c r="D341">
        <v>3247.7058105000001</v>
      </c>
      <c r="E341">
        <v>3221.6904297000001</v>
      </c>
      <c r="F341">
        <v>3020.5700683999999</v>
      </c>
      <c r="G341">
        <v>3101.3000487999998</v>
      </c>
      <c r="H341">
        <v>3177.3400879000001</v>
      </c>
      <c r="I341">
        <v>3438.6999512000002</v>
      </c>
      <c r="J341">
        <v>3226.2905273000001</v>
      </c>
      <c r="L341" t="str">
        <f t="shared" si="45"/>
        <v>15AUG2022:04:00:00</v>
      </c>
      <c r="M341">
        <v>4</v>
      </c>
      <c r="N341">
        <f t="shared" si="46"/>
        <v>6.0253906000002644</v>
      </c>
      <c r="O341" t="str">
        <f t="shared" si="41"/>
        <v/>
      </c>
      <c r="P341">
        <f t="shared" si="42"/>
        <v>6.0253906000002644</v>
      </c>
      <c r="Q341" t="str">
        <f t="shared" si="43"/>
        <v/>
      </c>
      <c r="R341">
        <f t="shared" si="44"/>
        <v>1</v>
      </c>
      <c r="S341">
        <f t="shared" si="47"/>
        <v>0.18999661576097046</v>
      </c>
    </row>
    <row r="342" spans="1:19" x14ac:dyDescent="0.25">
      <c r="A342" t="s">
        <v>367</v>
      </c>
      <c r="B342">
        <v>3273.9853515999998</v>
      </c>
      <c r="C342">
        <v>3227.6899414</v>
      </c>
      <c r="D342">
        <v>3245.0310058999999</v>
      </c>
      <c r="E342">
        <v>3264.8278808999999</v>
      </c>
      <c r="F342">
        <v>3062.1699219000002</v>
      </c>
      <c r="G342">
        <v>3144.1201172000001</v>
      </c>
      <c r="H342">
        <v>3227.6899414</v>
      </c>
      <c r="I342">
        <v>3432.1999512000002</v>
      </c>
      <c r="J342">
        <v>3253.5478515999998</v>
      </c>
      <c r="L342" t="str">
        <f t="shared" si="45"/>
        <v>15AUG2022:05:00:00</v>
      </c>
      <c r="M342">
        <v>5</v>
      </c>
      <c r="N342">
        <f t="shared" si="46"/>
        <v>-46.295410199999878</v>
      </c>
      <c r="O342">
        <f t="shared" si="41"/>
        <v>-46.295410199999878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1.4140384036041964</v>
      </c>
    </row>
    <row r="343" spans="1:19" x14ac:dyDescent="0.25">
      <c r="A343" t="s">
        <v>368</v>
      </c>
      <c r="B343">
        <v>3423.1916504000001</v>
      </c>
      <c r="C343">
        <v>3364.1000976999999</v>
      </c>
      <c r="D343">
        <v>3314.4514159999999</v>
      </c>
      <c r="E343">
        <v>3363.0219726999999</v>
      </c>
      <c r="F343">
        <v>3198.0500487999998</v>
      </c>
      <c r="G343">
        <v>3276.7399902000002</v>
      </c>
      <c r="H343">
        <v>3364.1000976999999</v>
      </c>
      <c r="I343">
        <v>3518.2099609000002</v>
      </c>
      <c r="J343">
        <v>3371.2910155999998</v>
      </c>
      <c r="L343" t="str">
        <f t="shared" si="45"/>
        <v>15AUG2022:06:00:00</v>
      </c>
      <c r="M343">
        <v>6</v>
      </c>
      <c r="N343">
        <f t="shared" si="46"/>
        <v>-59.091552700000193</v>
      </c>
      <c r="O343">
        <f t="shared" si="41"/>
        <v>-59.091552700000193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1.7262122234113109</v>
      </c>
    </row>
    <row r="344" spans="1:19" x14ac:dyDescent="0.25">
      <c r="A344" t="s">
        <v>369</v>
      </c>
      <c r="B344">
        <v>3600.9802245999999</v>
      </c>
      <c r="C344">
        <v>3555.7700195000002</v>
      </c>
      <c r="D344">
        <v>3455.2111816000001</v>
      </c>
      <c r="E344">
        <v>3553.0292969000002</v>
      </c>
      <c r="F344">
        <v>3390.9799804999998</v>
      </c>
      <c r="G344">
        <v>3461.8500976999999</v>
      </c>
      <c r="H344">
        <v>3555.7700195000002</v>
      </c>
      <c r="I344">
        <v>3712.0700683999999</v>
      </c>
      <c r="J344">
        <v>3562.2763672000001</v>
      </c>
      <c r="L344" t="str">
        <f t="shared" si="45"/>
        <v>15AUG2022:07:00:00</v>
      </c>
      <c r="M344">
        <v>7</v>
      </c>
      <c r="N344">
        <f t="shared" si="46"/>
        <v>-45.210205099999712</v>
      </c>
      <c r="O344">
        <f t="shared" si="41"/>
        <v>-45.210205099999712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1.2554971779946862</v>
      </c>
    </row>
    <row r="345" spans="1:19" x14ac:dyDescent="0.25">
      <c r="A345" t="s">
        <v>370</v>
      </c>
      <c r="B345">
        <v>3736.5476073999998</v>
      </c>
      <c r="C345">
        <v>3527.2900390999998</v>
      </c>
      <c r="D345">
        <v>3487.9379883000001</v>
      </c>
      <c r="E345">
        <v>3484.0397948999998</v>
      </c>
      <c r="F345">
        <v>3367.4099120999999</v>
      </c>
      <c r="G345">
        <v>3431.4699707</v>
      </c>
      <c r="H345">
        <v>3527.2900390999998</v>
      </c>
      <c r="I345">
        <v>3768.0800780999998</v>
      </c>
      <c r="J345">
        <v>3563.6293945000002</v>
      </c>
      <c r="L345" t="str">
        <f t="shared" si="45"/>
        <v>15AUG2022:08:00:00</v>
      </c>
      <c r="M345">
        <v>8</v>
      </c>
      <c r="N345">
        <f t="shared" si="46"/>
        <v>-209.2575683</v>
      </c>
      <c r="O345">
        <f t="shared" si="41"/>
        <v>-209.2575683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5.6002917742993139</v>
      </c>
    </row>
    <row r="346" spans="1:19" x14ac:dyDescent="0.25">
      <c r="A346" t="s">
        <v>371</v>
      </c>
      <c r="B346">
        <v>3810.8840332</v>
      </c>
      <c r="C346">
        <v>3605.8500976999999</v>
      </c>
      <c r="D346">
        <v>3661.9409179999998</v>
      </c>
      <c r="E346">
        <v>3601.6452637000002</v>
      </c>
      <c r="F346">
        <v>3438.5700683999999</v>
      </c>
      <c r="G346">
        <v>3504.6699219000002</v>
      </c>
      <c r="H346">
        <v>3605.8500976999999</v>
      </c>
      <c r="I346">
        <v>3842.5300293</v>
      </c>
      <c r="J346">
        <v>3638.3010254000001</v>
      </c>
      <c r="L346" t="str">
        <f t="shared" si="45"/>
        <v>15AUG2022:09:00:00</v>
      </c>
      <c r="M346">
        <v>9</v>
      </c>
      <c r="N346">
        <f t="shared" si="46"/>
        <v>-205.0339355000001</v>
      </c>
      <c r="O346">
        <f t="shared" si="41"/>
        <v>-205.0339355000001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5.3802197525237485</v>
      </c>
    </row>
    <row r="347" spans="1:19" x14ac:dyDescent="0.25">
      <c r="A347" t="s">
        <v>372</v>
      </c>
      <c r="B347">
        <v>3883.8242187999999</v>
      </c>
      <c r="C347">
        <v>3787.8500976999999</v>
      </c>
      <c r="D347">
        <v>3881.8911133000001</v>
      </c>
      <c r="E347">
        <v>3793.4792480000001</v>
      </c>
      <c r="F347">
        <v>3592.8601073999998</v>
      </c>
      <c r="G347">
        <v>3661.9299316000001</v>
      </c>
      <c r="H347">
        <v>3787.8500976999999</v>
      </c>
      <c r="I347">
        <v>4027.0400390999998</v>
      </c>
      <c r="J347">
        <v>3810.8378905999998</v>
      </c>
      <c r="L347" t="str">
        <f t="shared" si="45"/>
        <v>15AUG2022:10:00:00</v>
      </c>
      <c r="M347">
        <v>10</v>
      </c>
      <c r="N347">
        <f t="shared" si="46"/>
        <v>-95.974121100000048</v>
      </c>
      <c r="O347">
        <f t="shared" si="41"/>
        <v>-95.974121100000048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2.4711242243000777</v>
      </c>
    </row>
    <row r="348" spans="1:19" x14ac:dyDescent="0.25">
      <c r="A348" t="s">
        <v>373</v>
      </c>
      <c r="B348">
        <v>4209.5102539</v>
      </c>
      <c r="C348">
        <v>4123.9599608999997</v>
      </c>
      <c r="D348">
        <v>4220.2719727000003</v>
      </c>
      <c r="E348">
        <v>4115.7939452999999</v>
      </c>
      <c r="F348">
        <v>3887.6699219000002</v>
      </c>
      <c r="G348">
        <v>3964.4599609000002</v>
      </c>
      <c r="H348">
        <v>4123.9599608999997</v>
      </c>
      <c r="I348">
        <v>4253.2900391000003</v>
      </c>
      <c r="J348">
        <v>4093.9067383000001</v>
      </c>
      <c r="L348" t="str">
        <f t="shared" si="45"/>
        <v>15AUG2022:11:00:00</v>
      </c>
      <c r="M348">
        <v>11</v>
      </c>
      <c r="N348">
        <f t="shared" si="46"/>
        <v>-85.550293000000238</v>
      </c>
      <c r="O348">
        <f t="shared" si="41"/>
        <v>-85.550293000000238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2.0323098849976704</v>
      </c>
    </row>
    <row r="349" spans="1:19" x14ac:dyDescent="0.25">
      <c r="A349" t="s">
        <v>374</v>
      </c>
      <c r="B349">
        <v>4505.7963866999999</v>
      </c>
      <c r="C349">
        <v>4483.0898438000004</v>
      </c>
      <c r="D349">
        <v>4485.6879883000001</v>
      </c>
      <c r="E349">
        <v>4329.5068358999997</v>
      </c>
      <c r="F349">
        <v>4218.8701172000001</v>
      </c>
      <c r="G349">
        <v>4301.5498047000001</v>
      </c>
      <c r="H349">
        <v>4483.0898438000004</v>
      </c>
      <c r="I349">
        <v>4453.1401366999999</v>
      </c>
      <c r="J349">
        <v>4387.5893555000002</v>
      </c>
      <c r="L349" t="str">
        <f t="shared" si="45"/>
        <v>15AUG2022:12:00:00</v>
      </c>
      <c r="M349">
        <v>12</v>
      </c>
      <c r="N349">
        <f t="shared" si="46"/>
        <v>-22.706542899999477</v>
      </c>
      <c r="O349">
        <f t="shared" si="41"/>
        <v>-22.706542899999477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0.50394072326533867</v>
      </c>
    </row>
    <row r="350" spans="1:19" x14ac:dyDescent="0.25">
      <c r="A350" t="s">
        <v>375</v>
      </c>
      <c r="B350">
        <v>4720.2084961</v>
      </c>
      <c r="C350">
        <v>4740.6000977000003</v>
      </c>
      <c r="D350">
        <v>4691.3413086</v>
      </c>
      <c r="E350">
        <v>4540.5458983999997</v>
      </c>
      <c r="F350">
        <v>4454.2001952999999</v>
      </c>
      <c r="G350">
        <v>4539.7001952999999</v>
      </c>
      <c r="H350">
        <v>4740.6000977000003</v>
      </c>
      <c r="I350">
        <v>4619.5097655999998</v>
      </c>
      <c r="J350">
        <v>4605.0332030999998</v>
      </c>
      <c r="L350" t="str">
        <f t="shared" si="45"/>
        <v>15AUG2022:13:00:00</v>
      </c>
      <c r="M350">
        <v>13</v>
      </c>
      <c r="N350">
        <f t="shared" si="46"/>
        <v>20.391601600000286</v>
      </c>
      <c r="O350" t="str">
        <f t="shared" si="41"/>
        <v/>
      </c>
      <c r="P350">
        <f t="shared" si="42"/>
        <v>20.391601600000286</v>
      </c>
      <c r="Q350" t="str">
        <f t="shared" si="43"/>
        <v/>
      </c>
      <c r="R350">
        <f t="shared" si="44"/>
        <v>1</v>
      </c>
      <c r="S350">
        <f t="shared" si="47"/>
        <v>0.43200637465163955</v>
      </c>
    </row>
    <row r="351" spans="1:19" x14ac:dyDescent="0.25">
      <c r="A351" t="s">
        <v>376</v>
      </c>
      <c r="B351">
        <v>4903.1689452999999</v>
      </c>
      <c r="C351">
        <v>4970.4101563000004</v>
      </c>
      <c r="D351">
        <v>4893.5283202999999</v>
      </c>
      <c r="E351">
        <v>4789.6772461</v>
      </c>
      <c r="F351">
        <v>4664.2402344000002</v>
      </c>
      <c r="G351">
        <v>4754.5097655999998</v>
      </c>
      <c r="H351">
        <v>4970.4101563000004</v>
      </c>
      <c r="I351">
        <v>4764.6000977000003</v>
      </c>
      <c r="J351">
        <v>4798.4760741999999</v>
      </c>
      <c r="L351" t="str">
        <f t="shared" si="45"/>
        <v>15AUG2022:14:00:00</v>
      </c>
      <c r="M351">
        <v>14</v>
      </c>
      <c r="N351">
        <f t="shared" si="46"/>
        <v>67.241211000000476</v>
      </c>
      <c r="O351" t="str">
        <f t="shared" si="41"/>
        <v/>
      </c>
      <c r="P351">
        <f t="shared" si="42"/>
        <v>67.241211000000476</v>
      </c>
      <c r="Q351" t="str">
        <f t="shared" si="43"/>
        <v/>
      </c>
      <c r="R351">
        <f t="shared" si="44"/>
        <v>1</v>
      </c>
      <c r="S351">
        <f t="shared" si="47"/>
        <v>1.371382706778959</v>
      </c>
    </row>
    <row r="352" spans="1:19" x14ac:dyDescent="0.25">
      <c r="A352" t="s">
        <v>377</v>
      </c>
      <c r="B352">
        <v>5094.6787108999997</v>
      </c>
      <c r="C352">
        <v>5018.1801758000001</v>
      </c>
      <c r="D352">
        <v>5058.4384766000003</v>
      </c>
      <c r="E352">
        <v>4997.3305664</v>
      </c>
      <c r="F352">
        <v>4703.4399414</v>
      </c>
      <c r="G352">
        <v>4806.7099608999997</v>
      </c>
      <c r="H352">
        <v>5018.1801758000001</v>
      </c>
      <c r="I352">
        <v>4859.9799805000002</v>
      </c>
      <c r="J352">
        <v>4862.7314452999999</v>
      </c>
      <c r="L352" t="str">
        <f t="shared" si="45"/>
        <v>15AUG2022:15:00:00</v>
      </c>
      <c r="M352">
        <v>15</v>
      </c>
      <c r="N352">
        <f t="shared" si="46"/>
        <v>-76.498535099999572</v>
      </c>
      <c r="O352">
        <f t="shared" si="41"/>
        <v>-76.498535099999572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1.5015379661985737</v>
      </c>
    </row>
    <row r="353" spans="1:19" x14ac:dyDescent="0.25">
      <c r="A353" t="s">
        <v>378</v>
      </c>
      <c r="B353">
        <v>5204.5571289</v>
      </c>
      <c r="C353">
        <v>5024.5200194999998</v>
      </c>
      <c r="D353">
        <v>5141.2548827999999</v>
      </c>
      <c r="E353">
        <v>5088.5361327999999</v>
      </c>
      <c r="F353">
        <v>4714.7597655999998</v>
      </c>
      <c r="G353">
        <v>4830.5097655999998</v>
      </c>
      <c r="H353">
        <v>5024.5200194999998</v>
      </c>
      <c r="I353">
        <v>4910.6098633000001</v>
      </c>
      <c r="J353">
        <v>4889.6845702999999</v>
      </c>
      <c r="L353" t="str">
        <f t="shared" si="45"/>
        <v>15AUG2022:16:00:00</v>
      </c>
      <c r="M353">
        <v>16</v>
      </c>
      <c r="N353">
        <f t="shared" si="46"/>
        <v>-180.03710940000019</v>
      </c>
      <c r="O353">
        <f t="shared" si="41"/>
        <v>-180.03710940000019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3.4592205434788186</v>
      </c>
    </row>
    <row r="354" spans="1:19" x14ac:dyDescent="0.25">
      <c r="A354" t="s">
        <v>379</v>
      </c>
      <c r="B354">
        <v>5225.7050780999998</v>
      </c>
      <c r="C354">
        <v>5013.7402344000002</v>
      </c>
      <c r="D354">
        <v>5166.0029297000001</v>
      </c>
      <c r="E354">
        <v>5039.3457030999998</v>
      </c>
      <c r="F354">
        <v>4719.5200194999998</v>
      </c>
      <c r="G354">
        <v>4846.6000977000003</v>
      </c>
      <c r="H354">
        <v>5013.7402344000002</v>
      </c>
      <c r="I354">
        <v>4937.2797852000003</v>
      </c>
      <c r="J354">
        <v>4901.0610352000003</v>
      </c>
      <c r="L354" t="str">
        <f t="shared" si="45"/>
        <v>15AUG2022:17:00:00</v>
      </c>
      <c r="M354">
        <v>17</v>
      </c>
      <c r="N354">
        <f t="shared" si="46"/>
        <v>-211.96484369999962</v>
      </c>
      <c r="O354">
        <f t="shared" si="41"/>
        <v>-211.96484369999962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4.0561960641121244</v>
      </c>
    </row>
    <row r="355" spans="1:19" x14ac:dyDescent="0.25">
      <c r="A355" t="s">
        <v>380</v>
      </c>
      <c r="B355">
        <v>5235.4355469000002</v>
      </c>
      <c r="C355">
        <v>4873.4301758000001</v>
      </c>
      <c r="D355">
        <v>5086.3969727000003</v>
      </c>
      <c r="E355">
        <v>4881.6289063000004</v>
      </c>
      <c r="F355">
        <v>4608.1098633000001</v>
      </c>
      <c r="G355">
        <v>4742.6499022999997</v>
      </c>
      <c r="H355">
        <v>4873.4301758000001</v>
      </c>
      <c r="I355">
        <v>4908.7299805000002</v>
      </c>
      <c r="J355">
        <v>4813.2919922000001</v>
      </c>
      <c r="L355" t="str">
        <f t="shared" si="45"/>
        <v>15AUG2022:18:00:00</v>
      </c>
      <c r="M355">
        <v>18</v>
      </c>
      <c r="N355">
        <f t="shared" si="46"/>
        <v>-362.00537110000005</v>
      </c>
      <c r="O355">
        <f t="shared" si="41"/>
        <v>-362.00537110000005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6.9145225427204471</v>
      </c>
    </row>
    <row r="356" spans="1:19" x14ac:dyDescent="0.25">
      <c r="A356" t="s">
        <v>381</v>
      </c>
      <c r="B356">
        <v>5128.7617188000004</v>
      </c>
      <c r="C356">
        <v>4693.0498047000001</v>
      </c>
      <c r="D356">
        <v>4984.9335938000004</v>
      </c>
      <c r="E356">
        <v>4707.3315430000002</v>
      </c>
      <c r="F356">
        <v>4473.5097655999998</v>
      </c>
      <c r="G356">
        <v>4602.1899414</v>
      </c>
      <c r="H356">
        <v>4693.0498047000001</v>
      </c>
      <c r="I356">
        <v>4796.7202147999997</v>
      </c>
      <c r="J356">
        <v>4673.6884766000003</v>
      </c>
      <c r="L356" t="str">
        <f t="shared" si="45"/>
        <v>15AUG2022:19:00:00</v>
      </c>
      <c r="M356">
        <v>19</v>
      </c>
      <c r="N356">
        <f t="shared" si="46"/>
        <v>-435.71191410000029</v>
      </c>
      <c r="O356">
        <f t="shared" si="41"/>
        <v>-435.71191410000029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8.4954602687594889</v>
      </c>
    </row>
    <row r="357" spans="1:19" x14ac:dyDescent="0.25">
      <c r="A357" t="s">
        <v>382</v>
      </c>
      <c r="B357">
        <v>4860.7675780999998</v>
      </c>
      <c r="C357">
        <v>4631.0297852000003</v>
      </c>
      <c r="D357">
        <v>4837.4091797000001</v>
      </c>
      <c r="E357">
        <v>4580.3720702999999</v>
      </c>
      <c r="F357">
        <v>4433.75</v>
      </c>
      <c r="G357">
        <v>4551.7900391000003</v>
      </c>
      <c r="H357">
        <v>4631.0297852000003</v>
      </c>
      <c r="I357">
        <v>4654.7900391000003</v>
      </c>
      <c r="J357">
        <v>4589.9443358999997</v>
      </c>
      <c r="L357" t="str">
        <f t="shared" si="45"/>
        <v>15AUG2022:20:00:00</v>
      </c>
      <c r="M357">
        <v>20</v>
      </c>
      <c r="N357">
        <f t="shared" si="46"/>
        <v>-229.73779289999948</v>
      </c>
      <c r="O357">
        <f t="shared" si="41"/>
        <v>-229.73779289999948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4.7263686076058065</v>
      </c>
    </row>
    <row r="358" spans="1:19" x14ac:dyDescent="0.25">
      <c r="A358" t="s">
        <v>383</v>
      </c>
      <c r="B358">
        <v>4726.9057616999999</v>
      </c>
      <c r="C358">
        <v>4623.2299805000002</v>
      </c>
      <c r="D358">
        <v>4723.6904297000001</v>
      </c>
      <c r="E358">
        <v>4493.0654297000001</v>
      </c>
      <c r="F358">
        <v>4432.2099608999997</v>
      </c>
      <c r="G358">
        <v>4534.3999022999997</v>
      </c>
      <c r="H358">
        <v>4623.2299805000002</v>
      </c>
      <c r="I358">
        <v>4653.1298827999999</v>
      </c>
      <c r="J358">
        <v>4582.8344727000003</v>
      </c>
      <c r="L358" t="str">
        <f t="shared" si="45"/>
        <v>15AUG2022:21:00:00</v>
      </c>
      <c r="M358">
        <v>21</v>
      </c>
      <c r="N358">
        <f t="shared" si="46"/>
        <v>-103.67578119999962</v>
      </c>
      <c r="O358">
        <f t="shared" si="41"/>
        <v>-103.67578119999962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2.1933117863283424</v>
      </c>
    </row>
    <row r="359" spans="1:19" x14ac:dyDescent="0.25">
      <c r="A359" t="s">
        <v>384</v>
      </c>
      <c r="B359">
        <v>4545.5551758000001</v>
      </c>
      <c r="C359">
        <v>4489.5200194999998</v>
      </c>
      <c r="D359">
        <v>4645.6425780999998</v>
      </c>
      <c r="E359">
        <v>4383.7358397999997</v>
      </c>
      <c r="F359">
        <v>4315</v>
      </c>
      <c r="G359">
        <v>4406.3798827999999</v>
      </c>
      <c r="H359">
        <v>4489.5200194999998</v>
      </c>
      <c r="I359">
        <v>4540.2700194999998</v>
      </c>
      <c r="J359">
        <v>4460.3193358999997</v>
      </c>
      <c r="L359" t="str">
        <f t="shared" si="45"/>
        <v>15AUG2022:22:00:00</v>
      </c>
      <c r="M359">
        <v>22</v>
      </c>
      <c r="N359">
        <f t="shared" si="46"/>
        <v>-56.035156300000381</v>
      </c>
      <c r="O359">
        <f t="shared" si="41"/>
        <v>-56.035156300000381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1.2327461472324643</v>
      </c>
    </row>
    <row r="360" spans="1:19" x14ac:dyDescent="0.25">
      <c r="A360" t="s">
        <v>385</v>
      </c>
      <c r="B360">
        <v>4294.4794922000001</v>
      </c>
      <c r="C360">
        <v>4250.4799805000002</v>
      </c>
      <c r="D360">
        <v>4406.6206055000002</v>
      </c>
      <c r="E360">
        <v>4139.3173827999999</v>
      </c>
      <c r="F360">
        <v>4077.9299316000001</v>
      </c>
      <c r="G360">
        <v>4171.4599608999997</v>
      </c>
      <c r="H360">
        <v>4250.4799805000002</v>
      </c>
      <c r="I360">
        <v>4286.1699219000002</v>
      </c>
      <c r="J360">
        <v>4217.3339844000002</v>
      </c>
      <c r="L360" t="str">
        <f t="shared" si="45"/>
        <v>15AUG2022:23:00:00</v>
      </c>
      <c r="M360">
        <v>23</v>
      </c>
      <c r="N360">
        <f t="shared" si="46"/>
        <v>-43.999511699999857</v>
      </c>
      <c r="O360">
        <f t="shared" si="41"/>
        <v>-43.999511699999857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1.0245598280284147</v>
      </c>
    </row>
    <row r="361" spans="1:19" x14ac:dyDescent="0.25">
      <c r="A361" t="s">
        <v>386</v>
      </c>
      <c r="B361">
        <v>3998.1926269999999</v>
      </c>
      <c r="C361">
        <v>3988.7399902000002</v>
      </c>
      <c r="D361">
        <v>4138.6020508000001</v>
      </c>
      <c r="E361">
        <v>3878.2705077999999</v>
      </c>
      <c r="F361">
        <v>3824.9599609000002</v>
      </c>
      <c r="G361">
        <v>3920.4099120999999</v>
      </c>
      <c r="H361">
        <v>3988.7399902000002</v>
      </c>
      <c r="I361">
        <v>4005</v>
      </c>
      <c r="J361">
        <v>3952.7814941000001</v>
      </c>
      <c r="L361" t="str">
        <f t="shared" si="45"/>
        <v>16AUG2022:00:00:00</v>
      </c>
      <c r="M361">
        <v>24</v>
      </c>
      <c r="N361">
        <f t="shared" si="46"/>
        <v>-9.4526367999997092</v>
      </c>
      <c r="O361">
        <f t="shared" si="41"/>
        <v>-9.4526367999997092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0.2364227460219292</v>
      </c>
    </row>
    <row r="362" spans="1:19" x14ac:dyDescent="0.25">
      <c r="A362" t="s">
        <v>387</v>
      </c>
      <c r="B362">
        <v>3724.6909179999998</v>
      </c>
      <c r="C362">
        <v>3732.2900390999998</v>
      </c>
      <c r="D362">
        <v>3843.6828612999998</v>
      </c>
      <c r="E362">
        <v>3524.1464844000002</v>
      </c>
      <c r="F362">
        <v>3658.5</v>
      </c>
      <c r="G362">
        <v>3732.2900390999998</v>
      </c>
      <c r="H362">
        <v>3756.5600586</v>
      </c>
      <c r="I362">
        <v>3573.5300293</v>
      </c>
      <c r="J362">
        <v>3671.7231445000002</v>
      </c>
      <c r="L362" t="str">
        <f t="shared" si="45"/>
        <v>16AUG2022:01:00:00</v>
      </c>
      <c r="M362">
        <v>1</v>
      </c>
      <c r="N362">
        <f t="shared" si="46"/>
        <v>7.5991211000000476</v>
      </c>
      <c r="O362" t="str">
        <f t="shared" si="41"/>
        <v/>
      </c>
      <c r="P362">
        <f t="shared" si="42"/>
        <v>7.5991211000000476</v>
      </c>
      <c r="Q362" t="str">
        <f t="shared" si="43"/>
        <v/>
      </c>
      <c r="R362">
        <f t="shared" si="44"/>
        <v>1</v>
      </c>
      <c r="S362">
        <f t="shared" si="47"/>
        <v>0.20402017958796032</v>
      </c>
    </row>
    <row r="363" spans="1:19" x14ac:dyDescent="0.25">
      <c r="A363" t="s">
        <v>388</v>
      </c>
      <c r="B363">
        <v>3594.5854491999999</v>
      </c>
      <c r="C363">
        <v>3508.0800780999998</v>
      </c>
      <c r="D363">
        <v>3671.1643066000001</v>
      </c>
      <c r="E363">
        <v>3390.0502929999998</v>
      </c>
      <c r="F363">
        <v>3433.0600586</v>
      </c>
      <c r="G363">
        <v>3508.0800780999998</v>
      </c>
      <c r="H363">
        <v>3540.8100586</v>
      </c>
      <c r="I363">
        <v>3387.1799316000001</v>
      </c>
      <c r="J363">
        <v>3462.6945801000002</v>
      </c>
      <c r="L363" t="str">
        <f t="shared" si="45"/>
        <v>16AUG2022:02:00:00</v>
      </c>
      <c r="M363">
        <v>2</v>
      </c>
      <c r="N363">
        <f t="shared" si="46"/>
        <v>-86.505371100000048</v>
      </c>
      <c r="O363">
        <f t="shared" si="41"/>
        <v>-86.505371100000048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2.4065465217763129</v>
      </c>
    </row>
    <row r="364" spans="1:19" x14ac:dyDescent="0.25">
      <c r="A364" t="s">
        <v>389</v>
      </c>
      <c r="B364">
        <v>3405.1684570000002</v>
      </c>
      <c r="C364">
        <v>3371.6799316000001</v>
      </c>
      <c r="D364">
        <v>3543.6513672000001</v>
      </c>
      <c r="E364">
        <v>3301.5700683999999</v>
      </c>
      <c r="F364">
        <v>3300.1499023000001</v>
      </c>
      <c r="G364">
        <v>3371.6799316000001</v>
      </c>
      <c r="H364">
        <v>3410.3898926000002</v>
      </c>
      <c r="I364">
        <v>3254.1298827999999</v>
      </c>
      <c r="J364">
        <v>3329.4853515999998</v>
      </c>
      <c r="L364" t="str">
        <f t="shared" si="45"/>
        <v>16AUG2022:03:00:00</v>
      </c>
      <c r="M364">
        <v>3</v>
      </c>
      <c r="N364">
        <f t="shared" si="46"/>
        <v>-33.488525400000071</v>
      </c>
      <c r="O364">
        <f t="shared" si="41"/>
        <v>-33.488525400000071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0.98346163553693666</v>
      </c>
    </row>
    <row r="365" spans="1:19" x14ac:dyDescent="0.25">
      <c r="A365" t="s">
        <v>390</v>
      </c>
      <c r="B365">
        <v>3472.5715332</v>
      </c>
      <c r="C365">
        <v>3286.4699707</v>
      </c>
      <c r="D365">
        <v>3448.9514159999999</v>
      </c>
      <c r="E365">
        <v>3237.2702637000002</v>
      </c>
      <c r="F365">
        <v>3213.0100097999998</v>
      </c>
      <c r="G365">
        <v>3286.4699707</v>
      </c>
      <c r="H365">
        <v>3321.8400879000001</v>
      </c>
      <c r="I365">
        <v>3151.1899414</v>
      </c>
      <c r="J365">
        <v>3236.9455566000001</v>
      </c>
      <c r="L365" t="str">
        <f t="shared" si="45"/>
        <v>16AUG2022:04:00:00</v>
      </c>
      <c r="M365">
        <v>4</v>
      </c>
      <c r="N365">
        <f t="shared" si="46"/>
        <v>-186.1015625</v>
      </c>
      <c r="O365">
        <f t="shared" si="41"/>
        <v>-186.1015625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5.359185857533828</v>
      </c>
    </row>
    <row r="366" spans="1:19" x14ac:dyDescent="0.25">
      <c r="A366" t="s">
        <v>391</v>
      </c>
      <c r="B366">
        <v>3343.6342773000001</v>
      </c>
      <c r="C366">
        <v>3309.6799316000001</v>
      </c>
      <c r="D366">
        <v>3432.0595702999999</v>
      </c>
      <c r="E366">
        <v>3243.6225586</v>
      </c>
      <c r="F366">
        <v>3237.8898926000002</v>
      </c>
      <c r="G366">
        <v>3309.6799316000001</v>
      </c>
      <c r="H366">
        <v>3318.8898926000002</v>
      </c>
      <c r="I366">
        <v>3105.5500487999998</v>
      </c>
      <c r="J366">
        <v>3229.7685547000001</v>
      </c>
      <c r="L366" t="str">
        <f t="shared" si="45"/>
        <v>16AUG2022:05:00:00</v>
      </c>
      <c r="M366">
        <v>5</v>
      </c>
      <c r="N366">
        <f t="shared" si="46"/>
        <v>-33.954345699999976</v>
      </c>
      <c r="O366">
        <f t="shared" si="41"/>
        <v>-33.954345699999976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1.0154922124861772</v>
      </c>
    </row>
    <row r="367" spans="1:19" x14ac:dyDescent="0.25">
      <c r="A367" t="s">
        <v>392</v>
      </c>
      <c r="B367">
        <v>3452.7434082</v>
      </c>
      <c r="C367">
        <v>3435.0900879000001</v>
      </c>
      <c r="D367">
        <v>3470.6166991999999</v>
      </c>
      <c r="E367">
        <v>3297.4599609000002</v>
      </c>
      <c r="F367">
        <v>3363.3300780999998</v>
      </c>
      <c r="G367">
        <v>3435.0900879000001</v>
      </c>
      <c r="H367">
        <v>3438.0500487999998</v>
      </c>
      <c r="I367">
        <v>3160.5800780999998</v>
      </c>
      <c r="J367">
        <v>3328.9877929999998</v>
      </c>
      <c r="L367" t="str">
        <f t="shared" si="45"/>
        <v>16AUG2022:06:00:00</v>
      </c>
      <c r="M367">
        <v>6</v>
      </c>
      <c r="N367">
        <f t="shared" si="46"/>
        <v>-17.653320299999905</v>
      </c>
      <c r="O367">
        <f t="shared" si="41"/>
        <v>-17.653320299999905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0.51128387525336016</v>
      </c>
    </row>
    <row r="368" spans="1:19" x14ac:dyDescent="0.25">
      <c r="A368" t="s">
        <v>393</v>
      </c>
      <c r="B368">
        <v>3666.0737304999998</v>
      </c>
      <c r="C368">
        <v>3620.5600586</v>
      </c>
      <c r="D368">
        <v>3617.2490234000002</v>
      </c>
      <c r="E368">
        <v>3463.6328125</v>
      </c>
      <c r="F368">
        <v>3554.8999023000001</v>
      </c>
      <c r="G368">
        <v>3620.5600586</v>
      </c>
      <c r="H368">
        <v>3610.7399902000002</v>
      </c>
      <c r="I368">
        <v>3309.1000976999999</v>
      </c>
      <c r="J368">
        <v>3499.2451172000001</v>
      </c>
      <c r="L368" t="str">
        <f t="shared" si="45"/>
        <v>16AUG2022:07:00:00</v>
      </c>
      <c r="M368">
        <v>7</v>
      </c>
      <c r="N368">
        <f t="shared" si="46"/>
        <v>-45.513671899999736</v>
      </c>
      <c r="O368">
        <f t="shared" si="41"/>
        <v>-45.513671899999736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1.241482720910589</v>
      </c>
    </row>
    <row r="369" spans="1:19" x14ac:dyDescent="0.25">
      <c r="A369" t="s">
        <v>394</v>
      </c>
      <c r="B369">
        <v>3724.296875</v>
      </c>
      <c r="C369">
        <v>3570.3500976999999</v>
      </c>
      <c r="D369">
        <v>3634.7817383000001</v>
      </c>
      <c r="E369">
        <v>3518.9230957</v>
      </c>
      <c r="F369">
        <v>3512.9599609000002</v>
      </c>
      <c r="G369">
        <v>3570.3500976999999</v>
      </c>
      <c r="H369">
        <v>3560.9599609000002</v>
      </c>
      <c r="I369">
        <v>3347.4799804999998</v>
      </c>
      <c r="J369">
        <v>3481.3894043</v>
      </c>
      <c r="L369" t="str">
        <f t="shared" si="45"/>
        <v>16AUG2022:08:00:00</v>
      </c>
      <c r="M369">
        <v>8</v>
      </c>
      <c r="N369">
        <f t="shared" si="46"/>
        <v>-153.94677730000012</v>
      </c>
      <c r="O369">
        <f t="shared" si="41"/>
        <v>-153.94677730000012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4.1335796384384675</v>
      </c>
    </row>
    <row r="370" spans="1:19" x14ac:dyDescent="0.25">
      <c r="A370" t="s">
        <v>395</v>
      </c>
      <c r="B370">
        <v>3822.8237304999998</v>
      </c>
      <c r="C370">
        <v>3664.1298827999999</v>
      </c>
      <c r="D370">
        <v>3825.8146972999998</v>
      </c>
      <c r="E370">
        <v>3667.7690429999998</v>
      </c>
      <c r="F370">
        <v>3604.1101073999998</v>
      </c>
      <c r="G370">
        <v>3664.1298827999999</v>
      </c>
      <c r="H370">
        <v>3688.25</v>
      </c>
      <c r="I370">
        <v>3530.4899902000002</v>
      </c>
      <c r="J370">
        <v>3614.3828125</v>
      </c>
      <c r="L370" t="str">
        <f t="shared" si="45"/>
        <v>16AUG2022:09:00:00</v>
      </c>
      <c r="M370">
        <v>9</v>
      </c>
      <c r="N370">
        <f t="shared" si="46"/>
        <v>-158.69384769999988</v>
      </c>
      <c r="O370">
        <f t="shared" si="41"/>
        <v>-158.69384769999988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4.1512206391803419</v>
      </c>
    </row>
    <row r="371" spans="1:19" x14ac:dyDescent="0.25">
      <c r="A371" t="s">
        <v>396</v>
      </c>
      <c r="B371">
        <v>4167.6254883000001</v>
      </c>
      <c r="C371">
        <v>3863.3400879000001</v>
      </c>
      <c r="D371">
        <v>4141.3408202999999</v>
      </c>
      <c r="E371">
        <v>3924.1318359000002</v>
      </c>
      <c r="F371">
        <v>3798.1599120999999</v>
      </c>
      <c r="G371">
        <v>3863.3400879000001</v>
      </c>
      <c r="H371">
        <v>3930.8999023000001</v>
      </c>
      <c r="I371">
        <v>3842.7600097999998</v>
      </c>
      <c r="J371">
        <v>3863.25</v>
      </c>
      <c r="L371" t="str">
        <f t="shared" si="45"/>
        <v>16AUG2022:10:00:00</v>
      </c>
      <c r="M371">
        <v>10</v>
      </c>
      <c r="N371">
        <f t="shared" si="46"/>
        <v>-304.28540040000007</v>
      </c>
      <c r="O371">
        <f t="shared" si="41"/>
        <v>-304.28540040000007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7.301169484979801</v>
      </c>
    </row>
    <row r="372" spans="1:19" x14ac:dyDescent="0.25">
      <c r="A372" t="s">
        <v>397</v>
      </c>
      <c r="B372">
        <v>4388.8417969000002</v>
      </c>
      <c r="C372">
        <v>4221.7299805000002</v>
      </c>
      <c r="D372">
        <v>4528.40625</v>
      </c>
      <c r="E372">
        <v>4224.1723633000001</v>
      </c>
      <c r="F372">
        <v>4140.1499022999997</v>
      </c>
      <c r="G372">
        <v>4221.7299805000002</v>
      </c>
      <c r="H372">
        <v>4297.8598633000001</v>
      </c>
      <c r="I372">
        <v>4195.0898438000004</v>
      </c>
      <c r="J372">
        <v>4219.2011719000002</v>
      </c>
      <c r="L372" t="str">
        <f t="shared" si="45"/>
        <v>16AUG2022:11:00:00</v>
      </c>
      <c r="M372">
        <v>11</v>
      </c>
      <c r="N372">
        <f t="shared" si="46"/>
        <v>-167.11181639999995</v>
      </c>
      <c r="O372">
        <f t="shared" si="41"/>
        <v>-167.11181639999995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3.8076518620023432</v>
      </c>
    </row>
    <row r="373" spans="1:19" x14ac:dyDescent="0.25">
      <c r="A373" t="s">
        <v>398</v>
      </c>
      <c r="B373">
        <v>4783.6625977000003</v>
      </c>
      <c r="C373">
        <v>4611.1000977000003</v>
      </c>
      <c r="D373">
        <v>4808.4643555000002</v>
      </c>
      <c r="E373">
        <v>4414.9521483999997</v>
      </c>
      <c r="F373">
        <v>4529.5698241999999</v>
      </c>
      <c r="G373">
        <v>4611.1000977000003</v>
      </c>
      <c r="H373">
        <v>4686.6801758000001</v>
      </c>
      <c r="I373">
        <v>4526.7700194999998</v>
      </c>
      <c r="J373">
        <v>4588.25</v>
      </c>
      <c r="L373" t="str">
        <f t="shared" si="45"/>
        <v>16AUG2022:12:00:00</v>
      </c>
      <c r="M373">
        <v>12</v>
      </c>
      <c r="N373">
        <f t="shared" si="46"/>
        <v>-172.5625</v>
      </c>
      <c r="O373">
        <f t="shared" si="41"/>
        <v>-172.5625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3.6073300839187237</v>
      </c>
    </row>
    <row r="374" spans="1:19" x14ac:dyDescent="0.25">
      <c r="A374" t="s">
        <v>399</v>
      </c>
      <c r="B374">
        <v>5015.3422852000003</v>
      </c>
      <c r="C374">
        <v>4909</v>
      </c>
      <c r="D374">
        <v>5047.9838866999999</v>
      </c>
      <c r="E374">
        <v>4615.0815430000002</v>
      </c>
      <c r="F374">
        <v>4819.4301758000001</v>
      </c>
      <c r="G374">
        <v>4909</v>
      </c>
      <c r="H374">
        <v>4979.3398438000004</v>
      </c>
      <c r="I374">
        <v>4817.7597655999998</v>
      </c>
      <c r="J374">
        <v>4881.2153319999998</v>
      </c>
      <c r="L374" t="str">
        <f t="shared" si="45"/>
        <v>16AUG2022:13:00:00</v>
      </c>
      <c r="M374">
        <v>13</v>
      </c>
      <c r="N374">
        <f t="shared" si="46"/>
        <v>-106.34228520000033</v>
      </c>
      <c r="O374">
        <f t="shared" si="41"/>
        <v>-106.34228520000033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2.12033953323207</v>
      </c>
    </row>
    <row r="375" spans="1:19" x14ac:dyDescent="0.25">
      <c r="A375" t="s">
        <v>400</v>
      </c>
      <c r="B375">
        <v>5258.640625</v>
      </c>
      <c r="C375">
        <v>5164.6298827999999</v>
      </c>
      <c r="D375">
        <v>5320.2651366999999</v>
      </c>
      <c r="E375">
        <v>4956.9497069999998</v>
      </c>
      <c r="F375">
        <v>5079.3999022999997</v>
      </c>
      <c r="G375">
        <v>5164.6298827999999</v>
      </c>
      <c r="H375">
        <v>5232.6000977000003</v>
      </c>
      <c r="I375">
        <v>5042.8500977000003</v>
      </c>
      <c r="J375">
        <v>5126.2148438000004</v>
      </c>
      <c r="L375" t="str">
        <f t="shared" si="45"/>
        <v>16AUG2022:14:00:00</v>
      </c>
      <c r="M375">
        <v>14</v>
      </c>
      <c r="N375">
        <f t="shared" si="46"/>
        <v>-94.010742200000095</v>
      </c>
      <c r="O375">
        <f t="shared" si="41"/>
        <v>-94.010742200000095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1.7877384842209121</v>
      </c>
    </row>
    <row r="376" spans="1:19" x14ac:dyDescent="0.25">
      <c r="A376" t="s">
        <v>401</v>
      </c>
      <c r="B376">
        <v>5411.4096680000002</v>
      </c>
      <c r="C376">
        <v>5246.7001952999999</v>
      </c>
      <c r="D376">
        <v>5468.6508789</v>
      </c>
      <c r="E376">
        <v>5054.3666991999999</v>
      </c>
      <c r="F376">
        <v>5151.8701172000001</v>
      </c>
      <c r="G376">
        <v>5246.7001952999999</v>
      </c>
      <c r="H376">
        <v>5320.9199219000002</v>
      </c>
      <c r="I376">
        <v>5204.6201172000001</v>
      </c>
      <c r="J376">
        <v>5236.3027344000002</v>
      </c>
      <c r="L376" t="str">
        <f t="shared" si="45"/>
        <v>16AUG2022:15:00:00</v>
      </c>
      <c r="M376">
        <v>15</v>
      </c>
      <c r="N376">
        <f t="shared" si="46"/>
        <v>-164.70947270000033</v>
      </c>
      <c r="O376">
        <f t="shared" si="41"/>
        <v>-164.70947270000033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3.0437442885538402</v>
      </c>
    </row>
    <row r="377" spans="1:19" x14ac:dyDescent="0.25">
      <c r="A377" t="s">
        <v>402</v>
      </c>
      <c r="B377">
        <v>5593.2470702999999</v>
      </c>
      <c r="C377">
        <v>5278.5297852000003</v>
      </c>
      <c r="D377">
        <v>5557.7636719000002</v>
      </c>
      <c r="E377">
        <v>5154.4975586</v>
      </c>
      <c r="F377">
        <v>5173.8598633000001</v>
      </c>
      <c r="G377">
        <v>5278.5297852000003</v>
      </c>
      <c r="H377">
        <v>5349.7597655999998</v>
      </c>
      <c r="I377">
        <v>5279.5800780999998</v>
      </c>
      <c r="J377">
        <v>5281.0043944999998</v>
      </c>
      <c r="L377" t="str">
        <f t="shared" si="45"/>
        <v>16AUG2022:16:00:00</v>
      </c>
      <c r="M377">
        <v>16</v>
      </c>
      <c r="N377">
        <f t="shared" si="46"/>
        <v>-314.71728509999957</v>
      </c>
      <c r="O377">
        <f t="shared" si="41"/>
        <v>-314.71728509999957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5.6267366905914162</v>
      </c>
    </row>
    <row r="378" spans="1:19" x14ac:dyDescent="0.25">
      <c r="A378" t="s">
        <v>403</v>
      </c>
      <c r="B378">
        <v>5607.7880858999997</v>
      </c>
      <c r="C378">
        <v>5304.4501952999999</v>
      </c>
      <c r="D378">
        <v>5611.6123047000001</v>
      </c>
      <c r="E378">
        <v>5306.7182616999999</v>
      </c>
      <c r="F378">
        <v>5176</v>
      </c>
      <c r="G378">
        <v>5304.4501952999999</v>
      </c>
      <c r="H378">
        <v>5371.6699219000002</v>
      </c>
      <c r="I378">
        <v>5293.3598633000001</v>
      </c>
      <c r="J378">
        <v>5298.1059569999998</v>
      </c>
      <c r="L378" t="str">
        <f t="shared" si="45"/>
        <v>16AUG2022:17:00:00</v>
      </c>
      <c r="M378">
        <v>17</v>
      </c>
      <c r="N378">
        <f t="shared" si="46"/>
        <v>-303.33789059999981</v>
      </c>
      <c r="O378">
        <f t="shared" si="41"/>
        <v>-303.33789059999981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5.4092252765881188</v>
      </c>
    </row>
    <row r="379" spans="1:19" x14ac:dyDescent="0.25">
      <c r="A379" t="s">
        <v>404</v>
      </c>
      <c r="B379">
        <v>5654.1962891000003</v>
      </c>
      <c r="C379">
        <v>5196.6601563000004</v>
      </c>
      <c r="D379">
        <v>5532.4287108999997</v>
      </c>
      <c r="E379">
        <v>5245.5844727000003</v>
      </c>
      <c r="F379">
        <v>5044.4799805000002</v>
      </c>
      <c r="G379">
        <v>5196.6601563000004</v>
      </c>
      <c r="H379">
        <v>5251.4399414</v>
      </c>
      <c r="I379">
        <v>5214.9799805000002</v>
      </c>
      <c r="J379">
        <v>5193.9394530999998</v>
      </c>
      <c r="L379" t="str">
        <f t="shared" si="45"/>
        <v>16AUG2022:18:00:00</v>
      </c>
      <c r="M379">
        <v>18</v>
      </c>
      <c r="N379">
        <f t="shared" si="46"/>
        <v>-457.5361327999999</v>
      </c>
      <c r="O379">
        <f t="shared" si="41"/>
        <v>-457.5361327999999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8.0919746928847367</v>
      </c>
    </row>
    <row r="380" spans="1:19" x14ac:dyDescent="0.25">
      <c r="A380" t="s">
        <v>405</v>
      </c>
      <c r="B380">
        <v>5503.8271483999997</v>
      </c>
      <c r="C380">
        <v>5028.9902344000002</v>
      </c>
      <c r="D380">
        <v>5428.1386719000002</v>
      </c>
      <c r="E380">
        <v>5151.6171875</v>
      </c>
      <c r="F380">
        <v>4853.4199219000002</v>
      </c>
      <c r="G380">
        <v>5028.9902344000002</v>
      </c>
      <c r="H380">
        <v>5071.6801758000001</v>
      </c>
      <c r="I380">
        <v>5061.9799805000002</v>
      </c>
      <c r="J380">
        <v>5024.8735352000003</v>
      </c>
      <c r="L380" t="str">
        <f t="shared" si="45"/>
        <v>16AUG2022:19:00:00</v>
      </c>
      <c r="M380">
        <v>19</v>
      </c>
      <c r="N380">
        <f t="shared" si="46"/>
        <v>-474.83691399999952</v>
      </c>
      <c r="O380">
        <f t="shared" si="41"/>
        <v>-474.83691399999952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8.6273951052048901</v>
      </c>
    </row>
    <row r="381" spans="1:19" x14ac:dyDescent="0.25">
      <c r="A381" t="s">
        <v>406</v>
      </c>
      <c r="B381">
        <v>5332.5590819999998</v>
      </c>
      <c r="C381">
        <v>4943.4501952999999</v>
      </c>
      <c r="D381">
        <v>5225.8247069999998</v>
      </c>
      <c r="E381">
        <v>4969.0859375</v>
      </c>
      <c r="F381">
        <v>4754.2299805000002</v>
      </c>
      <c r="G381">
        <v>4943.4501952999999</v>
      </c>
      <c r="H381">
        <v>4972.0097655999998</v>
      </c>
      <c r="I381">
        <v>4845.4301758000001</v>
      </c>
      <c r="J381">
        <v>4887.8999022999997</v>
      </c>
      <c r="L381" t="str">
        <f t="shared" si="45"/>
        <v>16AUG2022:20:00:00</v>
      </c>
      <c r="M381">
        <v>20</v>
      </c>
      <c r="N381">
        <f t="shared" si="46"/>
        <v>-389.10888669999986</v>
      </c>
      <c r="O381">
        <f t="shared" si="41"/>
        <v>-389.10888669999986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7.2968509249795854</v>
      </c>
    </row>
    <row r="382" spans="1:19" x14ac:dyDescent="0.25">
      <c r="A382" t="s">
        <v>407</v>
      </c>
      <c r="B382">
        <v>5109.6630858999997</v>
      </c>
      <c r="C382">
        <v>4859.8198241999999</v>
      </c>
      <c r="D382">
        <v>5085.0756836</v>
      </c>
      <c r="E382">
        <v>4854.2387694999998</v>
      </c>
      <c r="F382">
        <v>4696.3398438000004</v>
      </c>
      <c r="G382">
        <v>4859.8198241999999</v>
      </c>
      <c r="H382">
        <v>4869.2099608999997</v>
      </c>
      <c r="I382">
        <v>4705.3500977000003</v>
      </c>
      <c r="J382">
        <v>4783.5810547000001</v>
      </c>
      <c r="L382" t="str">
        <f t="shared" si="45"/>
        <v>16AUG2022:21:00:00</v>
      </c>
      <c r="M382">
        <v>21</v>
      </c>
      <c r="N382">
        <f t="shared" si="46"/>
        <v>-249.84326169999986</v>
      </c>
      <c r="O382">
        <f t="shared" si="41"/>
        <v>-249.84326169999986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4.8896230044880395</v>
      </c>
    </row>
    <row r="383" spans="1:19" x14ac:dyDescent="0.25">
      <c r="A383" t="s">
        <v>408</v>
      </c>
      <c r="B383">
        <v>4889.4599608999997</v>
      </c>
      <c r="C383">
        <v>4685.8701172000001</v>
      </c>
      <c r="D383">
        <v>4981.6240233999997</v>
      </c>
      <c r="E383">
        <v>4737.2104491999999</v>
      </c>
      <c r="F383">
        <v>4529.1499022999997</v>
      </c>
      <c r="G383">
        <v>4685.8701172000001</v>
      </c>
      <c r="H383">
        <v>4688.6601563000004</v>
      </c>
      <c r="I383">
        <v>4528.4101563000004</v>
      </c>
      <c r="J383">
        <v>4607.9487305000002</v>
      </c>
      <c r="L383" t="str">
        <f t="shared" si="45"/>
        <v>16AUG2022:22:00:00</v>
      </c>
      <c r="M383">
        <v>22</v>
      </c>
      <c r="N383">
        <f t="shared" si="46"/>
        <v>-203.58984369999962</v>
      </c>
      <c r="O383">
        <f t="shared" si="41"/>
        <v>-203.58984369999962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4.1638513318048522</v>
      </c>
    </row>
    <row r="384" spans="1:19" x14ac:dyDescent="0.25">
      <c r="A384" t="s">
        <v>409</v>
      </c>
      <c r="B384">
        <v>4545.1196289</v>
      </c>
      <c r="C384">
        <v>4409.8198241999999</v>
      </c>
      <c r="D384">
        <v>4702.2084961</v>
      </c>
      <c r="E384">
        <v>4450.6308594000002</v>
      </c>
      <c r="F384">
        <v>4255.9301758000001</v>
      </c>
      <c r="G384">
        <v>4409.8198241999999</v>
      </c>
      <c r="H384">
        <v>4432.9599608999997</v>
      </c>
      <c r="I384">
        <v>4257.4599608999997</v>
      </c>
      <c r="J384">
        <v>4339.1953125</v>
      </c>
      <c r="L384" t="str">
        <f t="shared" si="45"/>
        <v>16AUG2022:23:00:00</v>
      </c>
      <c r="M384">
        <v>23</v>
      </c>
      <c r="N384">
        <f t="shared" si="46"/>
        <v>-135.2998047000001</v>
      </c>
      <c r="O384">
        <f t="shared" si="41"/>
        <v>-135.2998047000001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2.9768150400200808</v>
      </c>
    </row>
    <row r="385" spans="1:19" x14ac:dyDescent="0.25">
      <c r="A385" t="s">
        <v>410</v>
      </c>
      <c r="B385">
        <v>4212.7768555000002</v>
      </c>
      <c r="C385">
        <v>4138.5297852000003</v>
      </c>
      <c r="D385">
        <v>4385.3378905999998</v>
      </c>
      <c r="E385">
        <v>4127.0566405999998</v>
      </c>
      <c r="F385">
        <v>3992.9499512000002</v>
      </c>
      <c r="G385">
        <v>4138.5297852000003</v>
      </c>
      <c r="H385">
        <v>4178.3901366999999</v>
      </c>
      <c r="I385">
        <v>3993.1101073999998</v>
      </c>
      <c r="J385">
        <v>4075.7607422000001</v>
      </c>
      <c r="L385" t="str">
        <f t="shared" si="45"/>
        <v>17AUG2022:00:00:00</v>
      </c>
      <c r="M385">
        <v>24</v>
      </c>
      <c r="N385">
        <f t="shared" si="46"/>
        <v>-74.247070299999905</v>
      </c>
      <c r="O385">
        <f t="shared" si="41"/>
        <v>-74.247070299999905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1.7624258973761329</v>
      </c>
    </row>
    <row r="386" spans="1:19" x14ac:dyDescent="0.25">
      <c r="A386" t="s">
        <v>411</v>
      </c>
      <c r="B386">
        <v>3916.2299804999998</v>
      </c>
      <c r="C386">
        <v>3918.9299316000001</v>
      </c>
      <c r="D386">
        <v>3960.3273926000002</v>
      </c>
      <c r="E386">
        <v>3787.1384277000002</v>
      </c>
      <c r="F386">
        <v>3840.9499512000002</v>
      </c>
      <c r="G386">
        <v>3918.9299316000001</v>
      </c>
      <c r="H386">
        <v>3931.9199219000002</v>
      </c>
      <c r="I386">
        <v>3920.8300780999998</v>
      </c>
      <c r="J386">
        <v>3911.1455077999999</v>
      </c>
      <c r="L386" t="str">
        <f t="shared" si="45"/>
        <v>17AUG2022:01:00:00</v>
      </c>
      <c r="M386">
        <v>1</v>
      </c>
      <c r="N386">
        <f t="shared" si="46"/>
        <v>2.6999511000003622</v>
      </c>
      <c r="O386" t="str">
        <f t="shared" si="41"/>
        <v/>
      </c>
      <c r="P386">
        <f t="shared" si="42"/>
        <v>2.6999511000003622</v>
      </c>
      <c r="Q386" t="str">
        <f t="shared" si="43"/>
        <v/>
      </c>
      <c r="R386">
        <f t="shared" si="44"/>
        <v>1</v>
      </c>
      <c r="S386">
        <f t="shared" si="47"/>
        <v>6.8942608412789111E-2</v>
      </c>
    </row>
    <row r="387" spans="1:19" x14ac:dyDescent="0.25">
      <c r="A387" t="s">
        <v>412</v>
      </c>
      <c r="B387">
        <v>3679.1555176000002</v>
      </c>
      <c r="C387">
        <v>3664.8999023000001</v>
      </c>
      <c r="D387">
        <v>3764.0190429999998</v>
      </c>
      <c r="E387">
        <v>3626.7026366999999</v>
      </c>
      <c r="F387">
        <v>3587.0800780999998</v>
      </c>
      <c r="G387">
        <v>3664.8999023000001</v>
      </c>
      <c r="H387">
        <v>3671.2900390999998</v>
      </c>
      <c r="I387">
        <v>3719.4499512000002</v>
      </c>
      <c r="J387">
        <v>3673.9169922000001</v>
      </c>
      <c r="L387" t="str">
        <f t="shared" si="45"/>
        <v>17AUG2022:02:00:00</v>
      </c>
      <c r="M387">
        <v>2</v>
      </c>
      <c r="N387">
        <f t="shared" si="46"/>
        <v>-14.255615300000045</v>
      </c>
      <c r="O387">
        <f t="shared" ref="O387:O450" si="48">IF(N387&lt;0,N387,"")</f>
        <v>-14.255615300000045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0.38746976668437544</v>
      </c>
    </row>
    <row r="388" spans="1:19" x14ac:dyDescent="0.25">
      <c r="A388" t="s">
        <v>413</v>
      </c>
      <c r="B388">
        <v>3525.9909668</v>
      </c>
      <c r="C388">
        <v>3506.3798827999999</v>
      </c>
      <c r="D388">
        <v>3672.6838379000001</v>
      </c>
      <c r="E388">
        <v>3531.2548827999999</v>
      </c>
      <c r="F388">
        <v>3425.4599609000002</v>
      </c>
      <c r="G388">
        <v>3506.3798827999999</v>
      </c>
      <c r="H388">
        <v>3502.9099120999999</v>
      </c>
      <c r="I388">
        <v>3571.6101073999998</v>
      </c>
      <c r="J388">
        <v>3516.2050780999998</v>
      </c>
      <c r="L388" t="str">
        <f t="shared" ref="L388:L451" si="52">A388</f>
        <v>17AUG2022:03:00:00</v>
      </c>
      <c r="M388">
        <v>3</v>
      </c>
      <c r="N388">
        <f t="shared" ref="N388:N451" si="53">C388-B388</f>
        <v>-19.611084000000119</v>
      </c>
      <c r="O388">
        <f t="shared" si="48"/>
        <v>-19.611084000000119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0.55618645040937487</v>
      </c>
    </row>
    <row r="389" spans="1:19" x14ac:dyDescent="0.25">
      <c r="A389" t="s">
        <v>414</v>
      </c>
      <c r="B389">
        <v>3459.6799316000001</v>
      </c>
      <c r="C389">
        <v>3419.8300780999998</v>
      </c>
      <c r="D389">
        <v>3569.3496094000002</v>
      </c>
      <c r="E389">
        <v>3423.3789062999999</v>
      </c>
      <c r="F389">
        <v>3333.7099609000002</v>
      </c>
      <c r="G389">
        <v>3419.8300780999998</v>
      </c>
      <c r="H389">
        <v>3412.6699219000002</v>
      </c>
      <c r="I389">
        <v>3469.0400390999998</v>
      </c>
      <c r="J389">
        <v>3422.3457030999998</v>
      </c>
      <c r="L389" t="str">
        <f t="shared" si="52"/>
        <v>17AUG2022:04:00:00</v>
      </c>
      <c r="M389">
        <v>4</v>
      </c>
      <c r="N389">
        <f t="shared" si="53"/>
        <v>-39.849853500000336</v>
      </c>
      <c r="O389">
        <f t="shared" si="48"/>
        <v>-39.849853500000336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1.1518364209365157</v>
      </c>
    </row>
    <row r="390" spans="1:19" x14ac:dyDescent="0.25">
      <c r="A390" t="s">
        <v>415</v>
      </c>
      <c r="B390">
        <v>3421.1025390999998</v>
      </c>
      <c r="C390">
        <v>3426.4899902000002</v>
      </c>
      <c r="D390">
        <v>3565.4086914</v>
      </c>
      <c r="E390">
        <v>3481.7832030999998</v>
      </c>
      <c r="F390">
        <v>3340.5800780999998</v>
      </c>
      <c r="G390">
        <v>3426.4899902000002</v>
      </c>
      <c r="H390">
        <v>3415.8999023000001</v>
      </c>
      <c r="I390">
        <v>3417.3400879000001</v>
      </c>
      <c r="J390">
        <v>3407.7534179999998</v>
      </c>
      <c r="L390" t="str">
        <f t="shared" si="52"/>
        <v>17AUG2022:05:00:00</v>
      </c>
      <c r="M390">
        <v>5</v>
      </c>
      <c r="N390">
        <f t="shared" si="53"/>
        <v>5.3874511000003622</v>
      </c>
      <c r="O390" t="str">
        <f t="shared" si="48"/>
        <v/>
      </c>
      <c r="P390">
        <f t="shared" si="49"/>
        <v>5.3874511000003622</v>
      </c>
      <c r="Q390" t="str">
        <f t="shared" si="50"/>
        <v/>
      </c>
      <c r="R390">
        <f t="shared" si="51"/>
        <v>1</v>
      </c>
      <c r="S390">
        <f t="shared" si="54"/>
        <v>0.15747704251558783</v>
      </c>
    </row>
    <row r="391" spans="1:19" x14ac:dyDescent="0.25">
      <c r="A391" t="s">
        <v>416</v>
      </c>
      <c r="B391">
        <v>3484.9621582</v>
      </c>
      <c r="C391">
        <v>3547.0800780999998</v>
      </c>
      <c r="D391">
        <v>3600.1445312999999</v>
      </c>
      <c r="E391">
        <v>3568.2058105000001</v>
      </c>
      <c r="F391">
        <v>3468.0700683999999</v>
      </c>
      <c r="G391">
        <v>3547.0800780999998</v>
      </c>
      <c r="H391">
        <v>3535.5</v>
      </c>
      <c r="I391">
        <v>3480.4499512000002</v>
      </c>
      <c r="J391">
        <v>3509.0129394999999</v>
      </c>
      <c r="L391" t="str">
        <f t="shared" si="52"/>
        <v>17AUG2022:06:00:00</v>
      </c>
      <c r="M391">
        <v>6</v>
      </c>
      <c r="N391">
        <f t="shared" si="53"/>
        <v>62.117919899999833</v>
      </c>
      <c r="O391" t="str">
        <f t="shared" si="48"/>
        <v/>
      </c>
      <c r="P391">
        <f t="shared" si="49"/>
        <v>62.117919899999833</v>
      </c>
      <c r="Q391" t="str">
        <f t="shared" si="50"/>
        <v/>
      </c>
      <c r="R391">
        <f t="shared" si="51"/>
        <v>1</v>
      </c>
      <c r="S391">
        <f t="shared" si="54"/>
        <v>1.7824560807307026</v>
      </c>
    </row>
    <row r="392" spans="1:19" x14ac:dyDescent="0.25">
      <c r="A392" t="s">
        <v>417</v>
      </c>
      <c r="B392">
        <v>3591.2526855000001</v>
      </c>
      <c r="C392">
        <v>3720.7700195000002</v>
      </c>
      <c r="D392">
        <v>3728.6486816000001</v>
      </c>
      <c r="E392">
        <v>3710.3217773000001</v>
      </c>
      <c r="F392">
        <v>3656.1398926000002</v>
      </c>
      <c r="G392">
        <v>3720.7700195000002</v>
      </c>
      <c r="H392">
        <v>3712.1000976999999</v>
      </c>
      <c r="I392">
        <v>3646.2399902000002</v>
      </c>
      <c r="J392">
        <v>3682.8227539</v>
      </c>
      <c r="L392" t="str">
        <f t="shared" si="52"/>
        <v>17AUG2022:07:00:00</v>
      </c>
      <c r="M392">
        <v>7</v>
      </c>
      <c r="N392">
        <f t="shared" si="53"/>
        <v>129.51733400000012</v>
      </c>
      <c r="O392" t="str">
        <f t="shared" si="48"/>
        <v/>
      </c>
      <c r="P392">
        <f t="shared" si="49"/>
        <v>129.51733400000012</v>
      </c>
      <c r="Q392" t="str">
        <f t="shared" si="50"/>
        <v/>
      </c>
      <c r="R392">
        <f t="shared" si="51"/>
        <v>1</v>
      </c>
      <c r="S392">
        <f t="shared" si="54"/>
        <v>3.6064667496926015</v>
      </c>
    </row>
    <row r="393" spans="1:19" x14ac:dyDescent="0.25">
      <c r="A393" t="s">
        <v>418</v>
      </c>
      <c r="B393">
        <v>3626.6652832</v>
      </c>
      <c r="C393">
        <v>3665.8999023000001</v>
      </c>
      <c r="D393">
        <v>3735.9047851999999</v>
      </c>
      <c r="E393">
        <v>3794.8664551000002</v>
      </c>
      <c r="F393">
        <v>3612.5500487999998</v>
      </c>
      <c r="G393">
        <v>3665.8999023000001</v>
      </c>
      <c r="H393">
        <v>3661.4799804999998</v>
      </c>
      <c r="I393">
        <v>3683.9499512000002</v>
      </c>
      <c r="J393">
        <v>3663.1098633000001</v>
      </c>
      <c r="L393" t="str">
        <f t="shared" si="52"/>
        <v>17AUG2022:08:00:00</v>
      </c>
      <c r="M393">
        <v>8</v>
      </c>
      <c r="N393">
        <f t="shared" si="53"/>
        <v>39.234619100000145</v>
      </c>
      <c r="O393" t="str">
        <f t="shared" si="48"/>
        <v/>
      </c>
      <c r="P393">
        <f t="shared" si="49"/>
        <v>39.234619100000145</v>
      </c>
      <c r="Q393" t="str">
        <f t="shared" si="50"/>
        <v/>
      </c>
      <c r="R393">
        <f t="shared" si="51"/>
        <v>1</v>
      </c>
      <c r="S393">
        <f t="shared" si="54"/>
        <v>1.0818373364023643</v>
      </c>
    </row>
    <row r="394" spans="1:19" x14ac:dyDescent="0.25">
      <c r="A394" t="s">
        <v>419</v>
      </c>
      <c r="B394">
        <v>3821.7365722999998</v>
      </c>
      <c r="C394">
        <v>3776.5100097999998</v>
      </c>
      <c r="D394">
        <v>3892.5664062999999</v>
      </c>
      <c r="E394">
        <v>3908.4714355000001</v>
      </c>
      <c r="F394">
        <v>3711.25</v>
      </c>
      <c r="G394">
        <v>3776.5100097999998</v>
      </c>
      <c r="H394">
        <v>3780.0800780999998</v>
      </c>
      <c r="I394">
        <v>3875.8200683999999</v>
      </c>
      <c r="J394">
        <v>3802.3720702999999</v>
      </c>
      <c r="L394" t="str">
        <f t="shared" si="52"/>
        <v>17AUG2022:09:00:00</v>
      </c>
      <c r="M394">
        <v>9</v>
      </c>
      <c r="N394">
        <f t="shared" si="53"/>
        <v>-45.2265625</v>
      </c>
      <c r="O394">
        <f t="shared" si="48"/>
        <v>-45.2265625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1.1834034513996272</v>
      </c>
    </row>
    <row r="395" spans="1:19" x14ac:dyDescent="0.25">
      <c r="A395" t="s">
        <v>420</v>
      </c>
      <c r="B395">
        <v>4115.7744141000003</v>
      </c>
      <c r="C395">
        <v>4000.6000976999999</v>
      </c>
      <c r="D395">
        <v>4152.7470702999999</v>
      </c>
      <c r="E395">
        <v>4093.2111816000001</v>
      </c>
      <c r="F395">
        <v>3914.7099609000002</v>
      </c>
      <c r="G395">
        <v>4000.6000976999999</v>
      </c>
      <c r="H395">
        <v>4001.5</v>
      </c>
      <c r="I395">
        <v>4221.4902344000002</v>
      </c>
      <c r="J395">
        <v>4065.2529297000001</v>
      </c>
      <c r="L395" t="str">
        <f t="shared" si="52"/>
        <v>17AUG2022:10:00:00</v>
      </c>
      <c r="M395">
        <v>10</v>
      </c>
      <c r="N395">
        <f t="shared" si="53"/>
        <v>-115.17431640000041</v>
      </c>
      <c r="O395">
        <f t="shared" si="48"/>
        <v>-115.17431640000041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2.7983631951603369</v>
      </c>
    </row>
    <row r="396" spans="1:19" x14ac:dyDescent="0.25">
      <c r="A396" t="s">
        <v>421</v>
      </c>
      <c r="B396">
        <v>4440.7441405999998</v>
      </c>
      <c r="C396">
        <v>4360.9301758000001</v>
      </c>
      <c r="D396">
        <v>4566.28125</v>
      </c>
      <c r="E396">
        <v>4450</v>
      </c>
      <c r="F396">
        <v>4273.0097655999998</v>
      </c>
      <c r="G396">
        <v>4360.9301758000001</v>
      </c>
      <c r="H396">
        <v>4379.3598633000001</v>
      </c>
      <c r="I396">
        <v>4587.5097655999998</v>
      </c>
      <c r="J396">
        <v>4431.6523438000004</v>
      </c>
      <c r="L396" t="str">
        <f t="shared" si="52"/>
        <v>17AUG2022:11:00:00</v>
      </c>
      <c r="M396">
        <v>11</v>
      </c>
      <c r="N396">
        <f t="shared" si="53"/>
        <v>-79.813964799999667</v>
      </c>
      <c r="O396">
        <f t="shared" si="48"/>
        <v>-79.813964799999667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1.7973105919409218</v>
      </c>
    </row>
    <row r="397" spans="1:19" x14ac:dyDescent="0.25">
      <c r="A397" t="s">
        <v>422</v>
      </c>
      <c r="B397">
        <v>4773.9755858999997</v>
      </c>
      <c r="C397">
        <v>4754.3398438000004</v>
      </c>
      <c r="D397">
        <v>4886.6503905999998</v>
      </c>
      <c r="E397">
        <v>4775.5200194999998</v>
      </c>
      <c r="F397">
        <v>4673.3798827999999</v>
      </c>
      <c r="G397">
        <v>4754.3398438000004</v>
      </c>
      <c r="H397">
        <v>4789.9199219000002</v>
      </c>
      <c r="I397">
        <v>4926.9199219000002</v>
      </c>
      <c r="J397">
        <v>4811.4941405999998</v>
      </c>
      <c r="L397" t="str">
        <f t="shared" si="52"/>
        <v>17AUG2022:12:00:00</v>
      </c>
      <c r="M397">
        <v>12</v>
      </c>
      <c r="N397">
        <f t="shared" si="53"/>
        <v>-19.635742099999334</v>
      </c>
      <c r="O397">
        <f t="shared" si="48"/>
        <v>-19.635742099999334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0.41130797061454938</v>
      </c>
    </row>
    <row r="398" spans="1:19" x14ac:dyDescent="0.25">
      <c r="A398" t="s">
        <v>423</v>
      </c>
      <c r="B398">
        <v>5084.4223633000001</v>
      </c>
      <c r="C398">
        <v>5049.6601563000004</v>
      </c>
      <c r="D398">
        <v>5126.0146483999997</v>
      </c>
      <c r="E398">
        <v>5011.8554688000004</v>
      </c>
      <c r="F398">
        <v>4974.1499022999997</v>
      </c>
      <c r="G398">
        <v>5049.6601563000004</v>
      </c>
      <c r="H398">
        <v>5106.9501952999999</v>
      </c>
      <c r="I398">
        <v>5222.6201172000001</v>
      </c>
      <c r="J398">
        <v>5113.1923827999999</v>
      </c>
      <c r="L398" t="str">
        <f t="shared" si="52"/>
        <v>17AUG2022:13:00:00</v>
      </c>
      <c r="M398">
        <v>13</v>
      </c>
      <c r="N398">
        <f t="shared" si="53"/>
        <v>-34.762206999999762</v>
      </c>
      <c r="O398">
        <f t="shared" si="48"/>
        <v>-34.762206999999762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0.68370022228911864</v>
      </c>
    </row>
    <row r="399" spans="1:19" x14ac:dyDescent="0.25">
      <c r="A399" t="s">
        <v>424</v>
      </c>
      <c r="B399">
        <v>5350.6884766000003</v>
      </c>
      <c r="C399">
        <v>5312.2402344000002</v>
      </c>
      <c r="D399">
        <v>5366.1396483999997</v>
      </c>
      <c r="E399">
        <v>5305.5493164</v>
      </c>
      <c r="F399">
        <v>5242.4902344000002</v>
      </c>
      <c r="G399">
        <v>5312.2402344000002</v>
      </c>
      <c r="H399">
        <v>5387.1601563000004</v>
      </c>
      <c r="I399">
        <v>5455.9902344000002</v>
      </c>
      <c r="J399">
        <v>5370.8203125</v>
      </c>
      <c r="L399" t="str">
        <f t="shared" si="52"/>
        <v>17AUG2022:14:00:00</v>
      </c>
      <c r="M399">
        <v>14</v>
      </c>
      <c r="N399">
        <f t="shared" si="53"/>
        <v>-38.448242200000095</v>
      </c>
      <c r="O399">
        <f t="shared" si="48"/>
        <v>-38.448242200000095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0.71856626241921195</v>
      </c>
    </row>
    <row r="400" spans="1:19" x14ac:dyDescent="0.25">
      <c r="A400" t="s">
        <v>425</v>
      </c>
      <c r="B400">
        <v>5526.2563477000003</v>
      </c>
      <c r="C400">
        <v>5395.7998047000001</v>
      </c>
      <c r="D400">
        <v>5547.9584961</v>
      </c>
      <c r="E400">
        <v>5493.6660155999998</v>
      </c>
      <c r="F400">
        <v>5314.0097655999998</v>
      </c>
      <c r="G400">
        <v>5395.7998047000001</v>
      </c>
      <c r="H400">
        <v>5465.1000977000003</v>
      </c>
      <c r="I400">
        <v>5632.2700194999998</v>
      </c>
      <c r="J400">
        <v>5483.6210938000004</v>
      </c>
      <c r="L400" t="str">
        <f t="shared" si="52"/>
        <v>17AUG2022:15:00:00</v>
      </c>
      <c r="M400">
        <v>15</v>
      </c>
      <c r="N400">
        <f t="shared" si="53"/>
        <v>-130.45654300000024</v>
      </c>
      <c r="O400">
        <f t="shared" si="48"/>
        <v>-130.45654300000024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2.3606675983153691</v>
      </c>
    </row>
    <row r="401" spans="1:19" x14ac:dyDescent="0.25">
      <c r="A401" t="s">
        <v>426</v>
      </c>
      <c r="B401">
        <v>5550.9951172000001</v>
      </c>
      <c r="C401">
        <v>5435.0600586</v>
      </c>
      <c r="D401">
        <v>5674.2456055000002</v>
      </c>
      <c r="E401">
        <v>5638.7016602000003</v>
      </c>
      <c r="F401">
        <v>5341.1401366999999</v>
      </c>
      <c r="G401">
        <v>5435.0600586</v>
      </c>
      <c r="H401">
        <v>5492.7202147999997</v>
      </c>
      <c r="I401">
        <v>5722.5097655999998</v>
      </c>
      <c r="J401">
        <v>5535.9946289</v>
      </c>
      <c r="L401" t="str">
        <f t="shared" si="52"/>
        <v>17AUG2022:16:00:00</v>
      </c>
      <c r="M401">
        <v>16</v>
      </c>
      <c r="N401">
        <f t="shared" si="53"/>
        <v>-115.93505860000005</v>
      </c>
      <c r="O401">
        <f t="shared" si="48"/>
        <v>-115.93505860000005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2.0885454977391391</v>
      </c>
    </row>
    <row r="402" spans="1:19" x14ac:dyDescent="0.25">
      <c r="A402" t="s">
        <v>427</v>
      </c>
      <c r="B402">
        <v>5663.2724608999997</v>
      </c>
      <c r="C402">
        <v>5470.4399414</v>
      </c>
      <c r="D402">
        <v>5691.9716797000001</v>
      </c>
      <c r="E402">
        <v>5714.3105469000002</v>
      </c>
      <c r="F402">
        <v>5348.4599608999997</v>
      </c>
      <c r="G402">
        <v>5470.4399414</v>
      </c>
      <c r="H402">
        <v>5512.9199219000002</v>
      </c>
      <c r="I402">
        <v>5746.8598633000001</v>
      </c>
      <c r="J402">
        <v>5559.5097655999998</v>
      </c>
      <c r="L402" t="str">
        <f t="shared" si="52"/>
        <v>17AUG2022:17:00:00</v>
      </c>
      <c r="M402">
        <v>17</v>
      </c>
      <c r="N402">
        <f t="shared" si="53"/>
        <v>-192.83251949999976</v>
      </c>
      <c r="O402">
        <f t="shared" si="48"/>
        <v>-192.83251949999976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3.4049663128754903</v>
      </c>
    </row>
    <row r="403" spans="1:19" x14ac:dyDescent="0.25">
      <c r="A403" t="s">
        <v>428</v>
      </c>
      <c r="B403">
        <v>5765.8144530999998</v>
      </c>
      <c r="C403">
        <v>5367.8398438000004</v>
      </c>
      <c r="D403">
        <v>5684.6552733999997</v>
      </c>
      <c r="E403">
        <v>5772.6479491999999</v>
      </c>
      <c r="F403">
        <v>5201.7299805000002</v>
      </c>
      <c r="G403">
        <v>5367.8398438000004</v>
      </c>
      <c r="H403">
        <v>5399.4799805000002</v>
      </c>
      <c r="I403">
        <v>5676.0200194999998</v>
      </c>
      <c r="J403">
        <v>5458.6962891000003</v>
      </c>
      <c r="L403" t="str">
        <f t="shared" si="52"/>
        <v>17AUG2022:18:00:00</v>
      </c>
      <c r="M403">
        <v>18</v>
      </c>
      <c r="N403">
        <f t="shared" si="53"/>
        <v>-397.97460929999943</v>
      </c>
      <c r="O403">
        <f t="shared" si="48"/>
        <v>-397.97460929999943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6.9023138454625048</v>
      </c>
    </row>
    <row r="404" spans="1:19" x14ac:dyDescent="0.25">
      <c r="A404" t="s">
        <v>429</v>
      </c>
      <c r="B404">
        <v>5706.9848633000001</v>
      </c>
      <c r="C404">
        <v>5198.0698241999999</v>
      </c>
      <c r="D404">
        <v>5587.5795897999997</v>
      </c>
      <c r="E404">
        <v>5675.3876952999999</v>
      </c>
      <c r="F404">
        <v>5003.3300780999998</v>
      </c>
      <c r="G404">
        <v>5198.0698241999999</v>
      </c>
      <c r="H404">
        <v>5236.1499022999997</v>
      </c>
      <c r="I404">
        <v>5508.3901366999999</v>
      </c>
      <c r="J404">
        <v>5286.9912108999997</v>
      </c>
      <c r="L404" t="str">
        <f t="shared" si="52"/>
        <v>17AUG2022:19:00:00</v>
      </c>
      <c r="M404">
        <v>19</v>
      </c>
      <c r="N404">
        <f t="shared" si="53"/>
        <v>-508.91503910000029</v>
      </c>
      <c r="O404">
        <f t="shared" si="48"/>
        <v>-508.91503910000029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8.9174064990550175</v>
      </c>
    </row>
    <row r="405" spans="1:19" x14ac:dyDescent="0.25">
      <c r="A405" t="s">
        <v>430</v>
      </c>
      <c r="B405">
        <v>5470.0273438000004</v>
      </c>
      <c r="C405">
        <v>5115.3500977000003</v>
      </c>
      <c r="D405">
        <v>5392.4985352000003</v>
      </c>
      <c r="E405">
        <v>5499.1171875</v>
      </c>
      <c r="F405">
        <v>4921.2797852000003</v>
      </c>
      <c r="G405">
        <v>5115.3500977000003</v>
      </c>
      <c r="H405">
        <v>5154.8999022999997</v>
      </c>
      <c r="I405">
        <v>5264.5400391000003</v>
      </c>
      <c r="J405">
        <v>5148.3432616999999</v>
      </c>
      <c r="L405" t="str">
        <f t="shared" si="52"/>
        <v>17AUG2022:20:00:00</v>
      </c>
      <c r="M405">
        <v>20</v>
      </c>
      <c r="N405">
        <f t="shared" si="53"/>
        <v>-354.67724610000005</v>
      </c>
      <c r="O405">
        <f t="shared" si="48"/>
        <v>-354.67724610000005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6.4840123057521595</v>
      </c>
    </row>
    <row r="406" spans="1:19" x14ac:dyDescent="0.25">
      <c r="A406" t="s">
        <v>431</v>
      </c>
      <c r="B406">
        <v>5276.3393555000002</v>
      </c>
      <c r="C406">
        <v>5016.5600586</v>
      </c>
      <c r="D406">
        <v>5204.9570313000004</v>
      </c>
      <c r="E406">
        <v>5339.5185547000001</v>
      </c>
      <c r="F406">
        <v>4837.4599608999997</v>
      </c>
      <c r="G406">
        <v>5016.5600586</v>
      </c>
      <c r="H406">
        <v>5050.9399414</v>
      </c>
      <c r="I406">
        <v>5095.8100586</v>
      </c>
      <c r="J406">
        <v>5026.0273438000004</v>
      </c>
      <c r="L406" t="str">
        <f t="shared" si="52"/>
        <v>17AUG2022:21:00:00</v>
      </c>
      <c r="M406">
        <v>21</v>
      </c>
      <c r="N406">
        <f t="shared" si="53"/>
        <v>-259.77929690000019</v>
      </c>
      <c r="O406">
        <f t="shared" si="48"/>
        <v>-259.77929690000019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4.9234759062494531</v>
      </c>
    </row>
    <row r="407" spans="1:19" x14ac:dyDescent="0.25">
      <c r="A407" t="s">
        <v>432</v>
      </c>
      <c r="B407">
        <v>5046.9511719000002</v>
      </c>
      <c r="C407">
        <v>4836.9101563000004</v>
      </c>
      <c r="D407">
        <v>5059.3349608999997</v>
      </c>
      <c r="E407">
        <v>5170.0703125</v>
      </c>
      <c r="F407">
        <v>4657.3598633000001</v>
      </c>
      <c r="G407">
        <v>4836.9101563000004</v>
      </c>
      <c r="H407">
        <v>4859.0898438000004</v>
      </c>
      <c r="I407">
        <v>4892.4799805000002</v>
      </c>
      <c r="J407">
        <v>4834.9716797000001</v>
      </c>
      <c r="L407" t="str">
        <f t="shared" si="52"/>
        <v>17AUG2022:22:00:00</v>
      </c>
      <c r="M407">
        <v>22</v>
      </c>
      <c r="N407">
        <f t="shared" si="53"/>
        <v>-210.04101559999981</v>
      </c>
      <c r="O407">
        <f t="shared" si="48"/>
        <v>-210.04101559999981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4.1617405924085205</v>
      </c>
    </row>
    <row r="408" spans="1:19" x14ac:dyDescent="0.25">
      <c r="A408" t="s">
        <v>433</v>
      </c>
      <c r="B408">
        <v>4643.8872069999998</v>
      </c>
      <c r="C408">
        <v>4552.5097655999998</v>
      </c>
      <c r="D408">
        <v>4772.2460938000004</v>
      </c>
      <c r="E408">
        <v>4873.2163086</v>
      </c>
      <c r="F408">
        <v>4381.7900391000003</v>
      </c>
      <c r="G408">
        <v>4552.5097655999998</v>
      </c>
      <c r="H408">
        <v>4569.8300780999998</v>
      </c>
      <c r="I408">
        <v>4603.2998047000001</v>
      </c>
      <c r="J408">
        <v>4549.0083008000001</v>
      </c>
      <c r="L408" t="str">
        <f t="shared" si="52"/>
        <v>17AUG2022:23:00:00</v>
      </c>
      <c r="M408">
        <v>23</v>
      </c>
      <c r="N408">
        <f t="shared" si="53"/>
        <v>-91.377441399999952</v>
      </c>
      <c r="O408">
        <f t="shared" si="48"/>
        <v>-91.377441399999952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1.9676929547785196</v>
      </c>
    </row>
    <row r="409" spans="1:19" x14ac:dyDescent="0.25">
      <c r="A409" t="s">
        <v>434</v>
      </c>
      <c r="B409">
        <v>4278.40625</v>
      </c>
      <c r="C409">
        <v>4258.9799805000002</v>
      </c>
      <c r="D409">
        <v>4445.421875</v>
      </c>
      <c r="E409">
        <v>4517.1416016000003</v>
      </c>
      <c r="F409">
        <v>4092.6799316000001</v>
      </c>
      <c r="G409">
        <v>4258.9799805000002</v>
      </c>
      <c r="H409">
        <v>4264.1401366999999</v>
      </c>
      <c r="I409">
        <v>4301.6298827999999</v>
      </c>
      <c r="J409">
        <v>4250.2524414</v>
      </c>
      <c r="L409" t="str">
        <f t="shared" si="52"/>
        <v>18AUG2022:00:00:00</v>
      </c>
      <c r="M409">
        <v>24</v>
      </c>
      <c r="N409">
        <f t="shared" si="53"/>
        <v>-19.426269499999762</v>
      </c>
      <c r="O409">
        <f t="shared" si="48"/>
        <v>-19.426269499999762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0.45405387812341946</v>
      </c>
    </row>
    <row r="410" spans="1:19" x14ac:dyDescent="0.25">
      <c r="A410" t="s">
        <v>435</v>
      </c>
      <c r="B410">
        <v>3973.4738769999999</v>
      </c>
      <c r="C410">
        <v>3980.4099120999999</v>
      </c>
      <c r="D410">
        <v>4101.0449219000002</v>
      </c>
      <c r="E410">
        <v>4174.4829102000003</v>
      </c>
      <c r="F410">
        <v>3915.5500487999998</v>
      </c>
      <c r="G410">
        <v>3980.4099120999999</v>
      </c>
      <c r="H410">
        <v>3980.4099120999999</v>
      </c>
      <c r="I410">
        <v>4160.9799805000002</v>
      </c>
      <c r="J410">
        <v>4033.8806152000002</v>
      </c>
      <c r="L410" t="str">
        <f t="shared" si="52"/>
        <v>18AUG2022:01:00:00</v>
      </c>
      <c r="M410">
        <v>1</v>
      </c>
      <c r="N410">
        <f t="shared" si="53"/>
        <v>6.9360351000000264</v>
      </c>
      <c r="O410" t="str">
        <f t="shared" si="48"/>
        <v/>
      </c>
      <c r="P410">
        <f t="shared" si="49"/>
        <v>6.9360351000000264</v>
      </c>
      <c r="Q410" t="str">
        <f t="shared" si="50"/>
        <v/>
      </c>
      <c r="R410">
        <f t="shared" si="51"/>
        <v>1</v>
      </c>
      <c r="S410">
        <f t="shared" si="54"/>
        <v>0.17455846734386438</v>
      </c>
    </row>
    <row r="411" spans="1:19" x14ac:dyDescent="0.25">
      <c r="A411" t="s">
        <v>436</v>
      </c>
      <c r="B411">
        <v>3737.1750487999998</v>
      </c>
      <c r="C411">
        <v>3717.4599609000002</v>
      </c>
      <c r="D411">
        <v>3893.2478027000002</v>
      </c>
      <c r="E411">
        <v>3989.9567870999999</v>
      </c>
      <c r="F411">
        <v>3656.6899414</v>
      </c>
      <c r="G411">
        <v>3717.4599609000002</v>
      </c>
      <c r="H411">
        <v>3717.4599609000002</v>
      </c>
      <c r="I411">
        <v>3959.4899902000002</v>
      </c>
      <c r="J411">
        <v>3793.0549316000001</v>
      </c>
      <c r="L411" t="str">
        <f t="shared" si="52"/>
        <v>18AUG2022:02:00:00</v>
      </c>
      <c r="M411">
        <v>2</v>
      </c>
      <c r="N411">
        <f t="shared" si="53"/>
        <v>-19.715087899999617</v>
      </c>
      <c r="O411">
        <f t="shared" si="48"/>
        <v>-19.715087899999617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0.52753985677845339</v>
      </c>
    </row>
    <row r="412" spans="1:19" x14ac:dyDescent="0.25">
      <c r="A412" t="s">
        <v>437</v>
      </c>
      <c r="B412">
        <v>3592.5729980000001</v>
      </c>
      <c r="C412">
        <v>3552.25</v>
      </c>
      <c r="D412">
        <v>3710.3413086</v>
      </c>
      <c r="E412">
        <v>3792.5939941000001</v>
      </c>
      <c r="F412">
        <v>3493.5700683999999</v>
      </c>
      <c r="G412">
        <v>3552.25</v>
      </c>
      <c r="H412">
        <v>3552.25</v>
      </c>
      <c r="I412">
        <v>3809.7600097999998</v>
      </c>
      <c r="J412">
        <v>3633.5766601999999</v>
      </c>
      <c r="L412" t="str">
        <f t="shared" si="52"/>
        <v>18AUG2022:03:00:00</v>
      </c>
      <c r="M412">
        <v>3</v>
      </c>
      <c r="N412">
        <f t="shared" si="53"/>
        <v>-40.322998000000098</v>
      </c>
      <c r="O412">
        <f t="shared" si="48"/>
        <v>-40.322998000000098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1.1223988495835178</v>
      </c>
    </row>
    <row r="413" spans="1:19" x14ac:dyDescent="0.25">
      <c r="A413" t="s">
        <v>438</v>
      </c>
      <c r="B413">
        <v>3494.5927734000002</v>
      </c>
      <c r="C413">
        <v>3458.5800780999998</v>
      </c>
      <c r="D413">
        <v>3651.7680664</v>
      </c>
      <c r="E413">
        <v>3743.1870116999999</v>
      </c>
      <c r="F413">
        <v>3397.5900879000001</v>
      </c>
      <c r="G413">
        <v>3458.5800780999998</v>
      </c>
      <c r="H413">
        <v>3458.5800780999998</v>
      </c>
      <c r="I413">
        <v>3700.5</v>
      </c>
      <c r="J413">
        <v>3534.1035155999998</v>
      </c>
      <c r="L413" t="str">
        <f t="shared" si="52"/>
        <v>18AUG2022:04:00:00</v>
      </c>
      <c r="M413">
        <v>4</v>
      </c>
      <c r="N413">
        <f t="shared" si="53"/>
        <v>-36.01269530000036</v>
      </c>
      <c r="O413">
        <f t="shared" si="48"/>
        <v>-36.01269530000036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1.0305262339612311</v>
      </c>
    </row>
    <row r="414" spans="1:19" x14ac:dyDescent="0.25">
      <c r="A414" t="s">
        <v>439</v>
      </c>
      <c r="B414">
        <v>3448.0280762000002</v>
      </c>
      <c r="C414">
        <v>3466.7900390999998</v>
      </c>
      <c r="D414">
        <v>3573.8376465000001</v>
      </c>
      <c r="E414">
        <v>3642.1520995999999</v>
      </c>
      <c r="F414">
        <v>3398.1899414</v>
      </c>
      <c r="G414">
        <v>3466.7900390999998</v>
      </c>
      <c r="H414">
        <v>3466.7900390999998</v>
      </c>
      <c r="I414">
        <v>3646.8200683999999</v>
      </c>
      <c r="J414">
        <v>3519.5104980000001</v>
      </c>
      <c r="L414" t="str">
        <f t="shared" si="52"/>
        <v>18AUG2022:05:00:00</v>
      </c>
      <c r="M414">
        <v>5</v>
      </c>
      <c r="N414">
        <f t="shared" si="53"/>
        <v>18.761962899999617</v>
      </c>
      <c r="O414" t="str">
        <f t="shared" si="48"/>
        <v/>
      </c>
      <c r="P414">
        <f t="shared" si="49"/>
        <v>18.761962899999617</v>
      </c>
      <c r="Q414" t="str">
        <f t="shared" si="50"/>
        <v/>
      </c>
      <c r="R414">
        <f t="shared" si="51"/>
        <v>1</v>
      </c>
      <c r="S414">
        <f t="shared" si="54"/>
        <v>0.54413602457311727</v>
      </c>
    </row>
    <row r="415" spans="1:19" x14ac:dyDescent="0.25">
      <c r="A415" t="s">
        <v>440</v>
      </c>
      <c r="B415">
        <v>3504.1992187999999</v>
      </c>
      <c r="C415">
        <v>3583.8100586</v>
      </c>
      <c r="D415">
        <v>3612.9392090000001</v>
      </c>
      <c r="E415">
        <v>3713.1767577999999</v>
      </c>
      <c r="F415">
        <v>3515.25</v>
      </c>
      <c r="G415">
        <v>3583.8100586</v>
      </c>
      <c r="H415">
        <v>3583.8100586</v>
      </c>
      <c r="I415">
        <v>3715.3100586</v>
      </c>
      <c r="J415">
        <v>3619.5507812999999</v>
      </c>
      <c r="L415" t="str">
        <f t="shared" si="52"/>
        <v>18AUG2022:06:00:00</v>
      </c>
      <c r="M415">
        <v>6</v>
      </c>
      <c r="N415">
        <f t="shared" si="53"/>
        <v>79.610839800000122</v>
      </c>
      <c r="O415" t="str">
        <f t="shared" si="48"/>
        <v/>
      </c>
      <c r="P415">
        <f t="shared" si="49"/>
        <v>79.610839800000122</v>
      </c>
      <c r="Q415" t="str">
        <f t="shared" si="50"/>
        <v/>
      </c>
      <c r="R415">
        <f t="shared" si="51"/>
        <v>1</v>
      </c>
      <c r="S415">
        <f t="shared" si="54"/>
        <v>2.2718696863148828</v>
      </c>
    </row>
    <row r="416" spans="1:19" x14ac:dyDescent="0.25">
      <c r="A416" t="s">
        <v>441</v>
      </c>
      <c r="B416">
        <v>3665.9257812999999</v>
      </c>
      <c r="C416">
        <v>3755.9599609000002</v>
      </c>
      <c r="D416">
        <v>3746.0844726999999</v>
      </c>
      <c r="E416">
        <v>3874.6472168</v>
      </c>
      <c r="F416">
        <v>3690.3999023000001</v>
      </c>
      <c r="G416">
        <v>3755.9599609000002</v>
      </c>
      <c r="H416">
        <v>3755.9599609000002</v>
      </c>
      <c r="I416">
        <v>3895.9799804999998</v>
      </c>
      <c r="J416">
        <v>3795.1330566000001</v>
      </c>
      <c r="L416" t="str">
        <f t="shared" si="52"/>
        <v>18AUG2022:07:00:00</v>
      </c>
      <c r="M416">
        <v>7</v>
      </c>
      <c r="N416">
        <f t="shared" si="53"/>
        <v>90.034179600000243</v>
      </c>
      <c r="O416" t="str">
        <f t="shared" si="48"/>
        <v/>
      </c>
      <c r="P416">
        <f t="shared" si="49"/>
        <v>90.034179600000243</v>
      </c>
      <c r="Q416" t="str">
        <f t="shared" si="50"/>
        <v/>
      </c>
      <c r="R416">
        <f t="shared" si="51"/>
        <v>1</v>
      </c>
      <c r="S416">
        <f t="shared" si="54"/>
        <v>2.4559738786657208</v>
      </c>
    </row>
    <row r="417" spans="1:19" x14ac:dyDescent="0.25">
      <c r="A417" t="s">
        <v>442</v>
      </c>
      <c r="B417">
        <v>3674.9841308999999</v>
      </c>
      <c r="C417">
        <v>3688.0600586</v>
      </c>
      <c r="D417">
        <v>3757.8435058999999</v>
      </c>
      <c r="E417">
        <v>3926.4838866999999</v>
      </c>
      <c r="F417">
        <v>3630.8601073999998</v>
      </c>
      <c r="G417">
        <v>3688.0600586</v>
      </c>
      <c r="H417">
        <v>3688.0600586</v>
      </c>
      <c r="I417">
        <v>3928.8999023000001</v>
      </c>
      <c r="J417">
        <v>3763.7741698999998</v>
      </c>
      <c r="L417" t="str">
        <f t="shared" si="52"/>
        <v>18AUG2022:08:00:00</v>
      </c>
      <c r="M417">
        <v>8</v>
      </c>
      <c r="N417">
        <f t="shared" si="53"/>
        <v>13.075927700000193</v>
      </c>
      <c r="O417" t="str">
        <f t="shared" si="48"/>
        <v/>
      </c>
      <c r="P417">
        <f t="shared" si="49"/>
        <v>13.075927700000193</v>
      </c>
      <c r="Q417" t="str">
        <f t="shared" si="50"/>
        <v/>
      </c>
      <c r="R417">
        <f t="shared" si="51"/>
        <v>1</v>
      </c>
      <c r="S417">
        <f t="shared" si="54"/>
        <v>0.35580909288982188</v>
      </c>
    </row>
    <row r="418" spans="1:19" x14ac:dyDescent="0.25">
      <c r="A418" t="s">
        <v>443</v>
      </c>
      <c r="B418">
        <v>3854.8481445000002</v>
      </c>
      <c r="C418">
        <v>3800.0200195000002</v>
      </c>
      <c r="D418">
        <v>3865.5327148000001</v>
      </c>
      <c r="E418">
        <v>3999.9345702999999</v>
      </c>
      <c r="F418">
        <v>3754.6101073999998</v>
      </c>
      <c r="G418">
        <v>3800.0200195000002</v>
      </c>
      <c r="H418">
        <v>3800.0200195000002</v>
      </c>
      <c r="I418">
        <v>4116.6298827999999</v>
      </c>
      <c r="J418">
        <v>3904.0219726999999</v>
      </c>
      <c r="L418" t="str">
        <f t="shared" si="52"/>
        <v>18AUG2022:09:00:00</v>
      </c>
      <c r="M418">
        <v>9</v>
      </c>
      <c r="N418">
        <f t="shared" si="53"/>
        <v>-54.828125</v>
      </c>
      <c r="O418">
        <f t="shared" si="48"/>
        <v>-54.828125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1.4223160795121692</v>
      </c>
    </row>
    <row r="419" spans="1:19" x14ac:dyDescent="0.25">
      <c r="A419" t="s">
        <v>444</v>
      </c>
      <c r="B419">
        <v>4192.9604491999999</v>
      </c>
      <c r="C419">
        <v>4028.8500976999999</v>
      </c>
      <c r="D419">
        <v>4165.1757813000004</v>
      </c>
      <c r="E419">
        <v>4285.9526366999999</v>
      </c>
      <c r="F419">
        <v>3988.2700195000002</v>
      </c>
      <c r="G419">
        <v>4028.8500976999999</v>
      </c>
      <c r="H419">
        <v>4028.8500976999999</v>
      </c>
      <c r="I419">
        <v>4472.5</v>
      </c>
      <c r="J419">
        <v>4178.0405272999997</v>
      </c>
      <c r="L419" t="str">
        <f t="shared" si="52"/>
        <v>18AUG2022:10:00:00</v>
      </c>
      <c r="M419">
        <v>10</v>
      </c>
      <c r="N419">
        <f t="shared" si="53"/>
        <v>-164.11035149999998</v>
      </c>
      <c r="O419">
        <f t="shared" si="48"/>
        <v>-164.11035149999998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3.9139494275771569</v>
      </c>
    </row>
    <row r="420" spans="1:19" x14ac:dyDescent="0.25">
      <c r="A420" t="s">
        <v>445</v>
      </c>
      <c r="B420">
        <v>4530.3505858999997</v>
      </c>
      <c r="C420">
        <v>4404.1000977000003</v>
      </c>
      <c r="D420">
        <v>4487.6381836</v>
      </c>
      <c r="E420">
        <v>4544.7075194999998</v>
      </c>
      <c r="F420">
        <v>4366.4702147999997</v>
      </c>
      <c r="G420">
        <v>4404.1000977000003</v>
      </c>
      <c r="H420">
        <v>4404.1000977000003</v>
      </c>
      <c r="I420">
        <v>4849.6201172000001</v>
      </c>
      <c r="J420">
        <v>4554.3876952999999</v>
      </c>
      <c r="L420" t="str">
        <f t="shared" si="52"/>
        <v>18AUG2022:11:00:00</v>
      </c>
      <c r="M420">
        <v>11</v>
      </c>
      <c r="N420">
        <f t="shared" si="53"/>
        <v>-126.25048819999938</v>
      </c>
      <c r="O420">
        <f t="shared" si="48"/>
        <v>-126.25048819999938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2.7867708206277473</v>
      </c>
    </row>
    <row r="421" spans="1:19" x14ac:dyDescent="0.25">
      <c r="A421" t="s">
        <v>446</v>
      </c>
      <c r="B421">
        <v>4869.7314452999999</v>
      </c>
      <c r="C421">
        <v>4812.2402344000002</v>
      </c>
      <c r="D421">
        <v>4959.4936522999997</v>
      </c>
      <c r="E421">
        <v>5065.2749022999997</v>
      </c>
      <c r="F421">
        <v>4781.4799805000002</v>
      </c>
      <c r="G421">
        <v>4812.2402344000002</v>
      </c>
      <c r="H421">
        <v>4812.2402344000002</v>
      </c>
      <c r="I421">
        <v>5194.7597655999998</v>
      </c>
      <c r="J421">
        <v>4941.5083008000001</v>
      </c>
      <c r="L421" t="str">
        <f t="shared" si="52"/>
        <v>18AUG2022:12:00:00</v>
      </c>
      <c r="M421">
        <v>12</v>
      </c>
      <c r="N421">
        <f t="shared" si="53"/>
        <v>-57.491210899999714</v>
      </c>
      <c r="O421">
        <f t="shared" si="48"/>
        <v>-57.491210899999714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1.1805827805039866</v>
      </c>
    </row>
    <row r="422" spans="1:19" x14ac:dyDescent="0.25">
      <c r="A422" t="s">
        <v>447</v>
      </c>
      <c r="B422">
        <v>5215.1005858999997</v>
      </c>
      <c r="C422">
        <v>5122.2700194999998</v>
      </c>
      <c r="D422">
        <v>5207.1298827999999</v>
      </c>
      <c r="E422">
        <v>5232.8671875</v>
      </c>
      <c r="F422">
        <v>5095.25</v>
      </c>
      <c r="G422">
        <v>5122.2700194999998</v>
      </c>
      <c r="H422">
        <v>5122.2700194999998</v>
      </c>
      <c r="I422">
        <v>5498.7402344000002</v>
      </c>
      <c r="J422">
        <v>5249.9814452999999</v>
      </c>
      <c r="L422" t="str">
        <f t="shared" si="52"/>
        <v>18AUG2022:13:00:00</v>
      </c>
      <c r="M422">
        <v>13</v>
      </c>
      <c r="N422">
        <f t="shared" si="53"/>
        <v>-92.830566399999952</v>
      </c>
      <c r="O422">
        <f t="shared" si="48"/>
        <v>-92.830566399999952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1.7800340543955135</v>
      </c>
    </row>
    <row r="423" spans="1:19" x14ac:dyDescent="0.25">
      <c r="A423" t="s">
        <v>448</v>
      </c>
      <c r="B423">
        <v>5495.4726563000004</v>
      </c>
      <c r="C423">
        <v>5392.1401366999999</v>
      </c>
      <c r="D423">
        <v>5547.3710938000004</v>
      </c>
      <c r="E423">
        <v>5622.5151366999999</v>
      </c>
      <c r="F423">
        <v>5376.1499022999997</v>
      </c>
      <c r="G423">
        <v>5392.1401366999999</v>
      </c>
      <c r="H423">
        <v>5392.1401366999999</v>
      </c>
      <c r="I423">
        <v>5755.6000977000003</v>
      </c>
      <c r="J423">
        <v>5516.9526366999999</v>
      </c>
      <c r="L423" t="str">
        <f t="shared" si="52"/>
        <v>18AUG2022:14:00:00</v>
      </c>
      <c r="M423">
        <v>14</v>
      </c>
      <c r="N423">
        <f t="shared" si="53"/>
        <v>-103.33251960000052</v>
      </c>
      <c r="O423">
        <f t="shared" si="48"/>
        <v>-103.33251960000052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1.880320876158674</v>
      </c>
    </row>
    <row r="424" spans="1:19" x14ac:dyDescent="0.25">
      <c r="A424" t="s">
        <v>449</v>
      </c>
      <c r="B424">
        <v>5712.3046875</v>
      </c>
      <c r="C424">
        <v>5477.0600586</v>
      </c>
      <c r="D424">
        <v>5668.4379883000001</v>
      </c>
      <c r="E424">
        <v>5659.5053711</v>
      </c>
      <c r="F424">
        <v>5463.5698241999999</v>
      </c>
      <c r="G424">
        <v>5477.0600586</v>
      </c>
      <c r="H424">
        <v>5477.0600586</v>
      </c>
      <c r="I424">
        <v>5947.1899414</v>
      </c>
      <c r="J424">
        <v>5639.5820313000004</v>
      </c>
      <c r="L424" t="str">
        <f t="shared" si="52"/>
        <v>18AUG2022:15:00:00</v>
      </c>
      <c r="M424">
        <v>15</v>
      </c>
      <c r="N424">
        <f t="shared" si="53"/>
        <v>-235.24462889999995</v>
      </c>
      <c r="O424">
        <f t="shared" si="48"/>
        <v>-235.24462889999995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4.1182087050569285</v>
      </c>
    </row>
    <row r="425" spans="1:19" x14ac:dyDescent="0.25">
      <c r="A425" t="s">
        <v>450</v>
      </c>
      <c r="B425">
        <v>5809.1337891000003</v>
      </c>
      <c r="C425">
        <v>5514.0097655999998</v>
      </c>
      <c r="D425">
        <v>5839.7983397999997</v>
      </c>
      <c r="E425">
        <v>5869.6435547000001</v>
      </c>
      <c r="F425">
        <v>5496.4101563000004</v>
      </c>
      <c r="G425">
        <v>5514.0097655999998</v>
      </c>
      <c r="H425">
        <v>5514.0097655999998</v>
      </c>
      <c r="I425">
        <v>6043.8100586</v>
      </c>
      <c r="J425">
        <v>5696.7998047000001</v>
      </c>
      <c r="L425" t="str">
        <f t="shared" si="52"/>
        <v>18AUG2022:16:00:00</v>
      </c>
      <c r="M425">
        <v>16</v>
      </c>
      <c r="N425">
        <f t="shared" si="53"/>
        <v>-295.12402350000048</v>
      </c>
      <c r="O425">
        <f t="shared" si="48"/>
        <v>-295.12402350000048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5.0803447504300561</v>
      </c>
    </row>
    <row r="426" spans="1:19" x14ac:dyDescent="0.25">
      <c r="A426" t="s">
        <v>451</v>
      </c>
      <c r="B426">
        <v>5902.7856444999998</v>
      </c>
      <c r="C426">
        <v>5541.3500977000003</v>
      </c>
      <c r="D426">
        <v>5818.3422852000003</v>
      </c>
      <c r="E426">
        <v>5852.9375</v>
      </c>
      <c r="F426">
        <v>5504.6000977000003</v>
      </c>
      <c r="G426">
        <v>5541.3500977000003</v>
      </c>
      <c r="H426">
        <v>5541.3500977000003</v>
      </c>
      <c r="I426">
        <v>6064.0498047000001</v>
      </c>
      <c r="J426">
        <v>5718.7827147999997</v>
      </c>
      <c r="L426" t="str">
        <f t="shared" si="52"/>
        <v>18AUG2022:17:00:00</v>
      </c>
      <c r="M426">
        <v>17</v>
      </c>
      <c r="N426">
        <f t="shared" si="53"/>
        <v>-361.43554679999943</v>
      </c>
      <c r="O426">
        <f t="shared" si="48"/>
        <v>-361.43554679999943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6.1231352206863869</v>
      </c>
    </row>
    <row r="427" spans="1:19" x14ac:dyDescent="0.25">
      <c r="A427" t="s">
        <v>452</v>
      </c>
      <c r="B427">
        <v>5915.3178711</v>
      </c>
      <c r="C427">
        <v>5430.7202147999997</v>
      </c>
      <c r="D427">
        <v>5810.5502930000002</v>
      </c>
      <c r="E427">
        <v>5868.7529297000001</v>
      </c>
      <c r="F427">
        <v>5363.8500977000003</v>
      </c>
      <c r="G427">
        <v>5430.7202147999997</v>
      </c>
      <c r="H427">
        <v>5430.7202147999997</v>
      </c>
      <c r="I427">
        <v>5980.2597655999998</v>
      </c>
      <c r="J427">
        <v>5613.0283202999999</v>
      </c>
      <c r="L427" t="str">
        <f t="shared" si="52"/>
        <v>18AUG2022:18:00:00</v>
      </c>
      <c r="M427">
        <v>18</v>
      </c>
      <c r="N427">
        <f t="shared" si="53"/>
        <v>-484.59765630000038</v>
      </c>
      <c r="O427">
        <f t="shared" si="48"/>
        <v>-484.59765630000038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8.1922504734286683</v>
      </c>
    </row>
    <row r="428" spans="1:19" x14ac:dyDescent="0.25">
      <c r="A428" t="s">
        <v>453</v>
      </c>
      <c r="B428">
        <v>5739.4160155999998</v>
      </c>
      <c r="C428">
        <v>5251.5</v>
      </c>
      <c r="D428">
        <v>5673.1425780999998</v>
      </c>
      <c r="E428">
        <v>5711.0927733999997</v>
      </c>
      <c r="F428">
        <v>5150.3398438000004</v>
      </c>
      <c r="G428">
        <v>5251.5</v>
      </c>
      <c r="H428">
        <v>5251.5</v>
      </c>
      <c r="I428">
        <v>5781.0498047000001</v>
      </c>
      <c r="J428">
        <v>5421.6684569999998</v>
      </c>
      <c r="L428" t="str">
        <f t="shared" si="52"/>
        <v>18AUG2022:19:00:00</v>
      </c>
      <c r="M428">
        <v>19</v>
      </c>
      <c r="N428">
        <f t="shared" si="53"/>
        <v>-487.91601559999981</v>
      </c>
      <c r="O428">
        <f t="shared" si="48"/>
        <v>-487.91601559999981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8.5011439190646119</v>
      </c>
    </row>
    <row r="429" spans="1:19" x14ac:dyDescent="0.25">
      <c r="A429" t="s">
        <v>454</v>
      </c>
      <c r="B429">
        <v>5560.4077147999997</v>
      </c>
      <c r="C429">
        <v>5160.6298827999999</v>
      </c>
      <c r="D429">
        <v>5456.6518555000002</v>
      </c>
      <c r="E429">
        <v>5521.1777344000002</v>
      </c>
      <c r="F429">
        <v>5034.1699219000002</v>
      </c>
      <c r="G429">
        <v>5160.6298827999999</v>
      </c>
      <c r="H429">
        <v>5160.6298827999999</v>
      </c>
      <c r="I429">
        <v>5518.75</v>
      </c>
      <c r="J429">
        <v>5267.0029297000001</v>
      </c>
      <c r="L429" t="str">
        <f t="shared" si="52"/>
        <v>18AUG2022:20:00:00</v>
      </c>
      <c r="M429">
        <v>20</v>
      </c>
      <c r="N429">
        <f t="shared" si="53"/>
        <v>-399.77783199999976</v>
      </c>
      <c r="O429">
        <f t="shared" si="48"/>
        <v>-399.77783199999976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7.1897215546968072</v>
      </c>
    </row>
    <row r="430" spans="1:19" x14ac:dyDescent="0.25">
      <c r="A430" t="s">
        <v>455</v>
      </c>
      <c r="B430">
        <v>5391.4418944999998</v>
      </c>
      <c r="C430">
        <v>5052.3300780999998</v>
      </c>
      <c r="D430">
        <v>5294.2260741999999</v>
      </c>
      <c r="E430">
        <v>5366.3417969000002</v>
      </c>
      <c r="F430">
        <v>4948.2202147999997</v>
      </c>
      <c r="G430">
        <v>5052.3300780999998</v>
      </c>
      <c r="H430">
        <v>5052.3300780999998</v>
      </c>
      <c r="I430">
        <v>5338.5097655999998</v>
      </c>
      <c r="J430">
        <v>5136.8764647999997</v>
      </c>
      <c r="L430" t="str">
        <f t="shared" si="52"/>
        <v>18AUG2022:21:00:00</v>
      </c>
      <c r="M430">
        <v>21</v>
      </c>
      <c r="N430">
        <f t="shared" si="53"/>
        <v>-339.11181639999995</v>
      </c>
      <c r="O430">
        <f t="shared" si="48"/>
        <v>-339.11181639999995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6.2898167695350642</v>
      </c>
    </row>
    <row r="431" spans="1:19" x14ac:dyDescent="0.25">
      <c r="A431" t="s">
        <v>456</v>
      </c>
      <c r="B431">
        <v>5184.9721680000002</v>
      </c>
      <c r="C431">
        <v>4863.2001952999999</v>
      </c>
      <c r="D431">
        <v>5107.6801758000001</v>
      </c>
      <c r="E431">
        <v>5162.7114258000001</v>
      </c>
      <c r="F431">
        <v>4760.8999022999997</v>
      </c>
      <c r="G431">
        <v>4863.2001952999999</v>
      </c>
      <c r="H431">
        <v>4863.2001952999999</v>
      </c>
      <c r="I431">
        <v>5120.6499022999997</v>
      </c>
      <c r="J431">
        <v>4937.9624022999997</v>
      </c>
      <c r="L431" t="str">
        <f t="shared" si="52"/>
        <v>18AUG2022:22:00:00</v>
      </c>
      <c r="M431">
        <v>22</v>
      </c>
      <c r="N431">
        <f t="shared" si="53"/>
        <v>-321.77197270000033</v>
      </c>
      <c r="O431">
        <f t="shared" si="48"/>
        <v>-321.77197270000033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6.2058572789623572</v>
      </c>
    </row>
    <row r="432" spans="1:19" x14ac:dyDescent="0.25">
      <c r="A432" t="s">
        <v>457</v>
      </c>
      <c r="B432">
        <v>4845.7011719000002</v>
      </c>
      <c r="C432">
        <v>4582.6401366999999</v>
      </c>
      <c r="D432">
        <v>4776.2153319999998</v>
      </c>
      <c r="E432">
        <v>4798.8408202999999</v>
      </c>
      <c r="F432">
        <v>4480.4599608999997</v>
      </c>
      <c r="G432">
        <v>4582.6401366999999</v>
      </c>
      <c r="H432">
        <v>4582.6401366999999</v>
      </c>
      <c r="I432">
        <v>4836.5200194999998</v>
      </c>
      <c r="J432">
        <v>4656.1708983999997</v>
      </c>
      <c r="L432" t="str">
        <f t="shared" si="52"/>
        <v>18AUG2022:23:00:00</v>
      </c>
      <c r="M432">
        <v>23</v>
      </c>
      <c r="N432">
        <f t="shared" si="53"/>
        <v>-263.06103520000033</v>
      </c>
      <c r="O432">
        <f t="shared" si="48"/>
        <v>-263.06103520000033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5.4287506775176162</v>
      </c>
    </row>
    <row r="433" spans="1:19" x14ac:dyDescent="0.25">
      <c r="A433" t="s">
        <v>458</v>
      </c>
      <c r="B433">
        <v>4482.7675780999998</v>
      </c>
      <c r="C433">
        <v>4291.1499022999997</v>
      </c>
      <c r="D433">
        <v>4439.6752930000002</v>
      </c>
      <c r="E433">
        <v>4445.2290039</v>
      </c>
      <c r="F433">
        <v>4193.8701172000001</v>
      </c>
      <c r="G433">
        <v>4291.1499022999997</v>
      </c>
      <c r="H433">
        <v>4291.1499022999997</v>
      </c>
      <c r="I433">
        <v>4542.6801758000001</v>
      </c>
      <c r="J433">
        <v>4364.59375</v>
      </c>
      <c r="L433" t="str">
        <f t="shared" si="52"/>
        <v>19AUG2022:00:00:00</v>
      </c>
      <c r="M433">
        <v>24</v>
      </c>
      <c r="N433">
        <f t="shared" si="53"/>
        <v>-191.61767580000014</v>
      </c>
      <c r="O433">
        <f t="shared" si="48"/>
        <v>-191.61767580000014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4.2745396111126599</v>
      </c>
    </row>
    <row r="434" spans="1:19" x14ac:dyDescent="0.25">
      <c r="A434" t="s">
        <v>459</v>
      </c>
      <c r="B434">
        <v>4194.8466797000001</v>
      </c>
      <c r="C434">
        <v>4035.6101073999998</v>
      </c>
      <c r="D434">
        <v>4108.0273438000004</v>
      </c>
      <c r="E434">
        <v>4198.1606444999998</v>
      </c>
      <c r="F434">
        <v>3965.5600586</v>
      </c>
      <c r="G434">
        <v>4035.6101073999998</v>
      </c>
      <c r="H434">
        <v>4035.6101073999998</v>
      </c>
      <c r="I434">
        <v>4291.6000977000003</v>
      </c>
      <c r="J434">
        <v>4114.6992188000004</v>
      </c>
      <c r="L434" t="str">
        <f t="shared" si="52"/>
        <v>19AUG2022:01:00:00</v>
      </c>
      <c r="M434">
        <v>1</v>
      </c>
      <c r="N434">
        <f t="shared" si="53"/>
        <v>-159.23657230000026</v>
      </c>
      <c r="O434">
        <f t="shared" si="48"/>
        <v>-159.23657230000026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3.7960045851160471</v>
      </c>
    </row>
    <row r="435" spans="1:19" x14ac:dyDescent="0.25">
      <c r="A435" t="s">
        <v>460</v>
      </c>
      <c r="B435">
        <v>3968.2478027000002</v>
      </c>
      <c r="C435">
        <v>3773.3300780999998</v>
      </c>
      <c r="D435">
        <v>3868.7307129000001</v>
      </c>
      <c r="E435">
        <v>3943.8425293</v>
      </c>
      <c r="F435">
        <v>3704.1000976999999</v>
      </c>
      <c r="G435">
        <v>3773.3300780999998</v>
      </c>
      <c r="H435">
        <v>3773.3300780999998</v>
      </c>
      <c r="I435">
        <v>4090.7099609000002</v>
      </c>
      <c r="J435">
        <v>3874.0283202999999</v>
      </c>
      <c r="L435" t="str">
        <f t="shared" si="52"/>
        <v>19AUG2022:02:00:00</v>
      </c>
      <c r="M435">
        <v>2</v>
      </c>
      <c r="N435">
        <f t="shared" si="53"/>
        <v>-194.91772460000038</v>
      </c>
      <c r="O435">
        <f t="shared" si="48"/>
        <v>-194.91772460000038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4.9119342916885929</v>
      </c>
    </row>
    <row r="436" spans="1:19" x14ac:dyDescent="0.25">
      <c r="A436" t="s">
        <v>461</v>
      </c>
      <c r="B436">
        <v>3784.9150390999998</v>
      </c>
      <c r="C436">
        <v>3602.5700683999999</v>
      </c>
      <c r="D436">
        <v>3685.2546387000002</v>
      </c>
      <c r="E436">
        <v>3764.4763183999999</v>
      </c>
      <c r="F436">
        <v>3545.3500976999999</v>
      </c>
      <c r="G436">
        <v>3602.5700683999999</v>
      </c>
      <c r="H436">
        <v>3602.5700683999999</v>
      </c>
      <c r="I436">
        <v>3942.6398926000002</v>
      </c>
      <c r="J436">
        <v>3713.0117187999999</v>
      </c>
      <c r="L436" t="str">
        <f t="shared" si="52"/>
        <v>19AUG2022:03:00:00</v>
      </c>
      <c r="M436">
        <v>3</v>
      </c>
      <c r="N436">
        <f t="shared" si="53"/>
        <v>-182.34497069999998</v>
      </c>
      <c r="O436">
        <f t="shared" si="48"/>
        <v>-182.34497069999998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4.8176767197225931</v>
      </c>
    </row>
    <row r="437" spans="1:19" x14ac:dyDescent="0.25">
      <c r="A437" t="s">
        <v>462</v>
      </c>
      <c r="B437">
        <v>3682.2280273000001</v>
      </c>
      <c r="C437">
        <v>3514.9599609000002</v>
      </c>
      <c r="D437">
        <v>3620.7250976999999</v>
      </c>
      <c r="E437">
        <v>3690.6293945000002</v>
      </c>
      <c r="F437">
        <v>3453.8898926000002</v>
      </c>
      <c r="G437">
        <v>3514.9599609000002</v>
      </c>
      <c r="H437">
        <v>3514.9599609000002</v>
      </c>
      <c r="I437">
        <v>3837.7600097999998</v>
      </c>
      <c r="J437">
        <v>3618.7792969000002</v>
      </c>
      <c r="L437" t="str">
        <f t="shared" si="52"/>
        <v>19AUG2022:04:00:00</v>
      </c>
      <c r="M437">
        <v>4</v>
      </c>
      <c r="N437">
        <f t="shared" si="53"/>
        <v>-167.26806639999995</v>
      </c>
      <c r="O437">
        <f t="shared" si="48"/>
        <v>-167.26806639999995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4.5425776231096027</v>
      </c>
    </row>
    <row r="438" spans="1:19" x14ac:dyDescent="0.25">
      <c r="A438" t="s">
        <v>463</v>
      </c>
      <c r="B438">
        <v>3608.0688476999999</v>
      </c>
      <c r="C438">
        <v>3522.9899902000002</v>
      </c>
      <c r="D438">
        <v>3553.1254883000001</v>
      </c>
      <c r="E438">
        <v>3630.6403808999999</v>
      </c>
      <c r="F438">
        <v>3458.1799316000001</v>
      </c>
      <c r="G438">
        <v>3522.9899902000002</v>
      </c>
      <c r="H438">
        <v>3522.9899902000002</v>
      </c>
      <c r="I438">
        <v>3784.3798827999999</v>
      </c>
      <c r="J438">
        <v>3604.7548827999999</v>
      </c>
      <c r="L438" t="str">
        <f t="shared" si="52"/>
        <v>19AUG2022:05:00:00</v>
      </c>
      <c r="M438">
        <v>5</v>
      </c>
      <c r="N438">
        <f t="shared" si="53"/>
        <v>-85.078857499999685</v>
      </c>
      <c r="O438">
        <f t="shared" si="48"/>
        <v>-85.078857499999685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2.3580164650747744</v>
      </c>
    </row>
    <row r="439" spans="1:19" x14ac:dyDescent="0.25">
      <c r="A439" t="s">
        <v>464</v>
      </c>
      <c r="B439">
        <v>3640.1020508000001</v>
      </c>
      <c r="C439">
        <v>3634.4199219000002</v>
      </c>
      <c r="D439">
        <v>3589.0161133000001</v>
      </c>
      <c r="E439">
        <v>3687.6464844000002</v>
      </c>
      <c r="F439">
        <v>3570.2600097999998</v>
      </c>
      <c r="G439">
        <v>3634.4199219000002</v>
      </c>
      <c r="H439">
        <v>3634.4199219000002</v>
      </c>
      <c r="I439">
        <v>3849.0700683999999</v>
      </c>
      <c r="J439">
        <v>3699.9235840000001</v>
      </c>
      <c r="L439" t="str">
        <f t="shared" si="52"/>
        <v>19AUG2022:06:00:00</v>
      </c>
      <c r="M439">
        <v>6</v>
      </c>
      <c r="N439">
        <f t="shared" si="53"/>
        <v>-5.6821288999999524</v>
      </c>
      <c r="O439">
        <f t="shared" si="48"/>
        <v>-5.6821288999999524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0.15609806595260614</v>
      </c>
    </row>
    <row r="440" spans="1:19" x14ac:dyDescent="0.25">
      <c r="A440" t="s">
        <v>465</v>
      </c>
      <c r="B440">
        <v>3721.8955077999999</v>
      </c>
      <c r="C440">
        <v>3793.8300780999998</v>
      </c>
      <c r="D440">
        <v>3717.0405273000001</v>
      </c>
      <c r="E440">
        <v>3799.7517090000001</v>
      </c>
      <c r="F440">
        <v>3733.5800780999998</v>
      </c>
      <c r="G440">
        <v>3793.8300780999998</v>
      </c>
      <c r="H440">
        <v>3793.8300780999998</v>
      </c>
      <c r="I440">
        <v>4025.0200195000002</v>
      </c>
      <c r="J440">
        <v>3865.7089844000002</v>
      </c>
      <c r="L440" t="str">
        <f t="shared" si="52"/>
        <v>19AUG2022:07:00:00</v>
      </c>
      <c r="M440">
        <v>7</v>
      </c>
      <c r="N440">
        <f t="shared" si="53"/>
        <v>71.934570299999905</v>
      </c>
      <c r="O440" t="str">
        <f t="shared" si="48"/>
        <v/>
      </c>
      <c r="P440">
        <f t="shared" si="49"/>
        <v>71.934570299999905</v>
      </c>
      <c r="Q440" t="str">
        <f t="shared" si="50"/>
        <v/>
      </c>
      <c r="R440">
        <f t="shared" si="51"/>
        <v>1</v>
      </c>
      <c r="S440">
        <f t="shared" si="54"/>
        <v>1.9327401897567025</v>
      </c>
    </row>
    <row r="441" spans="1:19" x14ac:dyDescent="0.25">
      <c r="A441" t="s">
        <v>466</v>
      </c>
      <c r="B441">
        <v>3715.6191405999998</v>
      </c>
      <c r="C441">
        <v>3730.5600586</v>
      </c>
      <c r="D441">
        <v>3731.2277832</v>
      </c>
      <c r="E441">
        <v>3842.1762695000002</v>
      </c>
      <c r="F441">
        <v>3667.9099120999999</v>
      </c>
      <c r="G441">
        <v>3730.5600586</v>
      </c>
      <c r="H441">
        <v>3730.5600586</v>
      </c>
      <c r="I441">
        <v>4060.2900390999998</v>
      </c>
      <c r="J441">
        <v>3836.5678711</v>
      </c>
      <c r="L441" t="str">
        <f t="shared" si="52"/>
        <v>19AUG2022:08:00:00</v>
      </c>
      <c r="M441">
        <v>8</v>
      </c>
      <c r="N441">
        <f t="shared" si="53"/>
        <v>14.940918000000238</v>
      </c>
      <c r="O441" t="str">
        <f t="shared" si="48"/>
        <v/>
      </c>
      <c r="P441">
        <f t="shared" si="49"/>
        <v>14.940918000000238</v>
      </c>
      <c r="Q441" t="str">
        <f t="shared" si="50"/>
        <v/>
      </c>
      <c r="R441">
        <f t="shared" si="51"/>
        <v>1</v>
      </c>
      <c r="S441">
        <f t="shared" si="54"/>
        <v>0.40211112696517037</v>
      </c>
    </row>
    <row r="442" spans="1:19" x14ac:dyDescent="0.25">
      <c r="A442" t="s">
        <v>467</v>
      </c>
      <c r="B442">
        <v>3952.1694336</v>
      </c>
      <c r="C442">
        <v>3836.4599609000002</v>
      </c>
      <c r="D442">
        <v>3882.3640137000002</v>
      </c>
      <c r="E442">
        <v>3997.7983398000001</v>
      </c>
      <c r="F442">
        <v>3785.1499023000001</v>
      </c>
      <c r="G442">
        <v>3836.4599609000002</v>
      </c>
      <c r="H442">
        <v>3836.4599609000002</v>
      </c>
      <c r="I442">
        <v>4237.4101563000004</v>
      </c>
      <c r="J442">
        <v>3969.0959472999998</v>
      </c>
      <c r="L442" t="str">
        <f t="shared" si="52"/>
        <v>19AUG2022:09:00:00</v>
      </c>
      <c r="M442">
        <v>9</v>
      </c>
      <c r="N442">
        <f t="shared" si="53"/>
        <v>-115.70947269999988</v>
      </c>
      <c r="O442">
        <f t="shared" si="48"/>
        <v>-115.70947269999988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2.9277457518971048</v>
      </c>
    </row>
    <row r="443" spans="1:19" x14ac:dyDescent="0.25">
      <c r="A443" t="s">
        <v>468</v>
      </c>
      <c r="B443">
        <v>4201.9418944999998</v>
      </c>
      <c r="C443">
        <v>4055.6599120999999</v>
      </c>
      <c r="D443">
        <v>4137.8642577999999</v>
      </c>
      <c r="E443">
        <v>4306.796875</v>
      </c>
      <c r="F443">
        <v>4011.0800780999998</v>
      </c>
      <c r="G443">
        <v>4055.6599120999999</v>
      </c>
      <c r="H443">
        <v>4055.6599120999999</v>
      </c>
      <c r="I443">
        <v>4565.0600586</v>
      </c>
      <c r="J443">
        <v>4227.2626952999999</v>
      </c>
      <c r="L443" t="str">
        <f t="shared" si="52"/>
        <v>19AUG2022:10:00:00</v>
      </c>
      <c r="M443">
        <v>10</v>
      </c>
      <c r="N443">
        <f t="shared" si="53"/>
        <v>-146.28198239999983</v>
      </c>
      <c r="O443">
        <f t="shared" si="48"/>
        <v>-146.28198239999983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3.4812947459238082</v>
      </c>
    </row>
    <row r="444" spans="1:19" x14ac:dyDescent="0.25">
      <c r="A444" t="s">
        <v>469</v>
      </c>
      <c r="B444">
        <v>4598.0380858999997</v>
      </c>
      <c r="C444">
        <v>4410.9301758000001</v>
      </c>
      <c r="D444">
        <v>4424.2753905999998</v>
      </c>
      <c r="E444">
        <v>4587.8637694999998</v>
      </c>
      <c r="F444">
        <v>4382.8701172000001</v>
      </c>
      <c r="G444">
        <v>4410.9301758000001</v>
      </c>
      <c r="H444">
        <v>4410.9301758000001</v>
      </c>
      <c r="I444">
        <v>4919</v>
      </c>
      <c r="J444">
        <v>4584.5454102000003</v>
      </c>
      <c r="L444" t="str">
        <f t="shared" si="52"/>
        <v>19AUG2022:11:00:00</v>
      </c>
      <c r="M444">
        <v>11</v>
      </c>
      <c r="N444">
        <f t="shared" si="53"/>
        <v>-187.10791009999957</v>
      </c>
      <c r="O444">
        <f t="shared" si="48"/>
        <v>-187.10791009999957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4.0692988314683758</v>
      </c>
    </row>
    <row r="445" spans="1:19" x14ac:dyDescent="0.25">
      <c r="A445" t="s">
        <v>470</v>
      </c>
      <c r="B445">
        <v>4907.3540039</v>
      </c>
      <c r="C445">
        <v>4787.5097655999998</v>
      </c>
      <c r="D445">
        <v>4814.7119141000003</v>
      </c>
      <c r="E445">
        <v>4976.8969727000003</v>
      </c>
      <c r="F445">
        <v>4781.6601563000004</v>
      </c>
      <c r="G445">
        <v>4787.5097655999998</v>
      </c>
      <c r="H445">
        <v>4787.5097655999998</v>
      </c>
      <c r="I445">
        <v>5244.1201172000001</v>
      </c>
      <c r="J445">
        <v>4946.4458008000001</v>
      </c>
      <c r="L445" t="str">
        <f t="shared" si="52"/>
        <v>19AUG2022:12:00:00</v>
      </c>
      <c r="M445">
        <v>12</v>
      </c>
      <c r="N445">
        <f t="shared" si="53"/>
        <v>-119.84423830000014</v>
      </c>
      <c r="O445">
        <f t="shared" si="48"/>
        <v>-119.84423830000014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2.4421355827347457</v>
      </c>
    </row>
    <row r="446" spans="1:19" x14ac:dyDescent="0.25">
      <c r="A446" t="s">
        <v>471</v>
      </c>
      <c r="B446">
        <v>5201.4677733999997</v>
      </c>
      <c r="C446">
        <v>5060.8100586</v>
      </c>
      <c r="D446">
        <v>5058.3876952999999</v>
      </c>
      <c r="E446">
        <v>5178.3691405999998</v>
      </c>
      <c r="F446">
        <v>5073.9799805000002</v>
      </c>
      <c r="G446">
        <v>5060.8100586</v>
      </c>
      <c r="H446">
        <v>5060.8100586</v>
      </c>
      <c r="I446">
        <v>5526.9399414</v>
      </c>
      <c r="J446">
        <v>5225.9306641000003</v>
      </c>
      <c r="L446" t="str">
        <f t="shared" si="52"/>
        <v>19AUG2022:13:00:00</v>
      </c>
      <c r="M446">
        <v>13</v>
      </c>
      <c r="N446">
        <f t="shared" si="53"/>
        <v>-140.65771479999967</v>
      </c>
      <c r="O446">
        <f t="shared" si="48"/>
        <v>-140.65771479999967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2.7041927572696873</v>
      </c>
    </row>
    <row r="447" spans="1:19" x14ac:dyDescent="0.25">
      <c r="A447" t="s">
        <v>472</v>
      </c>
      <c r="B447">
        <v>5462.3823241999999</v>
      </c>
      <c r="C447">
        <v>5299.75</v>
      </c>
      <c r="D447">
        <v>5394.8198241999999</v>
      </c>
      <c r="E447">
        <v>5464.9863280999998</v>
      </c>
      <c r="F447">
        <v>5330.8398438000004</v>
      </c>
      <c r="G447">
        <v>5299.75</v>
      </c>
      <c r="H447">
        <v>5299.75</v>
      </c>
      <c r="I447">
        <v>5771.9199219000002</v>
      </c>
      <c r="J447">
        <v>5469.6728516000003</v>
      </c>
      <c r="L447" t="str">
        <f t="shared" si="52"/>
        <v>19AUG2022:14:00:00</v>
      </c>
      <c r="M447">
        <v>14</v>
      </c>
      <c r="N447">
        <f t="shared" si="53"/>
        <v>-162.63232419999986</v>
      </c>
      <c r="O447">
        <f t="shared" si="48"/>
        <v>-162.63232419999986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2.9773149250188813</v>
      </c>
    </row>
    <row r="448" spans="1:19" x14ac:dyDescent="0.25">
      <c r="A448" t="s">
        <v>473</v>
      </c>
      <c r="B448">
        <v>5729.5629883000001</v>
      </c>
      <c r="C448">
        <v>5366.9101563000004</v>
      </c>
      <c r="D448">
        <v>5634.5346680000002</v>
      </c>
      <c r="E448">
        <v>5611.6010741999999</v>
      </c>
      <c r="F448">
        <v>5399.4399414</v>
      </c>
      <c r="G448">
        <v>5366.9101563000004</v>
      </c>
      <c r="H448">
        <v>5366.9101563000004</v>
      </c>
      <c r="I448">
        <v>5951.2797852000003</v>
      </c>
      <c r="J448">
        <v>5576.3193358999997</v>
      </c>
      <c r="L448" t="str">
        <f t="shared" si="52"/>
        <v>19AUG2022:15:00:00</v>
      </c>
      <c r="M448">
        <v>15</v>
      </c>
      <c r="N448">
        <f t="shared" si="53"/>
        <v>-362.65283199999976</v>
      </c>
      <c r="O448">
        <f t="shared" si="48"/>
        <v>-362.65283199999976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6.3295024898155683</v>
      </c>
    </row>
    <row r="449" spans="1:19" x14ac:dyDescent="0.25">
      <c r="A449" t="s">
        <v>474</v>
      </c>
      <c r="B449">
        <v>5889.2387694999998</v>
      </c>
      <c r="C449">
        <v>5388.5</v>
      </c>
      <c r="D449">
        <v>5791.4418944999998</v>
      </c>
      <c r="E449">
        <v>5718.90625</v>
      </c>
      <c r="F449">
        <v>5411.6601563000004</v>
      </c>
      <c r="G449">
        <v>5388.5</v>
      </c>
      <c r="H449">
        <v>5388.5</v>
      </c>
      <c r="I449">
        <v>6032.1699219000002</v>
      </c>
      <c r="J449">
        <v>5617.2587891000003</v>
      </c>
      <c r="L449" t="str">
        <f t="shared" si="52"/>
        <v>19AUG2022:16:00:00</v>
      </c>
      <c r="M449">
        <v>16</v>
      </c>
      <c r="N449">
        <f t="shared" si="53"/>
        <v>-500.73876949999976</v>
      </c>
      <c r="O449">
        <f t="shared" si="48"/>
        <v>-500.73876949999976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8.5026060090022941</v>
      </c>
    </row>
    <row r="450" spans="1:19" x14ac:dyDescent="0.25">
      <c r="A450" t="s">
        <v>475</v>
      </c>
      <c r="B450">
        <v>5924.5654297000001</v>
      </c>
      <c r="C450">
        <v>5393.4902344000002</v>
      </c>
      <c r="D450">
        <v>5762.8774414</v>
      </c>
      <c r="E450">
        <v>5726.2749022999997</v>
      </c>
      <c r="F450">
        <v>5395.6098633000001</v>
      </c>
      <c r="G450">
        <v>5393.4902344000002</v>
      </c>
      <c r="H450">
        <v>5393.4902344000002</v>
      </c>
      <c r="I450">
        <v>6026.8798827999999</v>
      </c>
      <c r="J450">
        <v>5615.4946289</v>
      </c>
      <c r="L450" t="str">
        <f t="shared" si="52"/>
        <v>19AUG2022:17:00:00</v>
      </c>
      <c r="M450">
        <v>17</v>
      </c>
      <c r="N450">
        <f t="shared" si="53"/>
        <v>-531.0751952999999</v>
      </c>
      <c r="O450">
        <f t="shared" si="48"/>
        <v>-531.0751952999999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8.9639518982726756</v>
      </c>
    </row>
    <row r="451" spans="1:19" x14ac:dyDescent="0.25">
      <c r="A451" t="s">
        <v>476</v>
      </c>
      <c r="B451">
        <v>5849.5893555000002</v>
      </c>
      <c r="C451">
        <v>5260.9199219000002</v>
      </c>
      <c r="D451">
        <v>5759.9736327999999</v>
      </c>
      <c r="E451">
        <v>5778.9399414</v>
      </c>
      <c r="F451">
        <v>5235.3901366999999</v>
      </c>
      <c r="G451">
        <v>5260.9199219000002</v>
      </c>
      <c r="H451">
        <v>5260.9199219000002</v>
      </c>
      <c r="I451">
        <v>5926.2597655999998</v>
      </c>
      <c r="J451">
        <v>5489.9594727000003</v>
      </c>
      <c r="L451" t="str">
        <f t="shared" si="52"/>
        <v>19AUG2022:18:00:00</v>
      </c>
      <c r="M451">
        <v>18</v>
      </c>
      <c r="N451">
        <f t="shared" si="53"/>
        <v>-588.66943360000005</v>
      </c>
      <c r="O451">
        <f t="shared" ref="O451:O514" si="55">IF(N451&lt;0,N451,"")</f>
        <v>-588.66943360000005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10.063431769727755</v>
      </c>
    </row>
    <row r="452" spans="1:19" x14ac:dyDescent="0.25">
      <c r="A452" t="s">
        <v>477</v>
      </c>
      <c r="B452">
        <v>5656.0966797000001</v>
      </c>
      <c r="C452">
        <v>5065.9599608999997</v>
      </c>
      <c r="D452">
        <v>5516.4721680000002</v>
      </c>
      <c r="E452">
        <v>5586.1381836</v>
      </c>
      <c r="F452">
        <v>5019.25</v>
      </c>
      <c r="G452">
        <v>5065.9599608999997</v>
      </c>
      <c r="H452">
        <v>5065.9599608999997</v>
      </c>
      <c r="I452">
        <v>5706.3901366999999</v>
      </c>
      <c r="J452">
        <v>5283.1040039</v>
      </c>
      <c r="L452" t="str">
        <f t="shared" ref="L452:L515" si="59">A452</f>
        <v>19AUG2022:19:00:00</v>
      </c>
      <c r="M452">
        <v>19</v>
      </c>
      <c r="N452">
        <f t="shared" ref="N452:N515" si="60">C452-B452</f>
        <v>-590.13671880000038</v>
      </c>
      <c r="O452">
        <f t="shared" si="55"/>
        <v>-590.13671880000038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10.433639172364735</v>
      </c>
    </row>
    <row r="453" spans="1:19" x14ac:dyDescent="0.25">
      <c r="A453" t="s">
        <v>478</v>
      </c>
      <c r="B453">
        <v>5383.9394530999998</v>
      </c>
      <c r="C453">
        <v>4948.0097655999998</v>
      </c>
      <c r="D453">
        <v>5311.5151366999999</v>
      </c>
      <c r="E453">
        <v>5356.4335938000004</v>
      </c>
      <c r="F453">
        <v>4895.0498047000001</v>
      </c>
      <c r="G453">
        <v>4948.0097655999998</v>
      </c>
      <c r="H453">
        <v>4948.0097655999998</v>
      </c>
      <c r="I453">
        <v>5426.8798827999999</v>
      </c>
      <c r="J453">
        <v>5107.6704102000003</v>
      </c>
      <c r="L453" t="str">
        <f t="shared" si="59"/>
        <v>19AUG2022:20:00:00</v>
      </c>
      <c r="M453">
        <v>20</v>
      </c>
      <c r="N453">
        <f t="shared" si="60"/>
        <v>-435.9296875</v>
      </c>
      <c r="O453">
        <f t="shared" si="55"/>
        <v>-435.9296875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8.0968534527073395</v>
      </c>
    </row>
    <row r="454" spans="1:19" x14ac:dyDescent="0.25">
      <c r="A454" t="s">
        <v>479</v>
      </c>
      <c r="B454">
        <v>5182.8901366999999</v>
      </c>
      <c r="C454">
        <v>4832.7797852000003</v>
      </c>
      <c r="D454">
        <v>5104.5224608999997</v>
      </c>
      <c r="E454">
        <v>5206.8676758000001</v>
      </c>
      <c r="F454">
        <v>4770.3198241999999</v>
      </c>
      <c r="G454">
        <v>4832.7797852000003</v>
      </c>
      <c r="H454">
        <v>4832.7797852000003</v>
      </c>
      <c r="I454">
        <v>5227.9799805000002</v>
      </c>
      <c r="J454">
        <v>4961.7309569999998</v>
      </c>
      <c r="L454" t="str">
        <f t="shared" si="59"/>
        <v>19AUG2022:21:00:00</v>
      </c>
      <c r="M454">
        <v>21</v>
      </c>
      <c r="N454">
        <f t="shared" si="60"/>
        <v>-350.11035149999952</v>
      </c>
      <c r="O454">
        <f t="shared" si="55"/>
        <v>-350.11035149999952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6.7551181342022124</v>
      </c>
    </row>
    <row r="455" spans="1:19" x14ac:dyDescent="0.25">
      <c r="A455" t="s">
        <v>480</v>
      </c>
      <c r="B455">
        <v>4991.7036133000001</v>
      </c>
      <c r="C455">
        <v>4662.1899414</v>
      </c>
      <c r="D455">
        <v>4930.1914063000004</v>
      </c>
      <c r="E455">
        <v>4998.6464844000002</v>
      </c>
      <c r="F455">
        <v>4576.3901366999999</v>
      </c>
      <c r="G455">
        <v>4662.1899414</v>
      </c>
      <c r="H455">
        <v>4662.1899414</v>
      </c>
      <c r="I455">
        <v>5024.0898438000004</v>
      </c>
      <c r="J455">
        <v>4775.9853516000003</v>
      </c>
      <c r="L455" t="str">
        <f t="shared" si="59"/>
        <v>19AUG2022:22:00:00</v>
      </c>
      <c r="M455">
        <v>22</v>
      </c>
      <c r="N455">
        <f t="shared" si="60"/>
        <v>-329.51367190000019</v>
      </c>
      <c r="O455">
        <f t="shared" si="55"/>
        <v>-329.51367190000019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6.6012267038859651</v>
      </c>
    </row>
    <row r="456" spans="1:19" x14ac:dyDescent="0.25">
      <c r="A456" t="s">
        <v>481</v>
      </c>
      <c r="B456">
        <v>4719.3393555000002</v>
      </c>
      <c r="C456">
        <v>4438.6699219000002</v>
      </c>
      <c r="D456">
        <v>4635.6523438000004</v>
      </c>
      <c r="E456">
        <v>4665.5234375</v>
      </c>
      <c r="F456">
        <v>4353.3500977000003</v>
      </c>
      <c r="G456">
        <v>4438.6699219000002</v>
      </c>
      <c r="H456">
        <v>4438.6699219000002</v>
      </c>
      <c r="I456">
        <v>4792.9902344000002</v>
      </c>
      <c r="J456">
        <v>4549.8837891000003</v>
      </c>
      <c r="L456" t="str">
        <f t="shared" si="59"/>
        <v>19AUG2022:23:00:00</v>
      </c>
      <c r="M456">
        <v>23</v>
      </c>
      <c r="N456">
        <f t="shared" si="60"/>
        <v>-280.66943360000005</v>
      </c>
      <c r="O456">
        <f t="shared" si="55"/>
        <v>-280.66943360000005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5.9472187197748978</v>
      </c>
    </row>
    <row r="457" spans="1:19" x14ac:dyDescent="0.25">
      <c r="A457" t="s">
        <v>482</v>
      </c>
      <c r="B457">
        <v>4441.0991211</v>
      </c>
      <c r="C457">
        <v>4210.4799805000002</v>
      </c>
      <c r="D457">
        <v>4325.6909180000002</v>
      </c>
      <c r="E457">
        <v>4352.4223633000001</v>
      </c>
      <c r="F457">
        <v>4125.6201172000001</v>
      </c>
      <c r="G457">
        <v>4210.4799805000002</v>
      </c>
      <c r="H457">
        <v>4210.4799805000002</v>
      </c>
      <c r="I457">
        <v>4557.1801758000001</v>
      </c>
      <c r="J457">
        <v>4319.0961914</v>
      </c>
      <c r="L457" t="str">
        <f t="shared" si="59"/>
        <v>20AUG2022:00:00:00</v>
      </c>
      <c r="M457">
        <v>24</v>
      </c>
      <c r="N457">
        <f t="shared" si="60"/>
        <v>-230.61914059999981</v>
      </c>
      <c r="O457">
        <f t="shared" si="55"/>
        <v>-230.61914059999981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5.1928393019716834</v>
      </c>
    </row>
    <row r="458" spans="1:19" x14ac:dyDescent="0.25">
      <c r="A458" t="s">
        <v>483</v>
      </c>
      <c r="B458">
        <v>4173.7338866999999</v>
      </c>
      <c r="C458">
        <v>4139.4101563000004</v>
      </c>
      <c r="D458">
        <v>4138.5395508000001</v>
      </c>
      <c r="E458">
        <v>4199.2099608999997</v>
      </c>
      <c r="F458">
        <v>3998.6000976999999</v>
      </c>
      <c r="G458">
        <v>4085</v>
      </c>
      <c r="H458">
        <v>4139.4101563000004</v>
      </c>
      <c r="I458">
        <v>4355.0400391000003</v>
      </c>
      <c r="J458">
        <v>4180.1567383000001</v>
      </c>
      <c r="L458" t="str">
        <f t="shared" si="59"/>
        <v>20AUG2022:01:00:00</v>
      </c>
      <c r="M458">
        <v>1</v>
      </c>
      <c r="N458">
        <f t="shared" si="60"/>
        <v>-34.323730399999477</v>
      </c>
      <c r="O458">
        <f t="shared" si="55"/>
        <v>-34.323730399999477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0.82237467293675115</v>
      </c>
    </row>
    <row r="459" spans="1:19" x14ac:dyDescent="0.25">
      <c r="A459" t="s">
        <v>484</v>
      </c>
      <c r="B459">
        <v>3958.8354491999999</v>
      </c>
      <c r="C459">
        <v>3916.6298827999999</v>
      </c>
      <c r="D459">
        <v>3881.9018554999998</v>
      </c>
      <c r="E459">
        <v>3935.8879394999999</v>
      </c>
      <c r="F459">
        <v>3752.5</v>
      </c>
      <c r="G459">
        <v>3831.6101073999998</v>
      </c>
      <c r="H459">
        <v>3916.6298827999999</v>
      </c>
      <c r="I459">
        <v>4168.5600586</v>
      </c>
      <c r="J459">
        <v>3958.9311523000001</v>
      </c>
      <c r="L459" t="str">
        <f t="shared" si="59"/>
        <v>20AUG2022:02:00:00</v>
      </c>
      <c r="M459">
        <v>2</v>
      </c>
      <c r="N459">
        <f t="shared" si="60"/>
        <v>-42.205566399999952</v>
      </c>
      <c r="O459">
        <f t="shared" si="55"/>
        <v>-42.205566399999952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1.0661106515182095</v>
      </c>
    </row>
    <row r="460" spans="1:19" x14ac:dyDescent="0.25">
      <c r="A460" t="s">
        <v>485</v>
      </c>
      <c r="B460">
        <v>3754.1455077999999</v>
      </c>
      <c r="C460">
        <v>3755.5</v>
      </c>
      <c r="D460">
        <v>3728.9943847999998</v>
      </c>
      <c r="E460">
        <v>3770.5480957</v>
      </c>
      <c r="F460">
        <v>3578.4699707</v>
      </c>
      <c r="G460">
        <v>3654.3500976999999</v>
      </c>
      <c r="H460">
        <v>3755.5</v>
      </c>
      <c r="I460">
        <v>4016.5700683999999</v>
      </c>
      <c r="J460">
        <v>3795.0324707</v>
      </c>
      <c r="L460" t="str">
        <f t="shared" si="59"/>
        <v>20AUG2022:03:00:00</v>
      </c>
      <c r="M460">
        <v>3</v>
      </c>
      <c r="N460">
        <f t="shared" si="60"/>
        <v>1.3544922000000952</v>
      </c>
      <c r="O460" t="str">
        <f t="shared" si="55"/>
        <v/>
      </c>
      <c r="P460">
        <f t="shared" si="56"/>
        <v>1.3544922000000952</v>
      </c>
      <c r="Q460" t="str">
        <f t="shared" si="57"/>
        <v/>
      </c>
      <c r="R460">
        <f t="shared" si="58"/>
        <v>1</v>
      </c>
      <c r="S460">
        <f t="shared" si="61"/>
        <v>3.6079906790662815E-2</v>
      </c>
    </row>
    <row r="461" spans="1:19" x14ac:dyDescent="0.25">
      <c r="A461" t="s">
        <v>486</v>
      </c>
      <c r="B461">
        <v>3567.6259765999998</v>
      </c>
      <c r="C461">
        <v>3646.1599120999999</v>
      </c>
      <c r="D461">
        <v>3611.9045409999999</v>
      </c>
      <c r="E461">
        <v>3637.5456543</v>
      </c>
      <c r="F461">
        <v>3469.8100586</v>
      </c>
      <c r="G461">
        <v>3551.3200683999999</v>
      </c>
      <c r="H461">
        <v>3646.1599120999999</v>
      </c>
      <c r="I461">
        <v>3893.8500976999999</v>
      </c>
      <c r="J461">
        <v>3682.6889648000001</v>
      </c>
      <c r="L461" t="str">
        <f t="shared" si="59"/>
        <v>20AUG2022:04:00:00</v>
      </c>
      <c r="M461">
        <v>4</v>
      </c>
      <c r="N461">
        <f t="shared" si="60"/>
        <v>78.533935500000098</v>
      </c>
      <c r="O461" t="str">
        <f t="shared" si="55"/>
        <v/>
      </c>
      <c r="P461">
        <f t="shared" si="56"/>
        <v>78.533935500000098</v>
      </c>
      <c r="Q461" t="str">
        <f t="shared" si="57"/>
        <v/>
      </c>
      <c r="R461">
        <f t="shared" si="58"/>
        <v>1</v>
      </c>
      <c r="S461">
        <f t="shared" si="61"/>
        <v>2.2012939701387673</v>
      </c>
    </row>
    <row r="462" spans="1:19" x14ac:dyDescent="0.25">
      <c r="A462" t="s">
        <v>487</v>
      </c>
      <c r="B462">
        <v>3540.1594237999998</v>
      </c>
      <c r="C462">
        <v>3604.3000487999998</v>
      </c>
      <c r="D462">
        <v>3554.7697754000001</v>
      </c>
      <c r="E462">
        <v>3547.6337890999998</v>
      </c>
      <c r="F462">
        <v>3436.7600097999998</v>
      </c>
      <c r="G462">
        <v>3520.2800293</v>
      </c>
      <c r="H462">
        <v>3604.3000487999998</v>
      </c>
      <c r="I462">
        <v>3808.8898926000002</v>
      </c>
      <c r="J462">
        <v>3629.7705077999999</v>
      </c>
      <c r="L462" t="str">
        <f t="shared" si="59"/>
        <v>20AUG2022:05:00:00</v>
      </c>
      <c r="M462">
        <v>5</v>
      </c>
      <c r="N462">
        <f t="shared" si="60"/>
        <v>64.140625</v>
      </c>
      <c r="O462" t="str">
        <f t="shared" si="55"/>
        <v/>
      </c>
      <c r="P462">
        <f t="shared" si="56"/>
        <v>64.140625</v>
      </c>
      <c r="Q462" t="str">
        <f t="shared" si="57"/>
        <v/>
      </c>
      <c r="R462">
        <f t="shared" si="58"/>
        <v>1</v>
      </c>
      <c r="S462">
        <f t="shared" si="61"/>
        <v>1.811800467764008</v>
      </c>
    </row>
    <row r="463" spans="1:19" x14ac:dyDescent="0.25">
      <c r="A463" t="s">
        <v>488</v>
      </c>
      <c r="B463">
        <v>3533.5048827999999</v>
      </c>
      <c r="C463">
        <v>3640.1799316000001</v>
      </c>
      <c r="D463">
        <v>3559.6193847999998</v>
      </c>
      <c r="E463">
        <v>3550.3374023000001</v>
      </c>
      <c r="F463">
        <v>3479.4099120999999</v>
      </c>
      <c r="G463">
        <v>3558.1999512000002</v>
      </c>
      <c r="H463">
        <v>3640.1799316000001</v>
      </c>
      <c r="I463">
        <v>3791.9199219000002</v>
      </c>
      <c r="J463">
        <v>3648.6782226999999</v>
      </c>
      <c r="L463" t="str">
        <f t="shared" si="59"/>
        <v>20AUG2022:06:00:00</v>
      </c>
      <c r="M463">
        <v>6</v>
      </c>
      <c r="N463">
        <f t="shared" si="60"/>
        <v>106.67504880000024</v>
      </c>
      <c r="O463" t="str">
        <f t="shared" si="55"/>
        <v/>
      </c>
      <c r="P463">
        <f t="shared" si="56"/>
        <v>106.67504880000024</v>
      </c>
      <c r="Q463" t="str">
        <f t="shared" si="57"/>
        <v/>
      </c>
      <c r="R463">
        <f t="shared" si="58"/>
        <v>1</v>
      </c>
      <c r="S463">
        <f t="shared" si="61"/>
        <v>3.0189585790375193</v>
      </c>
    </row>
    <row r="464" spans="1:19" x14ac:dyDescent="0.25">
      <c r="A464" t="s">
        <v>489</v>
      </c>
      <c r="B464">
        <v>3577.6687012000002</v>
      </c>
      <c r="C464">
        <v>3649.1000976999999</v>
      </c>
      <c r="D464">
        <v>3582.0419922000001</v>
      </c>
      <c r="E464">
        <v>3554.59375</v>
      </c>
      <c r="F464">
        <v>3518.9199219000002</v>
      </c>
      <c r="G464">
        <v>3577.3601073999998</v>
      </c>
      <c r="H464">
        <v>3649.1000976999999</v>
      </c>
      <c r="I464">
        <v>3803.6499023000001</v>
      </c>
      <c r="J464">
        <v>3665.7304687999999</v>
      </c>
      <c r="L464" t="str">
        <f t="shared" si="59"/>
        <v>20AUG2022:07:00:00</v>
      </c>
      <c r="M464">
        <v>7</v>
      </c>
      <c r="N464">
        <f t="shared" si="60"/>
        <v>71.431396499999664</v>
      </c>
      <c r="O464" t="str">
        <f t="shared" si="55"/>
        <v/>
      </c>
      <c r="P464">
        <f t="shared" si="56"/>
        <v>71.431396499999664</v>
      </c>
      <c r="Q464" t="str">
        <f t="shared" si="57"/>
        <v/>
      </c>
      <c r="R464">
        <f t="shared" si="58"/>
        <v>1</v>
      </c>
      <c r="S464">
        <f t="shared" si="61"/>
        <v>1.9965905863793529</v>
      </c>
    </row>
    <row r="465" spans="1:19" x14ac:dyDescent="0.25">
      <c r="A465" t="s">
        <v>490</v>
      </c>
      <c r="B465">
        <v>3572.7382812999999</v>
      </c>
      <c r="C465">
        <v>3551.6201172000001</v>
      </c>
      <c r="D465">
        <v>3540.8378905999998</v>
      </c>
      <c r="E465">
        <v>3521.0161133000001</v>
      </c>
      <c r="F465">
        <v>3418.9699707</v>
      </c>
      <c r="G465">
        <v>3481.5100097999998</v>
      </c>
      <c r="H465">
        <v>3551.6201172000001</v>
      </c>
      <c r="I465">
        <v>3813.8300780999998</v>
      </c>
      <c r="J465">
        <v>3605.9682616999999</v>
      </c>
      <c r="L465" t="str">
        <f t="shared" si="59"/>
        <v>20AUG2022:08:00:00</v>
      </c>
      <c r="M465">
        <v>8</v>
      </c>
      <c r="N465">
        <f t="shared" si="60"/>
        <v>-21.118164099999831</v>
      </c>
      <c r="O465">
        <f t="shared" si="55"/>
        <v>-21.118164099999831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0.59109183033456447</v>
      </c>
    </row>
    <row r="466" spans="1:19" x14ac:dyDescent="0.25">
      <c r="A466" t="s">
        <v>491</v>
      </c>
      <c r="B466">
        <v>3817.9746094000002</v>
      </c>
      <c r="C466">
        <v>3733.5600586</v>
      </c>
      <c r="D466">
        <v>3725.3310547000001</v>
      </c>
      <c r="E466">
        <v>3747.5014648000001</v>
      </c>
      <c r="F466">
        <v>3571.4199219000002</v>
      </c>
      <c r="G466">
        <v>3645.0200195000002</v>
      </c>
      <c r="H466">
        <v>3733.5600586</v>
      </c>
      <c r="I466">
        <v>4076.9199219000002</v>
      </c>
      <c r="J466">
        <v>3807.2797851999999</v>
      </c>
      <c r="L466" t="str">
        <f t="shared" si="59"/>
        <v>20AUG2022:09:00:00</v>
      </c>
      <c r="M466">
        <v>9</v>
      </c>
      <c r="N466">
        <f t="shared" si="60"/>
        <v>-84.414550800000143</v>
      </c>
      <c r="O466">
        <f t="shared" si="55"/>
        <v>-84.414550800000143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2.2109772703089297</v>
      </c>
    </row>
    <row r="467" spans="1:19" x14ac:dyDescent="0.25">
      <c r="A467" t="s">
        <v>492</v>
      </c>
      <c r="B467">
        <v>4129.7797852000003</v>
      </c>
      <c r="C467">
        <v>4032.8999023000001</v>
      </c>
      <c r="D467">
        <v>3997.0717773000001</v>
      </c>
      <c r="E467">
        <v>4104.2802733999997</v>
      </c>
      <c r="F467">
        <v>3810.8000487999998</v>
      </c>
      <c r="G467">
        <v>3904.0800780999998</v>
      </c>
      <c r="H467">
        <v>4032.8999023000001</v>
      </c>
      <c r="I467">
        <v>4473.8701172000001</v>
      </c>
      <c r="J467">
        <v>4121.7197266000003</v>
      </c>
      <c r="L467" t="str">
        <f t="shared" si="59"/>
        <v>20AUG2022:10:00:00</v>
      </c>
      <c r="M467">
        <v>10</v>
      </c>
      <c r="N467">
        <f t="shared" si="60"/>
        <v>-96.879882900000212</v>
      </c>
      <c r="O467">
        <f t="shared" si="55"/>
        <v>-96.879882900000212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2.3458849609170733</v>
      </c>
    </row>
    <row r="468" spans="1:19" x14ac:dyDescent="0.25">
      <c r="A468" t="s">
        <v>493</v>
      </c>
      <c r="B468">
        <v>4456.0063477000003</v>
      </c>
      <c r="C468">
        <v>4398.3300780999998</v>
      </c>
      <c r="D468">
        <v>4291.9287108999997</v>
      </c>
      <c r="E468">
        <v>4452.6606444999998</v>
      </c>
      <c r="F468">
        <v>4177.3300780999998</v>
      </c>
      <c r="G468">
        <v>4256.0600586</v>
      </c>
      <c r="H468">
        <v>4398.3300780999998</v>
      </c>
      <c r="I468">
        <v>4835.6000977000003</v>
      </c>
      <c r="J468">
        <v>4482.6572266000003</v>
      </c>
      <c r="L468" t="str">
        <f t="shared" si="59"/>
        <v>20AUG2022:11:00:00</v>
      </c>
      <c r="M468">
        <v>11</v>
      </c>
      <c r="N468">
        <f t="shared" si="60"/>
        <v>-57.676269600000523</v>
      </c>
      <c r="O468">
        <f t="shared" si="55"/>
        <v>-57.676269600000523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1.2943489102023058</v>
      </c>
    </row>
    <row r="469" spans="1:19" x14ac:dyDescent="0.25">
      <c r="A469" t="s">
        <v>494</v>
      </c>
      <c r="B469">
        <v>4796.2690430000002</v>
      </c>
      <c r="C469">
        <v>4742.0297852000003</v>
      </c>
      <c r="D469">
        <v>4605.1245116999999</v>
      </c>
      <c r="E469">
        <v>4767.8896483999997</v>
      </c>
      <c r="F469">
        <v>4552.7797852000003</v>
      </c>
      <c r="G469">
        <v>4604.7202147999997</v>
      </c>
      <c r="H469">
        <v>4742.0297852000003</v>
      </c>
      <c r="I469">
        <v>5133.2900391000003</v>
      </c>
      <c r="J469">
        <v>4816.2558594000002</v>
      </c>
      <c r="L469" t="str">
        <f t="shared" si="59"/>
        <v>20AUG2022:12:00:00</v>
      </c>
      <c r="M469">
        <v>12</v>
      </c>
      <c r="N469">
        <f t="shared" si="60"/>
        <v>-54.239257799999905</v>
      </c>
      <c r="O469">
        <f t="shared" si="55"/>
        <v>-54.239257799999905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1.1308635381737051</v>
      </c>
    </row>
    <row r="470" spans="1:19" x14ac:dyDescent="0.25">
      <c r="A470" t="s">
        <v>495</v>
      </c>
      <c r="B470">
        <v>5013.1528319999998</v>
      </c>
      <c r="C470">
        <v>4978.9399414</v>
      </c>
      <c r="D470">
        <v>4883.8725586</v>
      </c>
      <c r="E470">
        <v>5019.3032227000003</v>
      </c>
      <c r="F470">
        <v>4817.1499022999997</v>
      </c>
      <c r="G470">
        <v>4852.0200194999998</v>
      </c>
      <c r="H470">
        <v>4978.9399414</v>
      </c>
      <c r="I470">
        <v>5394.9399414</v>
      </c>
      <c r="J470">
        <v>5068.5415039</v>
      </c>
      <c r="L470" t="str">
        <f t="shared" si="59"/>
        <v>20AUG2022:13:00:00</v>
      </c>
      <c r="M470">
        <v>13</v>
      </c>
      <c r="N470">
        <f t="shared" si="60"/>
        <v>-34.21289059999981</v>
      </c>
      <c r="O470">
        <f t="shared" si="55"/>
        <v>-34.21289059999981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0.68246254894947134</v>
      </c>
    </row>
    <row r="471" spans="1:19" x14ac:dyDescent="0.25">
      <c r="A471" t="s">
        <v>496</v>
      </c>
      <c r="B471">
        <v>5221.2636719000002</v>
      </c>
      <c r="C471">
        <v>5185.9301758000001</v>
      </c>
      <c r="D471">
        <v>5115.3657227000003</v>
      </c>
      <c r="E471">
        <v>5210.9199219000002</v>
      </c>
      <c r="F471">
        <v>5030.9399414</v>
      </c>
      <c r="G471">
        <v>5053.3500977000003</v>
      </c>
      <c r="H471">
        <v>5185.9301758000001</v>
      </c>
      <c r="I471">
        <v>5606.0200194999998</v>
      </c>
      <c r="J471">
        <v>5276.5678711</v>
      </c>
      <c r="L471" t="str">
        <f t="shared" si="59"/>
        <v>20AUG2022:14:00:00</v>
      </c>
      <c r="M471">
        <v>14</v>
      </c>
      <c r="N471">
        <f t="shared" si="60"/>
        <v>-35.333496100000048</v>
      </c>
      <c r="O471">
        <f t="shared" si="55"/>
        <v>-35.333496100000048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0.6767230754914606</v>
      </c>
    </row>
    <row r="472" spans="1:19" x14ac:dyDescent="0.25">
      <c r="A472" t="s">
        <v>497</v>
      </c>
      <c r="B472">
        <v>5313.5424805000002</v>
      </c>
      <c r="C472">
        <v>5234.1201172000001</v>
      </c>
      <c r="D472">
        <v>5311.1572266000003</v>
      </c>
      <c r="E472">
        <v>5356.3574219000002</v>
      </c>
      <c r="F472">
        <v>5059.6201172000001</v>
      </c>
      <c r="G472">
        <v>5094.4101563000004</v>
      </c>
      <c r="H472">
        <v>5234.1201172000001</v>
      </c>
      <c r="I472">
        <v>5744.8500977000003</v>
      </c>
      <c r="J472">
        <v>5351.7734375</v>
      </c>
      <c r="L472" t="str">
        <f t="shared" si="59"/>
        <v>20AUG2022:15:00:00</v>
      </c>
      <c r="M472">
        <v>15</v>
      </c>
      <c r="N472">
        <f t="shared" si="60"/>
        <v>-79.422363300000143</v>
      </c>
      <c r="O472">
        <f t="shared" si="55"/>
        <v>-79.422363300000143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1.4947158810053696</v>
      </c>
    </row>
    <row r="473" spans="1:19" x14ac:dyDescent="0.25">
      <c r="A473" t="s">
        <v>498</v>
      </c>
      <c r="B473">
        <v>5431.7246094000002</v>
      </c>
      <c r="C473">
        <v>5251.9902344000002</v>
      </c>
      <c r="D473">
        <v>5385.4018555000002</v>
      </c>
      <c r="E473">
        <v>5440.9389647999997</v>
      </c>
      <c r="F473">
        <v>5050.1201172000001</v>
      </c>
      <c r="G473">
        <v>5106.8598633000001</v>
      </c>
      <c r="H473">
        <v>5251.9902344000002</v>
      </c>
      <c r="I473">
        <v>5819.8198241999999</v>
      </c>
      <c r="J473">
        <v>5384.1674805000002</v>
      </c>
      <c r="L473" t="str">
        <f t="shared" si="59"/>
        <v>20AUG2022:16:00:00</v>
      </c>
      <c r="M473">
        <v>16</v>
      </c>
      <c r="N473">
        <f t="shared" si="60"/>
        <v>-179.734375</v>
      </c>
      <c r="O473">
        <f t="shared" si="55"/>
        <v>-179.734375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3.3089743667960705</v>
      </c>
    </row>
    <row r="474" spans="1:19" x14ac:dyDescent="0.25">
      <c r="A474" t="s">
        <v>499</v>
      </c>
      <c r="B474">
        <v>5501.0258789</v>
      </c>
      <c r="C474">
        <v>5268.6201172000001</v>
      </c>
      <c r="D474">
        <v>5437.9262694999998</v>
      </c>
      <c r="E474">
        <v>5568.1132813000004</v>
      </c>
      <c r="F474">
        <v>5027.2202147999997</v>
      </c>
      <c r="G474">
        <v>5126.6499022999997</v>
      </c>
      <c r="H474">
        <v>5268.6201172000001</v>
      </c>
      <c r="I474">
        <v>5830.6401366999999</v>
      </c>
      <c r="J474">
        <v>5393.6245116999999</v>
      </c>
      <c r="L474" t="str">
        <f t="shared" si="59"/>
        <v>20AUG2022:17:00:00</v>
      </c>
      <c r="M474">
        <v>17</v>
      </c>
      <c r="N474">
        <f t="shared" si="60"/>
        <v>-232.40576169999986</v>
      </c>
      <c r="O474">
        <f t="shared" si="55"/>
        <v>-232.40576169999986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4.2247712847784742</v>
      </c>
    </row>
    <row r="475" spans="1:19" x14ac:dyDescent="0.25">
      <c r="A475" t="s">
        <v>500</v>
      </c>
      <c r="B475">
        <v>5429.0175780999998</v>
      </c>
      <c r="C475">
        <v>5151.0800780999998</v>
      </c>
      <c r="D475">
        <v>5340.3125</v>
      </c>
      <c r="E475">
        <v>5496.1240233999997</v>
      </c>
      <c r="F475">
        <v>4908.7001952999999</v>
      </c>
      <c r="G475">
        <v>5019.9101563000004</v>
      </c>
      <c r="H475">
        <v>5151.0800780999998</v>
      </c>
      <c r="I475">
        <v>5758.1699219000002</v>
      </c>
      <c r="J475">
        <v>5294.4121094000002</v>
      </c>
      <c r="L475" t="str">
        <f t="shared" si="59"/>
        <v>20AUG2022:18:00:00</v>
      </c>
      <c r="M475">
        <v>18</v>
      </c>
      <c r="N475">
        <f t="shared" si="60"/>
        <v>-277.9375</v>
      </c>
      <c r="O475">
        <f t="shared" si="55"/>
        <v>-277.9375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5.1194805690290313</v>
      </c>
    </row>
    <row r="476" spans="1:19" x14ac:dyDescent="0.25">
      <c r="A476" t="s">
        <v>501</v>
      </c>
      <c r="B476">
        <v>5356.9755858999997</v>
      </c>
      <c r="C476">
        <v>4970.3198241999999</v>
      </c>
      <c r="D476">
        <v>5193.5366211</v>
      </c>
      <c r="E476">
        <v>5346.4755858999997</v>
      </c>
      <c r="F476">
        <v>4733.4902344000002</v>
      </c>
      <c r="G476">
        <v>4861.3999022999997</v>
      </c>
      <c r="H476">
        <v>4970.3198241999999</v>
      </c>
      <c r="I476">
        <v>5585.9301758000001</v>
      </c>
      <c r="J476">
        <v>5123.0292969000002</v>
      </c>
      <c r="L476" t="str">
        <f t="shared" si="59"/>
        <v>20AUG2022:19:00:00</v>
      </c>
      <c r="M476">
        <v>19</v>
      </c>
      <c r="N476">
        <f t="shared" si="60"/>
        <v>-386.65576169999986</v>
      </c>
      <c r="O476">
        <f t="shared" si="55"/>
        <v>-386.65576169999986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7.2177995867240758</v>
      </c>
    </row>
    <row r="477" spans="1:19" x14ac:dyDescent="0.25">
      <c r="A477" t="s">
        <v>502</v>
      </c>
      <c r="B477">
        <v>5160.6259766000003</v>
      </c>
      <c r="C477">
        <v>4862.8598633000001</v>
      </c>
      <c r="D477">
        <v>5039.6582030999998</v>
      </c>
      <c r="E477">
        <v>5173.7607422000001</v>
      </c>
      <c r="F477">
        <v>4621.8798827999999</v>
      </c>
      <c r="G477">
        <v>4764.1401366999999</v>
      </c>
      <c r="H477">
        <v>4862.8598633000001</v>
      </c>
      <c r="I477">
        <v>5343.0498047000001</v>
      </c>
      <c r="J477">
        <v>4970.0996094000002</v>
      </c>
      <c r="L477" t="str">
        <f t="shared" si="59"/>
        <v>20AUG2022:20:00:00</v>
      </c>
      <c r="M477">
        <v>20</v>
      </c>
      <c r="N477">
        <f t="shared" si="60"/>
        <v>-297.76611330000014</v>
      </c>
      <c r="O477">
        <f t="shared" si="55"/>
        <v>-297.76611330000014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5.7699611374699709</v>
      </c>
    </row>
    <row r="478" spans="1:19" x14ac:dyDescent="0.25">
      <c r="A478" t="s">
        <v>503</v>
      </c>
      <c r="B478">
        <v>4940.2836914</v>
      </c>
      <c r="C478">
        <v>4773.2299805000002</v>
      </c>
      <c r="D478">
        <v>4933.3715819999998</v>
      </c>
      <c r="E478">
        <v>5133.7319336</v>
      </c>
      <c r="F478">
        <v>4551.3100586</v>
      </c>
      <c r="G478">
        <v>4682.1499022999997</v>
      </c>
      <c r="H478">
        <v>4773.2299805000002</v>
      </c>
      <c r="I478">
        <v>5168.2299805000002</v>
      </c>
      <c r="J478">
        <v>4855.421875</v>
      </c>
      <c r="L478" t="str">
        <f t="shared" si="59"/>
        <v>20AUG2022:21:00:00</v>
      </c>
      <c r="M478">
        <v>21</v>
      </c>
      <c r="N478">
        <f t="shared" si="60"/>
        <v>-167.05371089999971</v>
      </c>
      <c r="O478">
        <f t="shared" si="55"/>
        <v>-167.05371089999971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3.3814598783224792</v>
      </c>
    </row>
    <row r="479" spans="1:19" x14ac:dyDescent="0.25">
      <c r="A479" t="s">
        <v>504</v>
      </c>
      <c r="B479">
        <v>4756.5058594000002</v>
      </c>
      <c r="C479">
        <v>4604.8999022999997</v>
      </c>
      <c r="D479">
        <v>4757.5629883000001</v>
      </c>
      <c r="E479">
        <v>4970.7392577999999</v>
      </c>
      <c r="F479">
        <v>4381.4501952999999</v>
      </c>
      <c r="G479">
        <v>4519.6699219000002</v>
      </c>
      <c r="H479">
        <v>4604.8999022999997</v>
      </c>
      <c r="I479">
        <v>4980.9799805000002</v>
      </c>
      <c r="J479">
        <v>4681.703125</v>
      </c>
      <c r="L479" t="str">
        <f t="shared" si="59"/>
        <v>20AUG2022:22:00:00</v>
      </c>
      <c r="M479">
        <v>22</v>
      </c>
      <c r="N479">
        <f t="shared" si="60"/>
        <v>-151.60595710000052</v>
      </c>
      <c r="O479">
        <f t="shared" si="55"/>
        <v>-151.60595710000052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3.1873388067080941</v>
      </c>
    </row>
    <row r="480" spans="1:19" x14ac:dyDescent="0.25">
      <c r="A480" t="s">
        <v>505</v>
      </c>
      <c r="B480">
        <v>4540.4174805000002</v>
      </c>
      <c r="C480">
        <v>4447.7402344000002</v>
      </c>
      <c r="D480">
        <v>4505.8188477000003</v>
      </c>
      <c r="E480">
        <v>4679.4897461</v>
      </c>
      <c r="F480">
        <v>4197.8500977000003</v>
      </c>
      <c r="G480">
        <v>4341.3701172000001</v>
      </c>
      <c r="H480">
        <v>4447.7402344000002</v>
      </c>
      <c r="I480">
        <v>4777.6699219000002</v>
      </c>
      <c r="J480">
        <v>4499.1396483999997</v>
      </c>
      <c r="L480" t="str">
        <f t="shared" si="59"/>
        <v>20AUG2022:23:00:00</v>
      </c>
      <c r="M480">
        <v>23</v>
      </c>
      <c r="N480">
        <f t="shared" si="60"/>
        <v>-92.677246100000048</v>
      </c>
      <c r="O480">
        <f t="shared" si="55"/>
        <v>-92.677246100000048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2.0411613358909504</v>
      </c>
    </row>
    <row r="481" spans="1:19" x14ac:dyDescent="0.25">
      <c r="A481" t="s">
        <v>506</v>
      </c>
      <c r="B481">
        <v>4278.0014647999997</v>
      </c>
      <c r="C481">
        <v>4279.1801758000001</v>
      </c>
      <c r="D481">
        <v>4248.2700194999998</v>
      </c>
      <c r="E481">
        <v>4382.4638672000001</v>
      </c>
      <c r="F481">
        <v>4017.1000976999999</v>
      </c>
      <c r="G481">
        <v>4164.1801758000001</v>
      </c>
      <c r="H481">
        <v>4279.1801758000001</v>
      </c>
      <c r="I481">
        <v>4564.4399414</v>
      </c>
      <c r="J481">
        <v>4310.9589844000002</v>
      </c>
      <c r="L481" t="str">
        <f t="shared" si="59"/>
        <v>21AUG2022:00:00:00</v>
      </c>
      <c r="M481">
        <v>24</v>
      </c>
      <c r="N481">
        <f t="shared" si="60"/>
        <v>1.1787110000004759</v>
      </c>
      <c r="O481" t="str">
        <f t="shared" si="55"/>
        <v/>
      </c>
      <c r="P481">
        <f t="shared" si="56"/>
        <v>1.1787110000004759</v>
      </c>
      <c r="Q481" t="str">
        <f t="shared" si="57"/>
        <v/>
      </c>
      <c r="R481">
        <f t="shared" si="58"/>
        <v>1</v>
      </c>
      <c r="S481">
        <f t="shared" si="61"/>
        <v>2.7552842365741962E-2</v>
      </c>
    </row>
    <row r="482" spans="1:19" x14ac:dyDescent="0.25">
      <c r="A482" t="s">
        <v>507</v>
      </c>
      <c r="B482">
        <v>3987.7163086</v>
      </c>
      <c r="C482">
        <v>4140.75</v>
      </c>
      <c r="D482">
        <v>4076.8408202999999</v>
      </c>
      <c r="E482">
        <v>4215.1455077999999</v>
      </c>
      <c r="F482">
        <v>4004.3100586</v>
      </c>
      <c r="G482">
        <v>4063.3000487999998</v>
      </c>
      <c r="H482">
        <v>4140.75</v>
      </c>
      <c r="I482">
        <v>4343.5600586</v>
      </c>
      <c r="J482">
        <v>4171.9052733999997</v>
      </c>
      <c r="L482" t="str">
        <f t="shared" si="59"/>
        <v>21AUG2022:01:00:00</v>
      </c>
      <c r="M482">
        <v>1</v>
      </c>
      <c r="N482">
        <f t="shared" si="60"/>
        <v>153.03369139999995</v>
      </c>
      <c r="O482" t="str">
        <f t="shared" si="55"/>
        <v/>
      </c>
      <c r="P482">
        <f t="shared" si="56"/>
        <v>153.03369139999995</v>
      </c>
      <c r="Q482" t="str">
        <f t="shared" si="57"/>
        <v/>
      </c>
      <c r="R482">
        <f t="shared" si="58"/>
        <v>1</v>
      </c>
      <c r="S482">
        <f t="shared" si="61"/>
        <v>3.8376273424958542</v>
      </c>
    </row>
    <row r="483" spans="1:19" x14ac:dyDescent="0.25">
      <c r="A483" t="s">
        <v>508</v>
      </c>
      <c r="B483">
        <v>3752.6750487999998</v>
      </c>
      <c r="C483">
        <v>3964.3999023000001</v>
      </c>
      <c r="D483">
        <v>3907.2563476999999</v>
      </c>
      <c r="E483">
        <v>4005.2795409999999</v>
      </c>
      <c r="F483">
        <v>3790.0500487999998</v>
      </c>
      <c r="G483">
        <v>3855.7299804999998</v>
      </c>
      <c r="H483">
        <v>3964.3999023000001</v>
      </c>
      <c r="I483">
        <v>4173.7597655999998</v>
      </c>
      <c r="J483">
        <v>3984.3559570000002</v>
      </c>
      <c r="L483" t="str">
        <f t="shared" si="59"/>
        <v>21AUG2022:02:00:00</v>
      </c>
      <c r="M483">
        <v>2</v>
      </c>
      <c r="N483">
        <f t="shared" si="60"/>
        <v>211.72485350000034</v>
      </c>
      <c r="O483" t="str">
        <f t="shared" si="55"/>
        <v/>
      </c>
      <c r="P483">
        <f t="shared" si="56"/>
        <v>211.72485350000034</v>
      </c>
      <c r="Q483" t="str">
        <f t="shared" si="57"/>
        <v/>
      </c>
      <c r="R483">
        <f t="shared" si="58"/>
        <v>1</v>
      </c>
      <c r="S483">
        <f t="shared" si="61"/>
        <v>5.6419714136374273</v>
      </c>
    </row>
    <row r="484" spans="1:19" x14ac:dyDescent="0.25">
      <c r="A484" t="s">
        <v>509</v>
      </c>
      <c r="B484">
        <v>3638.1127929999998</v>
      </c>
      <c r="C484">
        <v>3823.9899902000002</v>
      </c>
      <c r="D484">
        <v>3745.8156737999998</v>
      </c>
      <c r="E484">
        <v>3835.2321777000002</v>
      </c>
      <c r="F484">
        <v>3637.7900390999998</v>
      </c>
      <c r="G484">
        <v>3707.8300780999998</v>
      </c>
      <c r="H484">
        <v>3823.9899902000002</v>
      </c>
      <c r="I484">
        <v>4042.3601073999998</v>
      </c>
      <c r="J484">
        <v>3843.4497070000002</v>
      </c>
      <c r="L484" t="str">
        <f t="shared" si="59"/>
        <v>21AUG2022:03:00:00</v>
      </c>
      <c r="M484">
        <v>3</v>
      </c>
      <c r="N484">
        <f t="shared" si="60"/>
        <v>185.87719720000041</v>
      </c>
      <c r="O484" t="str">
        <f t="shared" si="55"/>
        <v/>
      </c>
      <c r="P484">
        <f t="shared" si="56"/>
        <v>185.87719720000041</v>
      </c>
      <c r="Q484" t="str">
        <f t="shared" si="57"/>
        <v/>
      </c>
      <c r="R484">
        <f t="shared" si="58"/>
        <v>1</v>
      </c>
      <c r="S484">
        <f t="shared" si="61"/>
        <v>5.1091653221319024</v>
      </c>
    </row>
    <row r="485" spans="1:19" x14ac:dyDescent="0.25">
      <c r="A485" t="s">
        <v>510</v>
      </c>
      <c r="B485">
        <v>3521.3559570000002</v>
      </c>
      <c r="C485">
        <v>3726.5100097999998</v>
      </c>
      <c r="D485">
        <v>3653.4104004000001</v>
      </c>
      <c r="E485">
        <v>3715.3125</v>
      </c>
      <c r="F485">
        <v>3537.4599609000002</v>
      </c>
      <c r="G485">
        <v>3610.2299804999998</v>
      </c>
      <c r="H485">
        <v>3726.5100097999998</v>
      </c>
      <c r="I485">
        <v>3916.9599609000002</v>
      </c>
      <c r="J485">
        <v>3735.7397461</v>
      </c>
      <c r="L485" t="str">
        <f t="shared" si="59"/>
        <v>21AUG2022:04:00:00</v>
      </c>
      <c r="M485">
        <v>4</v>
      </c>
      <c r="N485">
        <f t="shared" si="60"/>
        <v>205.15405279999959</v>
      </c>
      <c r="O485" t="str">
        <f t="shared" si="55"/>
        <v/>
      </c>
      <c r="P485">
        <f t="shared" si="56"/>
        <v>205.15405279999959</v>
      </c>
      <c r="Q485" t="str">
        <f t="shared" si="57"/>
        <v/>
      </c>
      <c r="R485">
        <f t="shared" si="58"/>
        <v>1</v>
      </c>
      <c r="S485">
        <f t="shared" si="61"/>
        <v>5.8259958750316017</v>
      </c>
    </row>
    <row r="486" spans="1:19" x14ac:dyDescent="0.25">
      <c r="A486" t="s">
        <v>511</v>
      </c>
      <c r="B486">
        <v>3491.9645995999999</v>
      </c>
      <c r="C486">
        <v>3705.1499023000001</v>
      </c>
      <c r="D486">
        <v>3560.6293945000002</v>
      </c>
      <c r="E486">
        <v>3609.0036620999999</v>
      </c>
      <c r="F486">
        <v>3525.6999512000002</v>
      </c>
      <c r="G486">
        <v>3599.6298827999999</v>
      </c>
      <c r="H486">
        <v>3705.1499023000001</v>
      </c>
      <c r="I486">
        <v>3821.6398926000002</v>
      </c>
      <c r="J486">
        <v>3692.6237793</v>
      </c>
      <c r="L486" t="str">
        <f t="shared" si="59"/>
        <v>21AUG2022:05:00:00</v>
      </c>
      <c r="M486">
        <v>5</v>
      </c>
      <c r="N486">
        <f t="shared" si="60"/>
        <v>213.18530270000019</v>
      </c>
      <c r="O486" t="str">
        <f t="shared" si="55"/>
        <v/>
      </c>
      <c r="P486">
        <f t="shared" si="56"/>
        <v>213.18530270000019</v>
      </c>
      <c r="Q486" t="str">
        <f t="shared" si="57"/>
        <v/>
      </c>
      <c r="R486">
        <f t="shared" si="58"/>
        <v>1</v>
      </c>
      <c r="S486">
        <f t="shared" si="61"/>
        <v>6.105024739495363</v>
      </c>
    </row>
    <row r="487" spans="1:19" x14ac:dyDescent="0.25">
      <c r="A487" t="s">
        <v>512</v>
      </c>
      <c r="B487">
        <v>3445.3759765999998</v>
      </c>
      <c r="C487">
        <v>3732.7800293</v>
      </c>
      <c r="D487">
        <v>3524.3625487999998</v>
      </c>
      <c r="E487">
        <v>3550.9853515999998</v>
      </c>
      <c r="F487">
        <v>3558.6799316000001</v>
      </c>
      <c r="G487">
        <v>3633.3400879000001</v>
      </c>
      <c r="H487">
        <v>3732.7800293</v>
      </c>
      <c r="I487">
        <v>3776.2800293</v>
      </c>
      <c r="J487">
        <v>3697.0300293</v>
      </c>
      <c r="L487" t="str">
        <f t="shared" si="59"/>
        <v>21AUG2022:06:00:00</v>
      </c>
      <c r="M487">
        <v>6</v>
      </c>
      <c r="N487">
        <f t="shared" si="60"/>
        <v>287.40405270000019</v>
      </c>
      <c r="O487" t="str">
        <f t="shared" si="55"/>
        <v/>
      </c>
      <c r="P487">
        <f t="shared" si="56"/>
        <v>287.40405270000019</v>
      </c>
      <c r="Q487" t="str">
        <f t="shared" si="57"/>
        <v/>
      </c>
      <c r="R487">
        <f t="shared" si="58"/>
        <v>1</v>
      </c>
      <c r="S487">
        <f t="shared" si="61"/>
        <v>8.3417326483949985</v>
      </c>
    </row>
    <row r="488" spans="1:19" x14ac:dyDescent="0.25">
      <c r="A488" t="s">
        <v>513</v>
      </c>
      <c r="B488">
        <v>3440.3874512000002</v>
      </c>
      <c r="C488">
        <v>3712.4699707</v>
      </c>
      <c r="D488">
        <v>3531.7416991999999</v>
      </c>
      <c r="E488">
        <v>3503.3166504000001</v>
      </c>
      <c r="F488">
        <v>3568.0300293</v>
      </c>
      <c r="G488">
        <v>3634.7700195000002</v>
      </c>
      <c r="H488">
        <v>3712.4699707</v>
      </c>
      <c r="I488">
        <v>3751.8798827999999</v>
      </c>
      <c r="J488">
        <v>3685.1723633000001</v>
      </c>
      <c r="L488" t="str">
        <f t="shared" si="59"/>
        <v>21AUG2022:07:00:00</v>
      </c>
      <c r="M488">
        <v>7</v>
      </c>
      <c r="N488">
        <f t="shared" si="60"/>
        <v>272.08251949999976</v>
      </c>
      <c r="O488" t="str">
        <f t="shared" si="55"/>
        <v/>
      </c>
      <c r="P488">
        <f t="shared" si="56"/>
        <v>272.08251949999976</v>
      </c>
      <c r="Q488" t="str">
        <f t="shared" si="57"/>
        <v/>
      </c>
      <c r="R488">
        <f t="shared" si="58"/>
        <v>1</v>
      </c>
      <c r="S488">
        <f t="shared" si="61"/>
        <v>7.9084848250187036</v>
      </c>
    </row>
    <row r="489" spans="1:19" x14ac:dyDescent="0.25">
      <c r="A489" t="s">
        <v>514</v>
      </c>
      <c r="B489">
        <v>3432.6403808999999</v>
      </c>
      <c r="C489">
        <v>3547.9699707</v>
      </c>
      <c r="D489">
        <v>3546.2778320000002</v>
      </c>
      <c r="E489">
        <v>3458.3730469000002</v>
      </c>
      <c r="F489">
        <v>3409.3500976999999</v>
      </c>
      <c r="G489">
        <v>3474.1101073999998</v>
      </c>
      <c r="H489">
        <v>3547.9699707</v>
      </c>
      <c r="I489">
        <v>3731.6000976999999</v>
      </c>
      <c r="J489">
        <v>3572.9826659999999</v>
      </c>
      <c r="L489" t="str">
        <f t="shared" si="59"/>
        <v>21AUG2022:08:00:00</v>
      </c>
      <c r="M489">
        <v>8</v>
      </c>
      <c r="N489">
        <f t="shared" si="60"/>
        <v>115.32958980000012</v>
      </c>
      <c r="O489" t="str">
        <f t="shared" si="55"/>
        <v/>
      </c>
      <c r="P489">
        <f t="shared" si="56"/>
        <v>115.32958980000012</v>
      </c>
      <c r="Q489" t="str">
        <f t="shared" si="57"/>
        <v/>
      </c>
      <c r="R489">
        <f t="shared" si="58"/>
        <v>1</v>
      </c>
      <c r="S489">
        <f t="shared" si="61"/>
        <v>3.3597923756219985</v>
      </c>
    </row>
    <row r="490" spans="1:19" x14ac:dyDescent="0.25">
      <c r="A490" t="s">
        <v>515</v>
      </c>
      <c r="B490">
        <v>3533.6550293</v>
      </c>
      <c r="C490">
        <v>3684.3999023000001</v>
      </c>
      <c r="D490">
        <v>3786.4260254000001</v>
      </c>
      <c r="E490">
        <v>3743.1840820000002</v>
      </c>
      <c r="F490">
        <v>3514.5200195000002</v>
      </c>
      <c r="G490">
        <v>3580.4399414</v>
      </c>
      <c r="H490">
        <v>3684.3999023000001</v>
      </c>
      <c r="I490">
        <v>3980.9199219000002</v>
      </c>
      <c r="J490">
        <v>3736.7099609000002</v>
      </c>
      <c r="L490" t="str">
        <f t="shared" si="59"/>
        <v>21AUG2022:09:00:00</v>
      </c>
      <c r="M490">
        <v>9</v>
      </c>
      <c r="N490">
        <f t="shared" si="60"/>
        <v>150.7448730000001</v>
      </c>
      <c r="O490" t="str">
        <f t="shared" si="55"/>
        <v/>
      </c>
      <c r="P490">
        <f t="shared" si="56"/>
        <v>150.7448730000001</v>
      </c>
      <c r="Q490" t="str">
        <f t="shared" si="57"/>
        <v/>
      </c>
      <c r="R490">
        <f t="shared" si="58"/>
        <v>1</v>
      </c>
      <c r="S490">
        <f t="shared" si="61"/>
        <v>4.2659759300234219</v>
      </c>
    </row>
    <row r="491" spans="1:19" x14ac:dyDescent="0.25">
      <c r="A491" t="s">
        <v>516</v>
      </c>
      <c r="B491">
        <v>3845.6506347999998</v>
      </c>
      <c r="C491">
        <v>3995.5</v>
      </c>
      <c r="D491">
        <v>4077.5876465000001</v>
      </c>
      <c r="E491">
        <v>4030.1774902000002</v>
      </c>
      <c r="F491">
        <v>3786.9699707</v>
      </c>
      <c r="G491">
        <v>3853.4799804999998</v>
      </c>
      <c r="H491">
        <v>3995.5</v>
      </c>
      <c r="I491">
        <v>4387.7202147999997</v>
      </c>
      <c r="J491">
        <v>4065.9926758000001</v>
      </c>
      <c r="L491" t="str">
        <f t="shared" si="59"/>
        <v>21AUG2022:10:00:00</v>
      </c>
      <c r="M491">
        <v>10</v>
      </c>
      <c r="N491">
        <f t="shared" si="60"/>
        <v>149.84936520000019</v>
      </c>
      <c r="O491" t="str">
        <f t="shared" si="55"/>
        <v/>
      </c>
      <c r="P491">
        <f t="shared" si="56"/>
        <v>149.84936520000019</v>
      </c>
      <c r="Q491" t="str">
        <f t="shared" si="57"/>
        <v/>
      </c>
      <c r="R491">
        <f t="shared" si="58"/>
        <v>1</v>
      </c>
      <c r="S491">
        <f t="shared" si="61"/>
        <v>3.8965933057981328</v>
      </c>
    </row>
    <row r="492" spans="1:19" x14ac:dyDescent="0.25">
      <c r="A492" t="s">
        <v>517</v>
      </c>
      <c r="B492">
        <v>4158.8095702999999</v>
      </c>
      <c r="C492">
        <v>4345.5498047000001</v>
      </c>
      <c r="D492">
        <v>4375.7714844000002</v>
      </c>
      <c r="E492">
        <v>4355.7075194999998</v>
      </c>
      <c r="F492">
        <v>4164.9199219000002</v>
      </c>
      <c r="G492">
        <v>4217.3100586</v>
      </c>
      <c r="H492">
        <v>4345.5498047000001</v>
      </c>
      <c r="I492">
        <v>4743.0698241999999</v>
      </c>
      <c r="J492">
        <v>4425.5273438000004</v>
      </c>
      <c r="L492" t="str">
        <f t="shared" si="59"/>
        <v>21AUG2022:11:00:00</v>
      </c>
      <c r="M492">
        <v>11</v>
      </c>
      <c r="N492">
        <f t="shared" si="60"/>
        <v>186.74023440000019</v>
      </c>
      <c r="O492" t="str">
        <f t="shared" si="55"/>
        <v/>
      </c>
      <c r="P492">
        <f t="shared" si="56"/>
        <v>186.74023440000019</v>
      </c>
      <c r="Q492" t="str">
        <f t="shared" si="57"/>
        <v/>
      </c>
      <c r="R492">
        <f t="shared" si="58"/>
        <v>1</v>
      </c>
      <c r="S492">
        <f t="shared" si="61"/>
        <v>4.4902328717717532</v>
      </c>
    </row>
    <row r="493" spans="1:19" x14ac:dyDescent="0.25">
      <c r="A493" t="s">
        <v>518</v>
      </c>
      <c r="B493">
        <v>4524.6459961</v>
      </c>
      <c r="C493">
        <v>4670.2597655999998</v>
      </c>
      <c r="D493">
        <v>4617.7954102000003</v>
      </c>
      <c r="E493">
        <v>4639.7001952999999</v>
      </c>
      <c r="F493">
        <v>4535.6298827999999</v>
      </c>
      <c r="G493">
        <v>4571.4501952999999</v>
      </c>
      <c r="H493">
        <v>4670.2597655999998</v>
      </c>
      <c r="I493">
        <v>5042.7900391000003</v>
      </c>
      <c r="J493">
        <v>4755.7485352000003</v>
      </c>
      <c r="L493" t="str">
        <f t="shared" si="59"/>
        <v>21AUG2022:12:00:00</v>
      </c>
      <c r="M493">
        <v>12</v>
      </c>
      <c r="N493">
        <f t="shared" si="60"/>
        <v>145.61376949999976</v>
      </c>
      <c r="O493" t="str">
        <f t="shared" si="55"/>
        <v/>
      </c>
      <c r="P493">
        <f t="shared" si="56"/>
        <v>145.61376949999976</v>
      </c>
      <c r="Q493" t="str">
        <f t="shared" si="57"/>
        <v/>
      </c>
      <c r="R493">
        <f t="shared" si="58"/>
        <v>1</v>
      </c>
      <c r="S493">
        <f t="shared" si="61"/>
        <v>3.2182356282792277</v>
      </c>
    </row>
    <row r="494" spans="1:19" x14ac:dyDescent="0.25">
      <c r="A494" t="s">
        <v>519</v>
      </c>
      <c r="B494">
        <v>4728.5209961</v>
      </c>
      <c r="C494">
        <v>4907.9702147999997</v>
      </c>
      <c r="D494">
        <v>4860.484375</v>
      </c>
      <c r="E494">
        <v>4933.2270508000001</v>
      </c>
      <c r="F494">
        <v>4826.7001952999999</v>
      </c>
      <c r="G494">
        <v>4843.5</v>
      </c>
      <c r="H494">
        <v>4907.9702147999997</v>
      </c>
      <c r="I494">
        <v>5314.25</v>
      </c>
      <c r="J494">
        <v>5021.8598633000001</v>
      </c>
      <c r="L494" t="str">
        <f t="shared" si="59"/>
        <v>21AUG2022:13:00:00</v>
      </c>
      <c r="M494">
        <v>13</v>
      </c>
      <c r="N494">
        <f t="shared" si="60"/>
        <v>179.44921869999962</v>
      </c>
      <c r="O494" t="str">
        <f t="shared" si="55"/>
        <v/>
      </c>
      <c r="P494">
        <f t="shared" si="56"/>
        <v>179.44921869999962</v>
      </c>
      <c r="Q494" t="str">
        <f t="shared" si="57"/>
        <v/>
      </c>
      <c r="R494">
        <f t="shared" si="58"/>
        <v>1</v>
      </c>
      <c r="S494">
        <f t="shared" si="61"/>
        <v>3.795039058682538</v>
      </c>
    </row>
    <row r="495" spans="1:19" x14ac:dyDescent="0.25">
      <c r="A495" t="s">
        <v>520</v>
      </c>
      <c r="B495">
        <v>5110.3969727000003</v>
      </c>
      <c r="C495">
        <v>5146.4599608999997</v>
      </c>
      <c r="D495">
        <v>5132.5405272999997</v>
      </c>
      <c r="E495">
        <v>5224.7670897999997</v>
      </c>
      <c r="F495">
        <v>5084.0297852000003</v>
      </c>
      <c r="G495">
        <v>5102.3701172000001</v>
      </c>
      <c r="H495">
        <v>5146.4599608999997</v>
      </c>
      <c r="I495">
        <v>5535.2099608999997</v>
      </c>
      <c r="J495">
        <v>5262.1357422000001</v>
      </c>
      <c r="L495" t="str">
        <f t="shared" si="59"/>
        <v>21AUG2022:14:00:00</v>
      </c>
      <c r="M495">
        <v>14</v>
      </c>
      <c r="N495">
        <f t="shared" si="60"/>
        <v>36.062988199999381</v>
      </c>
      <c r="O495" t="str">
        <f t="shared" si="55"/>
        <v/>
      </c>
      <c r="P495">
        <f t="shared" si="56"/>
        <v>36.062988199999381</v>
      </c>
      <c r="Q495" t="str">
        <f t="shared" si="57"/>
        <v/>
      </c>
      <c r="R495">
        <f t="shared" si="58"/>
        <v>1</v>
      </c>
      <c r="S495">
        <f t="shared" si="61"/>
        <v>0.7056788032837702</v>
      </c>
    </row>
    <row r="496" spans="1:19" x14ac:dyDescent="0.25">
      <c r="A496" t="s">
        <v>521</v>
      </c>
      <c r="B496">
        <v>5335.6806641000003</v>
      </c>
      <c r="C496">
        <v>5178.5898438000004</v>
      </c>
      <c r="D496">
        <v>5259.2397461</v>
      </c>
      <c r="E496">
        <v>5447.0063477000003</v>
      </c>
      <c r="F496">
        <v>5121.5</v>
      </c>
      <c r="G496">
        <v>5137.3798827999999</v>
      </c>
      <c r="H496">
        <v>5178.5898438000004</v>
      </c>
      <c r="I496">
        <v>5693.0898438000004</v>
      </c>
      <c r="J496">
        <v>5339.7988280999998</v>
      </c>
      <c r="L496" t="str">
        <f t="shared" si="59"/>
        <v>21AUG2022:15:00:00</v>
      </c>
      <c r="M496">
        <v>15</v>
      </c>
      <c r="N496">
        <f t="shared" si="60"/>
        <v>-157.0908202999999</v>
      </c>
      <c r="O496">
        <f t="shared" si="55"/>
        <v>-157.0908202999999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2.9441570849048802</v>
      </c>
    </row>
    <row r="497" spans="1:19" x14ac:dyDescent="0.25">
      <c r="A497" t="s">
        <v>522</v>
      </c>
      <c r="B497">
        <v>5508.5034180000002</v>
      </c>
      <c r="C497">
        <v>5246.0097655999998</v>
      </c>
      <c r="D497">
        <v>5345.4960938000004</v>
      </c>
      <c r="E497">
        <v>5570.2553711</v>
      </c>
      <c r="F497">
        <v>5174.6000977000003</v>
      </c>
      <c r="G497">
        <v>5207.5898438000004</v>
      </c>
      <c r="H497">
        <v>5246.0097655999998</v>
      </c>
      <c r="I497">
        <v>5792.5698241999999</v>
      </c>
      <c r="J497">
        <v>5416.9892577999999</v>
      </c>
      <c r="L497" t="str">
        <f t="shared" si="59"/>
        <v>21AUG2022:16:00:00</v>
      </c>
      <c r="M497">
        <v>16</v>
      </c>
      <c r="N497">
        <f t="shared" si="60"/>
        <v>-262.49365240000043</v>
      </c>
      <c r="O497">
        <f t="shared" si="55"/>
        <v>-262.49365240000043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4.7652444317680986</v>
      </c>
    </row>
    <row r="498" spans="1:19" x14ac:dyDescent="0.25">
      <c r="A498" t="s">
        <v>523</v>
      </c>
      <c r="B498">
        <v>5448.7563477000003</v>
      </c>
      <c r="C498">
        <v>5333.1801758000001</v>
      </c>
      <c r="D498">
        <v>5544.9130858999997</v>
      </c>
      <c r="E498">
        <v>5696.8720702999999</v>
      </c>
      <c r="F498">
        <v>5245.3901366999999</v>
      </c>
      <c r="G498">
        <v>5295.6801758000001</v>
      </c>
      <c r="H498">
        <v>5333.1801758000001</v>
      </c>
      <c r="I498">
        <v>5823.7797852000003</v>
      </c>
      <c r="J498">
        <v>5482.3461914</v>
      </c>
      <c r="L498" t="str">
        <f t="shared" si="59"/>
        <v>21AUG2022:17:00:00</v>
      </c>
      <c r="M498">
        <v>17</v>
      </c>
      <c r="N498">
        <f t="shared" si="60"/>
        <v>-115.57617190000019</v>
      </c>
      <c r="O498">
        <f t="shared" si="55"/>
        <v>-115.57617190000019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2.1211477358275816</v>
      </c>
    </row>
    <row r="499" spans="1:19" x14ac:dyDescent="0.25">
      <c r="A499" t="s">
        <v>524</v>
      </c>
      <c r="B499">
        <v>5407.5449219000002</v>
      </c>
      <c r="C499">
        <v>5240.9399414</v>
      </c>
      <c r="D499">
        <v>5595.6630858999997</v>
      </c>
      <c r="E499">
        <v>5656.9052733999997</v>
      </c>
      <c r="F499">
        <v>5177.1499022999997</v>
      </c>
      <c r="G499">
        <v>5219.7700194999998</v>
      </c>
      <c r="H499">
        <v>5240.9399414</v>
      </c>
      <c r="I499">
        <v>5782.4599608999997</v>
      </c>
      <c r="J499">
        <v>5415.6108397999997</v>
      </c>
      <c r="L499" t="str">
        <f t="shared" si="59"/>
        <v>21AUG2022:18:00:00</v>
      </c>
      <c r="M499">
        <v>18</v>
      </c>
      <c r="N499">
        <f t="shared" si="60"/>
        <v>-166.60498050000024</v>
      </c>
      <c r="O499">
        <f t="shared" si="55"/>
        <v>-166.60498050000024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3.0809726577631786</v>
      </c>
    </row>
    <row r="500" spans="1:19" x14ac:dyDescent="0.25">
      <c r="A500" t="s">
        <v>525</v>
      </c>
      <c r="B500">
        <v>5388.4956055000002</v>
      </c>
      <c r="C500">
        <v>5051.6298827999999</v>
      </c>
      <c r="D500">
        <v>5527.2939452999999</v>
      </c>
      <c r="E500">
        <v>5531.5532227000003</v>
      </c>
      <c r="F500">
        <v>5003.0400391000003</v>
      </c>
      <c r="G500">
        <v>5051.5600586</v>
      </c>
      <c r="H500">
        <v>5051.6298827999999</v>
      </c>
      <c r="I500">
        <v>5636.2900391000003</v>
      </c>
      <c r="J500">
        <v>5248.9550780999998</v>
      </c>
      <c r="L500" t="str">
        <f t="shared" si="59"/>
        <v>21AUG2022:19:00:00</v>
      </c>
      <c r="M500">
        <v>19</v>
      </c>
      <c r="N500">
        <f t="shared" si="60"/>
        <v>-336.86572270000033</v>
      </c>
      <c r="O500">
        <f t="shared" si="55"/>
        <v>-336.86572270000033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6.2515727461327764</v>
      </c>
    </row>
    <row r="501" spans="1:19" x14ac:dyDescent="0.25">
      <c r="A501" t="s">
        <v>526</v>
      </c>
      <c r="B501">
        <v>5272.7021483999997</v>
      </c>
      <c r="C501">
        <v>4976.7998047000001</v>
      </c>
      <c r="D501">
        <v>5317.3144530999998</v>
      </c>
      <c r="E501">
        <v>5305.90625</v>
      </c>
      <c r="F501">
        <v>4953.8701172000001</v>
      </c>
      <c r="G501">
        <v>4993.5097655999998</v>
      </c>
      <c r="H501">
        <v>4976.7998047000001</v>
      </c>
      <c r="I501">
        <v>5412.7900391000003</v>
      </c>
      <c r="J501">
        <v>5130.1342772999997</v>
      </c>
      <c r="L501" t="str">
        <f t="shared" si="59"/>
        <v>21AUG2022:20:00:00</v>
      </c>
      <c r="M501">
        <v>20</v>
      </c>
      <c r="N501">
        <f t="shared" si="60"/>
        <v>-295.90234369999962</v>
      </c>
      <c r="O501">
        <f t="shared" si="55"/>
        <v>-295.90234369999962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5.611967742000961</v>
      </c>
    </row>
    <row r="502" spans="1:19" x14ac:dyDescent="0.25">
      <c r="A502" t="s">
        <v>527</v>
      </c>
      <c r="B502">
        <v>5231.6171875</v>
      </c>
      <c r="C502">
        <v>4914.6801758000001</v>
      </c>
      <c r="D502">
        <v>5169.2514647999997</v>
      </c>
      <c r="E502">
        <v>5186.9565430000002</v>
      </c>
      <c r="F502">
        <v>4898.8598633000001</v>
      </c>
      <c r="G502">
        <v>4940.9101563000004</v>
      </c>
      <c r="H502">
        <v>4914.6801758000001</v>
      </c>
      <c r="I502">
        <v>5260.5800780999998</v>
      </c>
      <c r="J502">
        <v>5039.9296875</v>
      </c>
      <c r="L502" t="str">
        <f t="shared" si="59"/>
        <v>21AUG2022:21:00:00</v>
      </c>
      <c r="M502">
        <v>21</v>
      </c>
      <c r="N502">
        <f t="shared" si="60"/>
        <v>-316.93701169999986</v>
      </c>
      <c r="O502">
        <f t="shared" si="55"/>
        <v>-316.93701169999986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6.05810785348101</v>
      </c>
    </row>
    <row r="503" spans="1:19" x14ac:dyDescent="0.25">
      <c r="A503" t="s">
        <v>528</v>
      </c>
      <c r="B503">
        <v>5033.3046875</v>
      </c>
      <c r="C503">
        <v>4782.7797852000003</v>
      </c>
      <c r="D503">
        <v>4972.6293944999998</v>
      </c>
      <c r="E503">
        <v>5026.5825194999998</v>
      </c>
      <c r="F503">
        <v>4755.4702147999997</v>
      </c>
      <c r="G503">
        <v>4804.6699219000002</v>
      </c>
      <c r="H503">
        <v>4782.7797852000003</v>
      </c>
      <c r="I503">
        <v>5095.6401366999999</v>
      </c>
      <c r="J503">
        <v>4893.6572266000003</v>
      </c>
      <c r="L503" t="str">
        <f t="shared" si="59"/>
        <v>21AUG2022:22:00:00</v>
      </c>
      <c r="M503">
        <v>22</v>
      </c>
      <c r="N503">
        <f t="shared" si="60"/>
        <v>-250.52490229999967</v>
      </c>
      <c r="O503">
        <f t="shared" si="55"/>
        <v>-250.52490229999967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4.9773442669220422</v>
      </c>
    </row>
    <row r="504" spans="1:19" x14ac:dyDescent="0.25">
      <c r="A504" t="s">
        <v>529</v>
      </c>
      <c r="B504">
        <v>4769.2529297000001</v>
      </c>
      <c r="C504">
        <v>4570.7299805000002</v>
      </c>
      <c r="D504">
        <v>4667.5512694999998</v>
      </c>
      <c r="E504">
        <v>4729.2368164</v>
      </c>
      <c r="F504">
        <v>4507.6801758000001</v>
      </c>
      <c r="G504">
        <v>4561.7099608999997</v>
      </c>
      <c r="H504">
        <v>4570.7299805000002</v>
      </c>
      <c r="I504">
        <v>4853.4301758000001</v>
      </c>
      <c r="J504">
        <v>4657.9628905999998</v>
      </c>
      <c r="L504" t="str">
        <f t="shared" si="59"/>
        <v>21AUG2022:23:00:00</v>
      </c>
      <c r="M504">
        <v>23</v>
      </c>
      <c r="N504">
        <f t="shared" si="60"/>
        <v>-198.52294919999986</v>
      </c>
      <c r="O504">
        <f t="shared" si="55"/>
        <v>-198.52294919999986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4.1625586255599893</v>
      </c>
    </row>
    <row r="505" spans="1:19" x14ac:dyDescent="0.25">
      <c r="A505" t="s">
        <v>530</v>
      </c>
      <c r="B505">
        <v>4434.8833008000001</v>
      </c>
      <c r="C505">
        <v>4323.9301758000001</v>
      </c>
      <c r="D505">
        <v>4366.6162108999997</v>
      </c>
      <c r="E505">
        <v>4438.6206055000002</v>
      </c>
      <c r="F505">
        <v>4227.3798827999999</v>
      </c>
      <c r="G505">
        <v>4299.0297852000003</v>
      </c>
      <c r="H505">
        <v>4323.9301758000001</v>
      </c>
      <c r="I505">
        <v>4574.4199219000002</v>
      </c>
      <c r="J505">
        <v>4390.8940430000002</v>
      </c>
      <c r="L505" t="str">
        <f t="shared" si="59"/>
        <v>22AUG2022:00:00:00</v>
      </c>
      <c r="M505">
        <v>24</v>
      </c>
      <c r="N505">
        <f t="shared" si="60"/>
        <v>-110.953125</v>
      </c>
      <c r="O505">
        <f t="shared" si="55"/>
        <v>-110.953125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2.5018273869796164</v>
      </c>
    </row>
    <row r="506" spans="1:19" x14ac:dyDescent="0.25">
      <c r="A506" t="s">
        <v>531</v>
      </c>
      <c r="B506">
        <v>4102.0620116999999</v>
      </c>
      <c r="C506">
        <v>4052.3601073999998</v>
      </c>
      <c r="D506">
        <v>3940.2067870999999</v>
      </c>
      <c r="E506">
        <v>4027.0615234000002</v>
      </c>
      <c r="F506">
        <v>3964.6398926000002</v>
      </c>
      <c r="G506">
        <v>4001.7600097999998</v>
      </c>
      <c r="H506">
        <v>4052.3601073999998</v>
      </c>
      <c r="I506">
        <v>4105.0600586</v>
      </c>
      <c r="J506">
        <v>4044.9970702999999</v>
      </c>
      <c r="L506" t="str">
        <f t="shared" si="59"/>
        <v>22AUG2022:01:00:00</v>
      </c>
      <c r="M506">
        <v>1</v>
      </c>
      <c r="N506">
        <f t="shared" si="60"/>
        <v>-49.701904300000024</v>
      </c>
      <c r="O506">
        <f t="shared" si="55"/>
        <v>-49.701904300000024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1.2116322024932598</v>
      </c>
    </row>
    <row r="507" spans="1:19" x14ac:dyDescent="0.25">
      <c r="A507" t="s">
        <v>532</v>
      </c>
      <c r="B507">
        <v>3921.4035644999999</v>
      </c>
      <c r="C507">
        <v>3859.0900879000001</v>
      </c>
      <c r="D507">
        <v>3756.0952148000001</v>
      </c>
      <c r="E507">
        <v>3815.6118164</v>
      </c>
      <c r="F507">
        <v>3751.8898926000002</v>
      </c>
      <c r="G507">
        <v>3793.9599609000002</v>
      </c>
      <c r="H507">
        <v>3859.0900879000001</v>
      </c>
      <c r="I507">
        <v>3898.3999023000001</v>
      </c>
      <c r="J507">
        <v>3840.4858398000001</v>
      </c>
      <c r="L507" t="str">
        <f t="shared" si="59"/>
        <v>22AUG2022:02:00:00</v>
      </c>
      <c r="M507">
        <v>2</v>
      </c>
      <c r="N507">
        <f t="shared" si="60"/>
        <v>-62.313476599999831</v>
      </c>
      <c r="O507">
        <f t="shared" si="55"/>
        <v>-62.313476599999831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1.5890605385305487</v>
      </c>
    </row>
    <row r="508" spans="1:19" x14ac:dyDescent="0.25">
      <c r="A508" t="s">
        <v>533</v>
      </c>
      <c r="B508">
        <v>3791.0170898000001</v>
      </c>
      <c r="C508">
        <v>3697.5100097999998</v>
      </c>
      <c r="D508">
        <v>3656.6657715000001</v>
      </c>
      <c r="E508">
        <v>3691.7446289</v>
      </c>
      <c r="F508">
        <v>3577</v>
      </c>
      <c r="G508">
        <v>3626.3300780999998</v>
      </c>
      <c r="H508">
        <v>3697.5100097999998</v>
      </c>
      <c r="I508">
        <v>3745.8798827999999</v>
      </c>
      <c r="J508">
        <v>3678.5678711</v>
      </c>
      <c r="L508" t="str">
        <f t="shared" si="59"/>
        <v>22AUG2022:03:00:00</v>
      </c>
      <c r="M508">
        <v>3</v>
      </c>
      <c r="N508">
        <f t="shared" si="60"/>
        <v>-93.507080000000315</v>
      </c>
      <c r="O508">
        <f t="shared" si="55"/>
        <v>-93.507080000000315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2.466543351956596</v>
      </c>
    </row>
    <row r="509" spans="1:19" x14ac:dyDescent="0.25">
      <c r="A509" t="s">
        <v>534</v>
      </c>
      <c r="B509">
        <v>3887.4089355000001</v>
      </c>
      <c r="C509">
        <v>3583.7399902000002</v>
      </c>
      <c r="D509">
        <v>3531.3066405999998</v>
      </c>
      <c r="E509">
        <v>3553.2009277000002</v>
      </c>
      <c r="F509">
        <v>3460.2099609000002</v>
      </c>
      <c r="G509">
        <v>3511.3898926000002</v>
      </c>
      <c r="H509">
        <v>3583.7399902000002</v>
      </c>
      <c r="I509">
        <v>3640.4899902000002</v>
      </c>
      <c r="J509">
        <v>3566.9853515999998</v>
      </c>
      <c r="L509" t="str">
        <f t="shared" si="59"/>
        <v>22AUG2022:04:00:00</v>
      </c>
      <c r="M509">
        <v>4</v>
      </c>
      <c r="N509">
        <f t="shared" si="60"/>
        <v>-303.6689452999999</v>
      </c>
      <c r="O509">
        <f t="shared" si="55"/>
        <v>-303.6689452999999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7.8116028012098466</v>
      </c>
    </row>
    <row r="510" spans="1:19" x14ac:dyDescent="0.25">
      <c r="A510" t="s">
        <v>535</v>
      </c>
      <c r="B510">
        <v>3747.6594237999998</v>
      </c>
      <c r="C510">
        <v>3612.75</v>
      </c>
      <c r="D510">
        <v>3530.3154297000001</v>
      </c>
      <c r="E510">
        <v>3571.0761719000002</v>
      </c>
      <c r="F510">
        <v>3502.6999512000002</v>
      </c>
      <c r="G510">
        <v>3561.0900879000001</v>
      </c>
      <c r="H510">
        <v>3612.75</v>
      </c>
      <c r="I510">
        <v>3591.0300293</v>
      </c>
      <c r="J510">
        <v>3575.7255859000002</v>
      </c>
      <c r="L510" t="str">
        <f t="shared" si="59"/>
        <v>22AUG2022:05:00:00</v>
      </c>
      <c r="M510">
        <v>5</v>
      </c>
      <c r="N510">
        <f t="shared" si="60"/>
        <v>-134.90942379999979</v>
      </c>
      <c r="O510">
        <f t="shared" si="55"/>
        <v>-134.90942379999979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3.5998314826379336</v>
      </c>
    </row>
    <row r="511" spans="1:19" x14ac:dyDescent="0.25">
      <c r="A511" t="s">
        <v>536</v>
      </c>
      <c r="B511">
        <v>3897.1540527000002</v>
      </c>
      <c r="C511">
        <v>3726.1699219000002</v>
      </c>
      <c r="D511">
        <v>3573.4741211</v>
      </c>
      <c r="E511">
        <v>3616.6149902000002</v>
      </c>
      <c r="F511">
        <v>3616.8701172000001</v>
      </c>
      <c r="G511">
        <v>3674.1201172000001</v>
      </c>
      <c r="H511">
        <v>3726.1699219000002</v>
      </c>
      <c r="I511">
        <v>3651.5</v>
      </c>
      <c r="J511">
        <v>3670.6279297000001</v>
      </c>
      <c r="L511" t="str">
        <f t="shared" si="59"/>
        <v>22AUG2022:06:00:00</v>
      </c>
      <c r="M511">
        <v>6</v>
      </c>
      <c r="N511">
        <f t="shared" si="60"/>
        <v>-170.9841308</v>
      </c>
      <c r="O511">
        <f t="shared" si="55"/>
        <v>-170.9841308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4.3874101071662768</v>
      </c>
    </row>
    <row r="512" spans="1:19" x14ac:dyDescent="0.25">
      <c r="A512" t="s">
        <v>537</v>
      </c>
      <c r="B512">
        <v>4072.4533691000001</v>
      </c>
      <c r="C512">
        <v>3906.6298827999999</v>
      </c>
      <c r="D512">
        <v>3726.6579590000001</v>
      </c>
      <c r="E512">
        <v>3814.6528320000002</v>
      </c>
      <c r="F512">
        <v>3811.9199219000002</v>
      </c>
      <c r="G512">
        <v>3864.2900390999998</v>
      </c>
      <c r="H512">
        <v>3906.6298827999999</v>
      </c>
      <c r="I512">
        <v>3805.1699219000002</v>
      </c>
      <c r="J512">
        <v>3846.3276366999999</v>
      </c>
      <c r="L512" t="str">
        <f t="shared" si="59"/>
        <v>22AUG2022:07:00:00</v>
      </c>
      <c r="M512">
        <v>7</v>
      </c>
      <c r="N512">
        <f t="shared" si="60"/>
        <v>-165.82348630000024</v>
      </c>
      <c r="O512">
        <f t="shared" si="55"/>
        <v>-165.82348630000024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4.0718326588634879</v>
      </c>
    </row>
    <row r="513" spans="1:19" x14ac:dyDescent="0.25">
      <c r="A513" t="s">
        <v>538</v>
      </c>
      <c r="B513">
        <v>4044.6613769999999</v>
      </c>
      <c r="C513">
        <v>3855.6799316000001</v>
      </c>
      <c r="D513">
        <v>3839.7487793</v>
      </c>
      <c r="E513">
        <v>3846.6848144999999</v>
      </c>
      <c r="F513">
        <v>3771.6101073999998</v>
      </c>
      <c r="G513">
        <v>3815.2700195000002</v>
      </c>
      <c r="H513">
        <v>3855.6799316000001</v>
      </c>
      <c r="I513">
        <v>3843.2399902000002</v>
      </c>
      <c r="J513">
        <v>3828.6130370999999</v>
      </c>
      <c r="L513" t="str">
        <f t="shared" si="59"/>
        <v>22AUG2022:08:00:00</v>
      </c>
      <c r="M513">
        <v>8</v>
      </c>
      <c r="N513">
        <f t="shared" si="60"/>
        <v>-188.98144539999976</v>
      </c>
      <c r="O513">
        <f t="shared" si="55"/>
        <v>-188.98144539999976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4.6723675429207567</v>
      </c>
    </row>
    <row r="514" spans="1:19" x14ac:dyDescent="0.25">
      <c r="A514" t="s">
        <v>539</v>
      </c>
      <c r="B514">
        <v>4182.7241211</v>
      </c>
      <c r="C514">
        <v>3981.4799804999998</v>
      </c>
      <c r="D514">
        <v>4004.7919922000001</v>
      </c>
      <c r="E514">
        <v>4028.1916504000001</v>
      </c>
      <c r="F514">
        <v>3883.7600097999998</v>
      </c>
      <c r="G514">
        <v>3921.9899902000002</v>
      </c>
      <c r="H514">
        <v>3981.4799804999998</v>
      </c>
      <c r="I514">
        <v>4037.1999512000002</v>
      </c>
      <c r="J514">
        <v>3971.4516601999999</v>
      </c>
      <c r="L514" t="str">
        <f t="shared" si="59"/>
        <v>22AUG2022:09:00:00</v>
      </c>
      <c r="M514">
        <v>9</v>
      </c>
      <c r="N514">
        <f t="shared" si="60"/>
        <v>-201.24414060000026</v>
      </c>
      <c r="O514">
        <f t="shared" si="55"/>
        <v>-201.24414060000026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4.8113175713600675</v>
      </c>
    </row>
    <row r="515" spans="1:19" x14ac:dyDescent="0.25">
      <c r="A515" t="s">
        <v>540</v>
      </c>
      <c r="B515">
        <v>4465.6362305000002</v>
      </c>
      <c r="C515">
        <v>4264.1499022999997</v>
      </c>
      <c r="D515">
        <v>4291.2705077999999</v>
      </c>
      <c r="E515">
        <v>4304.8378905999998</v>
      </c>
      <c r="F515">
        <v>4133.4902344000002</v>
      </c>
      <c r="G515">
        <v>4170.9501952999999</v>
      </c>
      <c r="H515">
        <v>4264.1499022999997</v>
      </c>
      <c r="I515">
        <v>4392.6499022999997</v>
      </c>
      <c r="J515">
        <v>4266.2260741999999</v>
      </c>
      <c r="L515" t="str">
        <f t="shared" si="59"/>
        <v>22AUG2022:10:00:00</v>
      </c>
      <c r="M515">
        <v>10</v>
      </c>
      <c r="N515">
        <f t="shared" si="60"/>
        <v>-201.48632820000057</v>
      </c>
      <c r="O515">
        <f t="shared" ref="O515:O578" si="62">IF(N515&lt;0,N515,"")</f>
        <v>-201.48632820000057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4.5119288226806802</v>
      </c>
    </row>
    <row r="516" spans="1:19" x14ac:dyDescent="0.25">
      <c r="A516" t="s">
        <v>541</v>
      </c>
      <c r="B516">
        <v>4812.7705077999999</v>
      </c>
      <c r="C516">
        <v>4613.75</v>
      </c>
      <c r="D516">
        <v>4628.2373047000001</v>
      </c>
      <c r="E516">
        <v>4653.9819336</v>
      </c>
      <c r="F516">
        <v>4497.8198241999999</v>
      </c>
      <c r="G516">
        <v>4523.7202147999997</v>
      </c>
      <c r="H516">
        <v>4613.75</v>
      </c>
      <c r="I516">
        <v>4757.9301758000001</v>
      </c>
      <c r="J516">
        <v>4624.3159180000002</v>
      </c>
      <c r="L516" t="str">
        <f t="shared" ref="L516:L579" si="66">A516</f>
        <v>22AUG2022:11:00:00</v>
      </c>
      <c r="M516">
        <v>11</v>
      </c>
      <c r="N516">
        <f t="shared" ref="N516:N579" si="67">C516-B516</f>
        <v>-199.0205077999999</v>
      </c>
      <c r="O516">
        <f t="shared" si="62"/>
        <v>-199.0205077999999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4.1352586307086474</v>
      </c>
    </row>
    <row r="517" spans="1:19" x14ac:dyDescent="0.25">
      <c r="A517" t="s">
        <v>542</v>
      </c>
      <c r="B517">
        <v>5143.3696289</v>
      </c>
      <c r="C517">
        <v>4960.9799805000002</v>
      </c>
      <c r="D517">
        <v>4973.9438477000003</v>
      </c>
      <c r="E517">
        <v>5033.7573241999999</v>
      </c>
      <c r="F517">
        <v>4882.2299805000002</v>
      </c>
      <c r="G517">
        <v>4891.1801758000001</v>
      </c>
      <c r="H517">
        <v>4960.9799805000002</v>
      </c>
      <c r="I517">
        <v>5092.7900391000003</v>
      </c>
      <c r="J517">
        <v>4977.8510741999999</v>
      </c>
      <c r="L517" t="str">
        <f t="shared" si="66"/>
        <v>22AUG2022:12:00:00</v>
      </c>
      <c r="M517">
        <v>12</v>
      </c>
      <c r="N517">
        <f t="shared" si="67"/>
        <v>-182.38964839999971</v>
      </c>
      <c r="O517">
        <f t="shared" si="62"/>
        <v>-182.38964839999971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3.5461120152666719</v>
      </c>
    </row>
    <row r="518" spans="1:19" x14ac:dyDescent="0.25">
      <c r="A518" t="s">
        <v>543</v>
      </c>
      <c r="B518">
        <v>5392.6938477000003</v>
      </c>
      <c r="C518">
        <v>5177.0600586</v>
      </c>
      <c r="D518">
        <v>5225.0527344000002</v>
      </c>
      <c r="E518">
        <v>5306.0502930000002</v>
      </c>
      <c r="F518">
        <v>5132.7797852000003</v>
      </c>
      <c r="G518">
        <v>5136.2402344000002</v>
      </c>
      <c r="H518">
        <v>5177.0600586</v>
      </c>
      <c r="I518">
        <v>5377.0200194999998</v>
      </c>
      <c r="J518">
        <v>5230.1992188000004</v>
      </c>
      <c r="L518" t="str">
        <f t="shared" si="66"/>
        <v>22AUG2022:13:00:00</v>
      </c>
      <c r="M518">
        <v>13</v>
      </c>
      <c r="N518">
        <f t="shared" si="67"/>
        <v>-215.63378910000029</v>
      </c>
      <c r="O518">
        <f t="shared" si="62"/>
        <v>-215.63378910000029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3.9986284256052982</v>
      </c>
    </row>
    <row r="519" spans="1:19" x14ac:dyDescent="0.25">
      <c r="A519" t="s">
        <v>544</v>
      </c>
      <c r="B519">
        <v>5656.0185547000001</v>
      </c>
      <c r="C519">
        <v>5421.3500977000003</v>
      </c>
      <c r="D519">
        <v>5477.6235352000003</v>
      </c>
      <c r="E519">
        <v>5564.7983397999997</v>
      </c>
      <c r="F519">
        <v>5407.5097655999998</v>
      </c>
      <c r="G519">
        <v>5407.2099608999997</v>
      </c>
      <c r="H519">
        <v>5421.3500977000003</v>
      </c>
      <c r="I519">
        <v>5600.5097655999998</v>
      </c>
      <c r="J519">
        <v>5478.4448241999999</v>
      </c>
      <c r="L519" t="str">
        <f t="shared" si="66"/>
        <v>22AUG2022:14:00:00</v>
      </c>
      <c r="M519">
        <v>14</v>
      </c>
      <c r="N519">
        <f t="shared" si="67"/>
        <v>-234.66845699999976</v>
      </c>
      <c r="O519">
        <f t="shared" si="62"/>
        <v>-234.66845699999976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4.1490043699555503</v>
      </c>
    </row>
    <row r="520" spans="1:19" x14ac:dyDescent="0.25">
      <c r="A520" t="s">
        <v>545</v>
      </c>
      <c r="B520">
        <v>5777.3022461</v>
      </c>
      <c r="C520">
        <v>5479.7402344000002</v>
      </c>
      <c r="D520">
        <v>5638.4736327999999</v>
      </c>
      <c r="E520">
        <v>5709.6362305000002</v>
      </c>
      <c r="F520">
        <v>5462.7402344000002</v>
      </c>
      <c r="G520">
        <v>5471.2299805000002</v>
      </c>
      <c r="H520">
        <v>5479.7402344000002</v>
      </c>
      <c r="I520">
        <v>5767.8500977000003</v>
      </c>
      <c r="J520">
        <v>5575.9013672000001</v>
      </c>
      <c r="L520" t="str">
        <f t="shared" si="66"/>
        <v>22AUG2022:15:00:00</v>
      </c>
      <c r="M520">
        <v>15</v>
      </c>
      <c r="N520">
        <f t="shared" si="67"/>
        <v>-297.56201169999986</v>
      </c>
      <c r="O520">
        <f t="shared" si="62"/>
        <v>-297.56201169999986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5.1505356483793241</v>
      </c>
    </row>
    <row r="521" spans="1:19" x14ac:dyDescent="0.25">
      <c r="A521" t="s">
        <v>546</v>
      </c>
      <c r="B521">
        <v>5897.1015625</v>
      </c>
      <c r="C521">
        <v>5576.4799805000002</v>
      </c>
      <c r="D521">
        <v>5796.5493164</v>
      </c>
      <c r="E521">
        <v>5860.5004883000001</v>
      </c>
      <c r="F521">
        <v>5559.3798827999999</v>
      </c>
      <c r="G521">
        <v>5579.8598633000001</v>
      </c>
      <c r="H521">
        <v>5576.4799805000002</v>
      </c>
      <c r="I521">
        <v>5845.5800780999998</v>
      </c>
      <c r="J521">
        <v>5668.9453125</v>
      </c>
      <c r="L521" t="str">
        <f t="shared" si="66"/>
        <v>22AUG2022:16:00:00</v>
      </c>
      <c r="M521">
        <v>16</v>
      </c>
      <c r="N521">
        <f t="shared" si="67"/>
        <v>-320.62158199999976</v>
      </c>
      <c r="O521">
        <f t="shared" si="62"/>
        <v>-320.62158199999976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5.4369350536346603</v>
      </c>
    </row>
    <row r="522" spans="1:19" x14ac:dyDescent="0.25">
      <c r="A522" t="s">
        <v>547</v>
      </c>
      <c r="B522">
        <v>5990.8242188000004</v>
      </c>
      <c r="C522">
        <v>5661.2998047000001</v>
      </c>
      <c r="D522">
        <v>5874.8476563000004</v>
      </c>
      <c r="E522">
        <v>5925.40625</v>
      </c>
      <c r="F522">
        <v>5630.1801758000001</v>
      </c>
      <c r="G522">
        <v>5668.4199219000002</v>
      </c>
      <c r="H522">
        <v>5661.2998047000001</v>
      </c>
      <c r="I522">
        <v>5853.5400391000003</v>
      </c>
      <c r="J522">
        <v>5725.6962891000003</v>
      </c>
      <c r="L522" t="str">
        <f t="shared" si="66"/>
        <v>22AUG2022:17:00:00</v>
      </c>
      <c r="M522">
        <v>17</v>
      </c>
      <c r="N522">
        <f t="shared" si="67"/>
        <v>-329.52441410000029</v>
      </c>
      <c r="O522">
        <f t="shared" si="62"/>
        <v>-329.52441410000029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5.5004854434872081</v>
      </c>
    </row>
    <row r="523" spans="1:19" x14ac:dyDescent="0.25">
      <c r="A523" t="s">
        <v>548</v>
      </c>
      <c r="B523">
        <v>6027.0971680000002</v>
      </c>
      <c r="C523">
        <v>5598.4199219000002</v>
      </c>
      <c r="D523">
        <v>5843.7973633000001</v>
      </c>
      <c r="E523">
        <v>5839.1948241999999</v>
      </c>
      <c r="F523">
        <v>5567.6298827999999</v>
      </c>
      <c r="G523">
        <v>5615.9799805000002</v>
      </c>
      <c r="H523">
        <v>5598.4199219000002</v>
      </c>
      <c r="I523">
        <v>5771.8100586</v>
      </c>
      <c r="J523">
        <v>5658.8779297000001</v>
      </c>
      <c r="L523" t="str">
        <f t="shared" si="66"/>
        <v>22AUG2022:18:00:00</v>
      </c>
      <c r="M523">
        <v>18</v>
      </c>
      <c r="N523">
        <f t="shared" si="67"/>
        <v>-428.67724610000005</v>
      </c>
      <c r="O523">
        <f t="shared" si="62"/>
        <v>-428.67724610000005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7.1124993367619798</v>
      </c>
    </row>
    <row r="524" spans="1:19" x14ac:dyDescent="0.25">
      <c r="A524" t="s">
        <v>549</v>
      </c>
      <c r="B524">
        <v>5872.2304688000004</v>
      </c>
      <c r="C524">
        <v>5436.9902344000002</v>
      </c>
      <c r="D524">
        <v>5736.1469727000003</v>
      </c>
      <c r="E524">
        <v>5723.0405272999997</v>
      </c>
      <c r="F524">
        <v>5417.3300780999998</v>
      </c>
      <c r="G524">
        <v>5469.0200194999998</v>
      </c>
      <c r="H524">
        <v>5436.9902344000002</v>
      </c>
      <c r="I524">
        <v>5598.0097655999998</v>
      </c>
      <c r="J524">
        <v>5498.4052733999997</v>
      </c>
      <c r="L524" t="str">
        <f t="shared" si="66"/>
        <v>22AUG2022:19:00:00</v>
      </c>
      <c r="M524">
        <v>19</v>
      </c>
      <c r="N524">
        <f t="shared" si="67"/>
        <v>-435.24023440000019</v>
      </c>
      <c r="O524">
        <f t="shared" si="62"/>
        <v>-435.24023440000019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7.4118384268549029</v>
      </c>
    </row>
    <row r="525" spans="1:19" x14ac:dyDescent="0.25">
      <c r="A525" t="s">
        <v>550</v>
      </c>
      <c r="B525">
        <v>5642.9609375</v>
      </c>
      <c r="C525">
        <v>5278.3901366999999</v>
      </c>
      <c r="D525">
        <v>5523.28125</v>
      </c>
      <c r="E525">
        <v>5533.8613280999998</v>
      </c>
      <c r="F525">
        <v>5270.8999022999997</v>
      </c>
      <c r="G525">
        <v>5326.1601563000004</v>
      </c>
      <c r="H525">
        <v>5278.3901366999999</v>
      </c>
      <c r="I525">
        <v>5361.6899414</v>
      </c>
      <c r="J525">
        <v>5318.3637694999998</v>
      </c>
      <c r="L525" t="str">
        <f t="shared" si="66"/>
        <v>22AUG2022:20:00:00</v>
      </c>
      <c r="M525">
        <v>20</v>
      </c>
      <c r="N525">
        <f t="shared" si="67"/>
        <v>-364.57080080000014</v>
      </c>
      <c r="O525">
        <f t="shared" si="62"/>
        <v>-364.57080080000014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6.4606295318697686</v>
      </c>
    </row>
    <row r="526" spans="1:19" x14ac:dyDescent="0.25">
      <c r="A526" t="s">
        <v>551</v>
      </c>
      <c r="B526">
        <v>5448.4101563000004</v>
      </c>
      <c r="C526">
        <v>5140.25</v>
      </c>
      <c r="D526">
        <v>5364.4497069999998</v>
      </c>
      <c r="E526">
        <v>5412.8701172000001</v>
      </c>
      <c r="F526">
        <v>5151.9101563000004</v>
      </c>
      <c r="G526">
        <v>5194.5097655999998</v>
      </c>
      <c r="H526">
        <v>5140.25</v>
      </c>
      <c r="I526">
        <v>5198.8798827999999</v>
      </c>
      <c r="J526">
        <v>5176.0844727000003</v>
      </c>
      <c r="L526" t="str">
        <f t="shared" si="66"/>
        <v>22AUG2022:21:00:00</v>
      </c>
      <c r="M526">
        <v>21</v>
      </c>
      <c r="N526">
        <f t="shared" si="67"/>
        <v>-308.16015630000038</v>
      </c>
      <c r="O526">
        <f t="shared" si="62"/>
        <v>-308.16015630000038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5.6559647210787638</v>
      </c>
    </row>
    <row r="527" spans="1:19" x14ac:dyDescent="0.25">
      <c r="A527" t="s">
        <v>552</v>
      </c>
      <c r="B527">
        <v>5206.375</v>
      </c>
      <c r="C527">
        <v>4972.2797852000003</v>
      </c>
      <c r="D527">
        <v>5191.3574219000002</v>
      </c>
      <c r="E527">
        <v>5225.7670897999997</v>
      </c>
      <c r="F527">
        <v>4984.5</v>
      </c>
      <c r="G527">
        <v>5030.0297852000003</v>
      </c>
      <c r="H527">
        <v>4972.2797852000003</v>
      </c>
      <c r="I527">
        <v>4997.8901366999999</v>
      </c>
      <c r="J527">
        <v>4997.5136719000002</v>
      </c>
      <c r="L527" t="str">
        <f t="shared" si="66"/>
        <v>22AUG2022:22:00:00</v>
      </c>
      <c r="M527">
        <v>22</v>
      </c>
      <c r="N527">
        <f t="shared" si="67"/>
        <v>-234.09521479999967</v>
      </c>
      <c r="O527">
        <f t="shared" si="62"/>
        <v>-234.09521479999967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4.4963187400062363</v>
      </c>
    </row>
    <row r="528" spans="1:19" x14ac:dyDescent="0.25">
      <c r="A528" t="s">
        <v>553</v>
      </c>
      <c r="B528">
        <v>4822.8598633000001</v>
      </c>
      <c r="C528">
        <v>4704.7700194999998</v>
      </c>
      <c r="D528">
        <v>4841.6015625</v>
      </c>
      <c r="E528">
        <v>4887.3793944999998</v>
      </c>
      <c r="F528">
        <v>4687.1298827999999</v>
      </c>
      <c r="G528">
        <v>4729.6499022999997</v>
      </c>
      <c r="H528">
        <v>4704.7700194999998</v>
      </c>
      <c r="I528">
        <v>4708.8100586</v>
      </c>
      <c r="J528">
        <v>4709.7578125</v>
      </c>
      <c r="L528" t="str">
        <f t="shared" si="66"/>
        <v>22AUG2022:23:00:00</v>
      </c>
      <c r="M528">
        <v>23</v>
      </c>
      <c r="N528">
        <f t="shared" si="67"/>
        <v>-118.08984380000038</v>
      </c>
      <c r="O528">
        <f t="shared" si="62"/>
        <v>-118.08984380000038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2.448543958297773</v>
      </c>
    </row>
    <row r="529" spans="1:19" x14ac:dyDescent="0.25">
      <c r="A529" t="s">
        <v>554</v>
      </c>
      <c r="B529">
        <v>4437.3496094000002</v>
      </c>
      <c r="C529">
        <v>4390.2001952999999</v>
      </c>
      <c r="D529">
        <v>4485.0654297000001</v>
      </c>
      <c r="E529">
        <v>4517.203125</v>
      </c>
      <c r="F529">
        <v>4351.5698241999999</v>
      </c>
      <c r="G529">
        <v>4399.1699219000002</v>
      </c>
      <c r="H529">
        <v>4390.2001952999999</v>
      </c>
      <c r="I529">
        <v>4408.4902344000002</v>
      </c>
      <c r="J529">
        <v>4393.0498047000001</v>
      </c>
      <c r="L529" t="str">
        <f t="shared" si="66"/>
        <v>23AUG2022:00:00:00</v>
      </c>
      <c r="M529">
        <v>24</v>
      </c>
      <c r="N529">
        <f t="shared" si="67"/>
        <v>-47.149414100000286</v>
      </c>
      <c r="O529">
        <f t="shared" si="62"/>
        <v>-47.149414100000286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1.0625580188705399</v>
      </c>
    </row>
    <row r="530" spans="1:19" x14ac:dyDescent="0.25">
      <c r="A530" t="s">
        <v>555</v>
      </c>
      <c r="B530">
        <v>4069.0893554999998</v>
      </c>
      <c r="C530">
        <v>4210.1201172000001</v>
      </c>
      <c r="D530">
        <v>4276.5380858999997</v>
      </c>
      <c r="E530">
        <v>4255.3061522999997</v>
      </c>
      <c r="F530">
        <v>4130.1401366999999</v>
      </c>
      <c r="G530">
        <v>4210.1201172000001</v>
      </c>
      <c r="H530">
        <v>4210.1201172000001</v>
      </c>
      <c r="I530">
        <v>4232.6601563000004</v>
      </c>
      <c r="J530">
        <v>4206.0122069999998</v>
      </c>
      <c r="L530" t="str">
        <f t="shared" si="66"/>
        <v>23AUG2022:01:00:00</v>
      </c>
      <c r="M530">
        <v>1</v>
      </c>
      <c r="N530">
        <f t="shared" si="67"/>
        <v>141.03076170000031</v>
      </c>
      <c r="O530" t="str">
        <f t="shared" si="62"/>
        <v/>
      </c>
      <c r="P530">
        <f t="shared" si="63"/>
        <v>141.03076170000031</v>
      </c>
      <c r="Q530" t="str">
        <f t="shared" si="64"/>
        <v/>
      </c>
      <c r="R530">
        <f t="shared" si="65"/>
        <v>1</v>
      </c>
      <c r="S530">
        <f t="shared" si="68"/>
        <v>3.4659047609602269</v>
      </c>
    </row>
    <row r="531" spans="1:19" x14ac:dyDescent="0.25">
      <c r="A531" t="s">
        <v>556</v>
      </c>
      <c r="B531">
        <v>3848.9465332</v>
      </c>
      <c r="C531">
        <v>3966.6899414</v>
      </c>
      <c r="D531">
        <v>4018.1210937999999</v>
      </c>
      <c r="E531">
        <v>4015.0705566000001</v>
      </c>
      <c r="F531">
        <v>3886.3500976999999</v>
      </c>
      <c r="G531">
        <v>3966.6899414</v>
      </c>
      <c r="H531">
        <v>3966.6899414</v>
      </c>
      <c r="I531">
        <v>4030.4799804999998</v>
      </c>
      <c r="J531">
        <v>3976.9653320000002</v>
      </c>
      <c r="L531" t="str">
        <f t="shared" si="66"/>
        <v>23AUG2022:02:00:00</v>
      </c>
      <c r="M531">
        <v>2</v>
      </c>
      <c r="N531">
        <f t="shared" si="67"/>
        <v>117.74340819999998</v>
      </c>
      <c r="O531" t="str">
        <f t="shared" si="62"/>
        <v/>
      </c>
      <c r="P531">
        <f t="shared" si="63"/>
        <v>117.74340819999998</v>
      </c>
      <c r="Q531" t="str">
        <f t="shared" si="64"/>
        <v/>
      </c>
      <c r="R531">
        <f t="shared" si="65"/>
        <v>1</v>
      </c>
      <c r="S531">
        <f t="shared" si="68"/>
        <v>3.0591073995020799</v>
      </c>
    </row>
    <row r="532" spans="1:19" x14ac:dyDescent="0.25">
      <c r="A532" t="s">
        <v>557</v>
      </c>
      <c r="B532">
        <v>3729.21875</v>
      </c>
      <c r="C532">
        <v>3758.6699219000002</v>
      </c>
      <c r="D532">
        <v>3846.5073241999999</v>
      </c>
      <c r="E532">
        <v>3860.4345702999999</v>
      </c>
      <c r="F532">
        <v>3681.4099120999999</v>
      </c>
      <c r="G532">
        <v>3758.6699219000002</v>
      </c>
      <c r="H532">
        <v>3758.6699219000002</v>
      </c>
      <c r="I532">
        <v>3878.75</v>
      </c>
      <c r="J532">
        <v>3789.1088866999999</v>
      </c>
      <c r="L532" t="str">
        <f t="shared" si="66"/>
        <v>23AUG2022:03:00:00</v>
      </c>
      <c r="M532">
        <v>3</v>
      </c>
      <c r="N532">
        <f t="shared" si="67"/>
        <v>29.45117190000019</v>
      </c>
      <c r="O532" t="str">
        <f t="shared" si="62"/>
        <v/>
      </c>
      <c r="P532">
        <f t="shared" si="63"/>
        <v>29.45117190000019</v>
      </c>
      <c r="Q532" t="str">
        <f t="shared" si="64"/>
        <v/>
      </c>
      <c r="R532">
        <f t="shared" si="65"/>
        <v>1</v>
      </c>
      <c r="S532">
        <f t="shared" si="68"/>
        <v>0.78974106573931036</v>
      </c>
    </row>
    <row r="533" spans="1:19" x14ac:dyDescent="0.25">
      <c r="A533" t="s">
        <v>558</v>
      </c>
      <c r="B533">
        <v>3633.2377929999998</v>
      </c>
      <c r="C533">
        <v>3633.7800293</v>
      </c>
      <c r="D533">
        <v>3734.8981933999999</v>
      </c>
      <c r="E533">
        <v>3745.7736816000001</v>
      </c>
      <c r="F533">
        <v>3560.9499512000002</v>
      </c>
      <c r="G533">
        <v>3633.7800293</v>
      </c>
      <c r="H533">
        <v>3633.7800293</v>
      </c>
      <c r="I533">
        <v>3772.1999512000002</v>
      </c>
      <c r="J533">
        <v>3671.3024902000002</v>
      </c>
      <c r="L533" t="str">
        <f t="shared" si="66"/>
        <v>23AUG2022:04:00:00</v>
      </c>
      <c r="M533">
        <v>4</v>
      </c>
      <c r="N533">
        <f t="shared" si="67"/>
        <v>0.54223630000024059</v>
      </c>
      <c r="O533" t="str">
        <f t="shared" si="62"/>
        <v/>
      </c>
      <c r="P533">
        <f t="shared" si="63"/>
        <v>0.54223630000024059</v>
      </c>
      <c r="Q533" t="str">
        <f t="shared" si="64"/>
        <v/>
      </c>
      <c r="R533">
        <f t="shared" si="65"/>
        <v>1</v>
      </c>
      <c r="S533">
        <f t="shared" si="68"/>
        <v>1.4924327305109055E-2</v>
      </c>
    </row>
    <row r="534" spans="1:19" x14ac:dyDescent="0.25">
      <c r="A534" t="s">
        <v>559</v>
      </c>
      <c r="B534">
        <v>3503.2114258000001</v>
      </c>
      <c r="C534">
        <v>3681.6899414</v>
      </c>
      <c r="D534">
        <v>3686.8190918</v>
      </c>
      <c r="E534">
        <v>3738.0114745999999</v>
      </c>
      <c r="F534">
        <v>3594.8999023000001</v>
      </c>
      <c r="G534">
        <v>3681.6899414</v>
      </c>
      <c r="H534">
        <v>3681.6899414</v>
      </c>
      <c r="I534">
        <v>3724.6101073999998</v>
      </c>
      <c r="J534">
        <v>3683.6936034999999</v>
      </c>
      <c r="L534" t="str">
        <f t="shared" si="66"/>
        <v>23AUG2022:05:00:00</v>
      </c>
      <c r="M534">
        <v>5</v>
      </c>
      <c r="N534">
        <f t="shared" si="67"/>
        <v>178.47851559999981</v>
      </c>
      <c r="O534" t="str">
        <f t="shared" si="62"/>
        <v/>
      </c>
      <c r="P534">
        <f t="shared" si="63"/>
        <v>178.47851559999981</v>
      </c>
      <c r="Q534" t="str">
        <f t="shared" si="64"/>
        <v/>
      </c>
      <c r="R534">
        <f t="shared" si="65"/>
        <v>1</v>
      </c>
      <c r="S534">
        <f t="shared" si="68"/>
        <v>5.0947115062928896</v>
      </c>
    </row>
    <row r="535" spans="1:19" x14ac:dyDescent="0.25">
      <c r="A535" t="s">
        <v>560</v>
      </c>
      <c r="B535">
        <v>3653.3371582</v>
      </c>
      <c r="C535">
        <v>3794.4799804999998</v>
      </c>
      <c r="D535">
        <v>3714.0812987999998</v>
      </c>
      <c r="E535">
        <v>3754.4050293</v>
      </c>
      <c r="F535">
        <v>3709.6398926000002</v>
      </c>
      <c r="G535">
        <v>3794.4799804999998</v>
      </c>
      <c r="H535">
        <v>3794.4799804999998</v>
      </c>
      <c r="I535">
        <v>3792.9599609000002</v>
      </c>
      <c r="J535">
        <v>3781.2221679999998</v>
      </c>
      <c r="L535" t="str">
        <f t="shared" si="66"/>
        <v>23AUG2022:06:00:00</v>
      </c>
      <c r="M535">
        <v>6</v>
      </c>
      <c r="N535">
        <f t="shared" si="67"/>
        <v>141.14282229999981</v>
      </c>
      <c r="O535" t="str">
        <f t="shared" si="62"/>
        <v/>
      </c>
      <c r="P535">
        <f t="shared" si="63"/>
        <v>141.14282229999981</v>
      </c>
      <c r="Q535" t="str">
        <f t="shared" si="64"/>
        <v/>
      </c>
      <c r="R535">
        <f t="shared" si="65"/>
        <v>1</v>
      </c>
      <c r="S535">
        <f t="shared" si="68"/>
        <v>3.8633943758298206</v>
      </c>
    </row>
    <row r="536" spans="1:19" x14ac:dyDescent="0.25">
      <c r="A536" t="s">
        <v>561</v>
      </c>
      <c r="B536">
        <v>3836.3615722999998</v>
      </c>
      <c r="C536">
        <v>3997.4099120999999</v>
      </c>
      <c r="D536">
        <v>3821.8637695000002</v>
      </c>
      <c r="E536">
        <v>3883.2526855000001</v>
      </c>
      <c r="F536">
        <v>3918.2900390999998</v>
      </c>
      <c r="G536">
        <v>3997.4099120999999</v>
      </c>
      <c r="H536">
        <v>3997.4099120999999</v>
      </c>
      <c r="I536">
        <v>3976.6201172000001</v>
      </c>
      <c r="J536">
        <v>3978.265625</v>
      </c>
      <c r="L536" t="str">
        <f t="shared" si="66"/>
        <v>23AUG2022:07:00:00</v>
      </c>
      <c r="M536">
        <v>7</v>
      </c>
      <c r="N536">
        <f t="shared" si="67"/>
        <v>161.04833980000012</v>
      </c>
      <c r="O536" t="str">
        <f t="shared" si="62"/>
        <v/>
      </c>
      <c r="P536">
        <f t="shared" si="63"/>
        <v>161.04833980000012</v>
      </c>
      <c r="Q536" t="str">
        <f t="shared" si="64"/>
        <v/>
      </c>
      <c r="R536">
        <f t="shared" si="65"/>
        <v>1</v>
      </c>
      <c r="S536">
        <f t="shared" si="68"/>
        <v>4.1979447652387831</v>
      </c>
    </row>
    <row r="537" spans="1:19" x14ac:dyDescent="0.25">
      <c r="A537" t="s">
        <v>562</v>
      </c>
      <c r="B537">
        <v>3894.2277832</v>
      </c>
      <c r="C537">
        <v>3929.3999023000001</v>
      </c>
      <c r="D537">
        <v>3844.5244140999998</v>
      </c>
      <c r="E537">
        <v>3932.7539062999999</v>
      </c>
      <c r="F537">
        <v>3860.0300293</v>
      </c>
      <c r="G537">
        <v>3929.3999023000001</v>
      </c>
      <c r="H537">
        <v>3929.3999023000001</v>
      </c>
      <c r="I537">
        <v>4006.4199219000002</v>
      </c>
      <c r="J537">
        <v>3945.9516601999999</v>
      </c>
      <c r="L537" t="str">
        <f t="shared" si="66"/>
        <v>23AUG2022:08:00:00</v>
      </c>
      <c r="M537">
        <v>8</v>
      </c>
      <c r="N537">
        <f t="shared" si="67"/>
        <v>35.172119100000145</v>
      </c>
      <c r="O537" t="str">
        <f t="shared" si="62"/>
        <v/>
      </c>
      <c r="P537">
        <f t="shared" si="63"/>
        <v>35.172119100000145</v>
      </c>
      <c r="Q537" t="str">
        <f t="shared" si="64"/>
        <v/>
      </c>
      <c r="R537">
        <f t="shared" si="65"/>
        <v>1</v>
      </c>
      <c r="S537">
        <f t="shared" si="68"/>
        <v>0.90318597314043592</v>
      </c>
    </row>
    <row r="538" spans="1:19" x14ac:dyDescent="0.25">
      <c r="A538" t="s">
        <v>563</v>
      </c>
      <c r="B538">
        <v>3937.6264648000001</v>
      </c>
      <c r="C538">
        <v>4013.6201172000001</v>
      </c>
      <c r="D538">
        <v>4029.6484375</v>
      </c>
      <c r="E538">
        <v>4065.9665527000002</v>
      </c>
      <c r="F538">
        <v>3952.1398926000002</v>
      </c>
      <c r="G538">
        <v>4013.6201172000001</v>
      </c>
      <c r="H538">
        <v>4013.6201172000001</v>
      </c>
      <c r="I538">
        <v>4181.1298827999999</v>
      </c>
      <c r="J538">
        <v>4063.0263672000001</v>
      </c>
      <c r="L538" t="str">
        <f t="shared" si="66"/>
        <v>23AUG2022:09:00:00</v>
      </c>
      <c r="M538">
        <v>9</v>
      </c>
      <c r="N538">
        <f t="shared" si="67"/>
        <v>75.993652399999974</v>
      </c>
      <c r="O538" t="str">
        <f t="shared" si="62"/>
        <v/>
      </c>
      <c r="P538">
        <f t="shared" si="63"/>
        <v>75.993652399999974</v>
      </c>
      <c r="Q538" t="str">
        <f t="shared" si="64"/>
        <v/>
      </c>
      <c r="R538">
        <f t="shared" si="65"/>
        <v>1</v>
      </c>
      <c r="S538">
        <f t="shared" si="68"/>
        <v>1.9299355355145358</v>
      </c>
    </row>
    <row r="539" spans="1:19" x14ac:dyDescent="0.25">
      <c r="A539" t="s">
        <v>564</v>
      </c>
      <c r="B539">
        <v>4113.3671875</v>
      </c>
      <c r="C539">
        <v>4238.5200194999998</v>
      </c>
      <c r="D539">
        <v>4306.0517577999999</v>
      </c>
      <c r="E539">
        <v>4339.8793944999998</v>
      </c>
      <c r="F539">
        <v>4170.4301758000001</v>
      </c>
      <c r="G539">
        <v>4238.5200194999998</v>
      </c>
      <c r="H539">
        <v>4238.5200194999998</v>
      </c>
      <c r="I539">
        <v>4521.1899414</v>
      </c>
      <c r="J539">
        <v>4327.2412108999997</v>
      </c>
      <c r="L539" t="str">
        <f t="shared" si="66"/>
        <v>23AUG2022:10:00:00</v>
      </c>
      <c r="M539">
        <v>10</v>
      </c>
      <c r="N539">
        <f t="shared" si="67"/>
        <v>125.15283199999976</v>
      </c>
      <c r="O539" t="str">
        <f t="shared" si="62"/>
        <v/>
      </c>
      <c r="P539">
        <f t="shared" si="63"/>
        <v>125.15283199999976</v>
      </c>
      <c r="Q539" t="str">
        <f t="shared" si="64"/>
        <v/>
      </c>
      <c r="R539">
        <f t="shared" si="65"/>
        <v>1</v>
      </c>
      <c r="S539">
        <f t="shared" si="68"/>
        <v>3.0425883782105161</v>
      </c>
    </row>
    <row r="540" spans="1:19" x14ac:dyDescent="0.25">
      <c r="A540" t="s">
        <v>565</v>
      </c>
      <c r="B540">
        <v>4348.5678711</v>
      </c>
      <c r="C540">
        <v>4583.1201172000001</v>
      </c>
      <c r="D540">
        <v>4686.3452147999997</v>
      </c>
      <c r="E540">
        <v>4709.3872069999998</v>
      </c>
      <c r="F540">
        <v>4511.8398438000004</v>
      </c>
      <c r="G540">
        <v>4583.1201172000001</v>
      </c>
      <c r="H540">
        <v>4583.1201172000001</v>
      </c>
      <c r="I540">
        <v>4886.5400391000003</v>
      </c>
      <c r="J540">
        <v>4678.625</v>
      </c>
      <c r="L540" t="str">
        <f t="shared" si="66"/>
        <v>23AUG2022:11:00:00</v>
      </c>
      <c r="M540">
        <v>11</v>
      </c>
      <c r="N540">
        <f t="shared" si="67"/>
        <v>234.55224610000005</v>
      </c>
      <c r="O540" t="str">
        <f t="shared" si="62"/>
        <v/>
      </c>
      <c r="P540">
        <f t="shared" si="63"/>
        <v>234.55224610000005</v>
      </c>
      <c r="Q540" t="str">
        <f t="shared" si="64"/>
        <v/>
      </c>
      <c r="R540">
        <f t="shared" si="65"/>
        <v>1</v>
      </c>
      <c r="S540">
        <f t="shared" si="68"/>
        <v>5.3937814253470178</v>
      </c>
    </row>
    <row r="541" spans="1:19" x14ac:dyDescent="0.25">
      <c r="A541" t="s">
        <v>566</v>
      </c>
      <c r="B541">
        <v>4694.5546875</v>
      </c>
      <c r="C541">
        <v>4941.3398438000004</v>
      </c>
      <c r="D541">
        <v>5049.6914063000004</v>
      </c>
      <c r="E541">
        <v>5059.4487305000002</v>
      </c>
      <c r="F541">
        <v>4891.2998047000001</v>
      </c>
      <c r="G541">
        <v>4941.3398438000004</v>
      </c>
      <c r="H541">
        <v>4941.3398438000004</v>
      </c>
      <c r="I541">
        <v>5224.3598633000001</v>
      </c>
      <c r="J541">
        <v>5032.890625</v>
      </c>
      <c r="L541" t="str">
        <f t="shared" si="66"/>
        <v>23AUG2022:12:00:00</v>
      </c>
      <c r="M541">
        <v>12</v>
      </c>
      <c r="N541">
        <f t="shared" si="67"/>
        <v>246.78515630000038</v>
      </c>
      <c r="O541" t="str">
        <f t="shared" si="62"/>
        <v/>
      </c>
      <c r="P541">
        <f t="shared" si="63"/>
        <v>246.78515630000038</v>
      </c>
      <c r="Q541" t="str">
        <f t="shared" si="64"/>
        <v/>
      </c>
      <c r="R541">
        <f t="shared" si="65"/>
        <v>1</v>
      </c>
      <c r="S541">
        <f t="shared" si="68"/>
        <v>5.2568384591856008</v>
      </c>
    </row>
    <row r="542" spans="1:19" x14ac:dyDescent="0.25">
      <c r="A542" t="s">
        <v>567</v>
      </c>
      <c r="B542">
        <v>5023.8959961</v>
      </c>
      <c r="C542">
        <v>5184.1801758000001</v>
      </c>
      <c r="D542">
        <v>5317.6279297000001</v>
      </c>
      <c r="E542">
        <v>5292.3833008000001</v>
      </c>
      <c r="F542">
        <v>5156.7099608999997</v>
      </c>
      <c r="G542">
        <v>5184.1801758000001</v>
      </c>
      <c r="H542">
        <v>5184.1801758000001</v>
      </c>
      <c r="I542">
        <v>5525.0400391000003</v>
      </c>
      <c r="J542">
        <v>5299.3608397999997</v>
      </c>
      <c r="L542" t="str">
        <f t="shared" si="66"/>
        <v>23AUG2022:13:00:00</v>
      </c>
      <c r="M542">
        <v>13</v>
      </c>
      <c r="N542">
        <f t="shared" si="67"/>
        <v>160.2841797000001</v>
      </c>
      <c r="O542" t="str">
        <f t="shared" si="62"/>
        <v/>
      </c>
      <c r="P542">
        <f t="shared" si="63"/>
        <v>160.2841797000001</v>
      </c>
      <c r="Q542" t="str">
        <f t="shared" si="64"/>
        <v/>
      </c>
      <c r="R542">
        <f t="shared" si="65"/>
        <v>1</v>
      </c>
      <c r="S542">
        <f t="shared" si="68"/>
        <v>3.1904358654006191</v>
      </c>
    </row>
    <row r="543" spans="1:19" x14ac:dyDescent="0.25">
      <c r="A543" t="s">
        <v>568</v>
      </c>
      <c r="B543">
        <v>5289.2368164</v>
      </c>
      <c r="C543">
        <v>5464.0898438000004</v>
      </c>
      <c r="D543">
        <v>5602.9072266000003</v>
      </c>
      <c r="E543">
        <v>5649.7412108999997</v>
      </c>
      <c r="F543">
        <v>5446</v>
      </c>
      <c r="G543">
        <v>5464.0898438000004</v>
      </c>
      <c r="H543">
        <v>5464.0898438000004</v>
      </c>
      <c r="I543">
        <v>5769.3901366999999</v>
      </c>
      <c r="J543">
        <v>5568.2314452999999</v>
      </c>
      <c r="L543" t="str">
        <f t="shared" si="66"/>
        <v>23AUG2022:14:00:00</v>
      </c>
      <c r="M543">
        <v>14</v>
      </c>
      <c r="N543">
        <f t="shared" si="67"/>
        <v>174.85302740000043</v>
      </c>
      <c r="O543" t="str">
        <f t="shared" si="62"/>
        <v/>
      </c>
      <c r="P543">
        <f t="shared" si="63"/>
        <v>174.85302740000043</v>
      </c>
      <c r="Q543" t="str">
        <f t="shared" si="64"/>
        <v/>
      </c>
      <c r="R543">
        <f t="shared" si="65"/>
        <v>1</v>
      </c>
      <c r="S543">
        <f t="shared" si="68"/>
        <v>3.3058271631522489</v>
      </c>
    </row>
    <row r="544" spans="1:19" x14ac:dyDescent="0.25">
      <c r="A544" t="s">
        <v>569</v>
      </c>
      <c r="B544">
        <v>5517.7045897999997</v>
      </c>
      <c r="C544">
        <v>5529.3198241999999</v>
      </c>
      <c r="D544">
        <v>5796.3125</v>
      </c>
      <c r="E544">
        <v>5866.2524414</v>
      </c>
      <c r="F544">
        <v>5512.3500977000003</v>
      </c>
      <c r="G544">
        <v>5529.3198241999999</v>
      </c>
      <c r="H544">
        <v>5529.3198241999999</v>
      </c>
      <c r="I544">
        <v>5958.6601563000004</v>
      </c>
      <c r="J544">
        <v>5677.0439452999999</v>
      </c>
      <c r="L544" t="str">
        <f t="shared" si="66"/>
        <v>23AUG2022:15:00:00</v>
      </c>
      <c r="M544">
        <v>15</v>
      </c>
      <c r="N544">
        <f t="shared" si="67"/>
        <v>11.61523440000019</v>
      </c>
      <c r="O544" t="str">
        <f t="shared" si="62"/>
        <v/>
      </c>
      <c r="P544">
        <f t="shared" si="63"/>
        <v>11.61523440000019</v>
      </c>
      <c r="Q544" t="str">
        <f t="shared" si="64"/>
        <v/>
      </c>
      <c r="R544">
        <f t="shared" si="65"/>
        <v>1</v>
      </c>
      <c r="S544">
        <f t="shared" si="68"/>
        <v>0.21050844986286602</v>
      </c>
    </row>
    <row r="545" spans="1:19" x14ac:dyDescent="0.25">
      <c r="A545" t="s">
        <v>570</v>
      </c>
      <c r="B545">
        <v>5749.9848633000001</v>
      </c>
      <c r="C545">
        <v>5637.6201172000001</v>
      </c>
      <c r="D545">
        <v>5941.6113280999998</v>
      </c>
      <c r="E545">
        <v>6026.3320313000004</v>
      </c>
      <c r="F545">
        <v>5616.9599608999997</v>
      </c>
      <c r="G545">
        <v>5637.6201172000001</v>
      </c>
      <c r="H545">
        <v>5637.6201172000001</v>
      </c>
      <c r="I545">
        <v>6052.7900391000003</v>
      </c>
      <c r="J545">
        <v>5779.8305664</v>
      </c>
      <c r="L545" t="str">
        <f t="shared" si="66"/>
        <v>23AUG2022:16:00:00</v>
      </c>
      <c r="M545">
        <v>16</v>
      </c>
      <c r="N545">
        <f t="shared" si="67"/>
        <v>-112.36474610000005</v>
      </c>
      <c r="O545">
        <f t="shared" si="62"/>
        <v>-112.36474610000005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1.9541746416965746</v>
      </c>
    </row>
    <row r="546" spans="1:19" x14ac:dyDescent="0.25">
      <c r="A546" t="s">
        <v>571</v>
      </c>
      <c r="B546">
        <v>5813.2758789</v>
      </c>
      <c r="C546">
        <v>5732.7900391000003</v>
      </c>
      <c r="D546">
        <v>5911.7963866999999</v>
      </c>
      <c r="E546">
        <v>5961.9277344000002</v>
      </c>
      <c r="F546">
        <v>5696.9101563000004</v>
      </c>
      <c r="G546">
        <v>5732.7900391000003</v>
      </c>
      <c r="H546">
        <v>5732.7900391000003</v>
      </c>
      <c r="I546">
        <v>6075.8100586</v>
      </c>
      <c r="J546">
        <v>5847.4648438000004</v>
      </c>
      <c r="L546" t="str">
        <f t="shared" si="66"/>
        <v>23AUG2022:17:00:00</v>
      </c>
      <c r="M546">
        <v>17</v>
      </c>
      <c r="N546">
        <f t="shared" si="67"/>
        <v>-80.485839799999667</v>
      </c>
      <c r="O546">
        <f t="shared" si="62"/>
        <v>-80.485839799999667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1.3845178084895804</v>
      </c>
    </row>
    <row r="547" spans="1:19" x14ac:dyDescent="0.25">
      <c r="A547" t="s">
        <v>572</v>
      </c>
      <c r="B547">
        <v>5780.2241211</v>
      </c>
      <c r="C547">
        <v>5678.5</v>
      </c>
      <c r="D547">
        <v>5892.9760741999999</v>
      </c>
      <c r="E547">
        <v>5881.0478516000003</v>
      </c>
      <c r="F547">
        <v>5626.2202147999997</v>
      </c>
      <c r="G547">
        <v>5678.5</v>
      </c>
      <c r="H547">
        <v>5678.5</v>
      </c>
      <c r="I547">
        <v>6007.8500977000003</v>
      </c>
      <c r="J547">
        <v>5785.9306641000003</v>
      </c>
      <c r="L547" t="str">
        <f t="shared" si="66"/>
        <v>23AUG2022:18:00:00</v>
      </c>
      <c r="M547">
        <v>18</v>
      </c>
      <c r="N547">
        <f t="shared" si="67"/>
        <v>-101.72412110000005</v>
      </c>
      <c r="O547">
        <f t="shared" si="62"/>
        <v>-101.72412110000005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1.7598646517644292</v>
      </c>
    </row>
    <row r="548" spans="1:19" x14ac:dyDescent="0.25">
      <c r="A548" t="s">
        <v>573</v>
      </c>
      <c r="B548">
        <v>5622.7192383000001</v>
      </c>
      <c r="C548">
        <v>5536.7402344000002</v>
      </c>
      <c r="D548">
        <v>5774.4868164</v>
      </c>
      <c r="E548">
        <v>5805.1049805000002</v>
      </c>
      <c r="F548">
        <v>5455.6098633000001</v>
      </c>
      <c r="G548">
        <v>5536.7402344000002</v>
      </c>
      <c r="H548">
        <v>5536.7402344000002</v>
      </c>
      <c r="I548">
        <v>5840.6401366999999</v>
      </c>
      <c r="J548">
        <v>5630.9355469000002</v>
      </c>
      <c r="L548" t="str">
        <f t="shared" si="66"/>
        <v>23AUG2022:19:00:00</v>
      </c>
      <c r="M548">
        <v>19</v>
      </c>
      <c r="N548">
        <f t="shared" si="67"/>
        <v>-85.979003899999952</v>
      </c>
      <c r="O548">
        <f t="shared" si="62"/>
        <v>-85.979003899999952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1.5291356416009714</v>
      </c>
    </row>
    <row r="549" spans="1:19" x14ac:dyDescent="0.25">
      <c r="A549" t="s">
        <v>574</v>
      </c>
      <c r="B549">
        <v>5326.6005858999997</v>
      </c>
      <c r="C549">
        <v>5392</v>
      </c>
      <c r="D549">
        <v>5572.5239258000001</v>
      </c>
      <c r="E549">
        <v>5608.2128905999998</v>
      </c>
      <c r="F549">
        <v>5293.8701172000001</v>
      </c>
      <c r="G549">
        <v>5392</v>
      </c>
      <c r="H549">
        <v>5392</v>
      </c>
      <c r="I549">
        <v>5594.3798827999999</v>
      </c>
      <c r="J549">
        <v>5448.1132813000004</v>
      </c>
      <c r="L549" t="str">
        <f t="shared" si="66"/>
        <v>23AUG2022:20:00:00</v>
      </c>
      <c r="M549">
        <v>20</v>
      </c>
      <c r="N549">
        <f t="shared" si="67"/>
        <v>65.399414100000286</v>
      </c>
      <c r="O549" t="str">
        <f t="shared" si="62"/>
        <v/>
      </c>
      <c r="P549">
        <f t="shared" si="63"/>
        <v>65.399414100000286</v>
      </c>
      <c r="Q549" t="str">
        <f t="shared" si="64"/>
        <v/>
      </c>
      <c r="R549">
        <f t="shared" si="65"/>
        <v>1</v>
      </c>
      <c r="S549">
        <f t="shared" si="68"/>
        <v>1.2277889630605781</v>
      </c>
    </row>
    <row r="550" spans="1:19" x14ac:dyDescent="0.25">
      <c r="A550" t="s">
        <v>575</v>
      </c>
      <c r="B550">
        <v>5180.9775391000003</v>
      </c>
      <c r="C550">
        <v>5268.5600586</v>
      </c>
      <c r="D550">
        <v>5425.5551758000001</v>
      </c>
      <c r="E550">
        <v>5503.0639647999997</v>
      </c>
      <c r="F550">
        <v>5170.3901366999999</v>
      </c>
      <c r="G550">
        <v>5268.5600586</v>
      </c>
      <c r="H550">
        <v>5268.5600586</v>
      </c>
      <c r="I550">
        <v>5405.0898438000004</v>
      </c>
      <c r="J550">
        <v>5301.6196289</v>
      </c>
      <c r="L550" t="str">
        <f t="shared" si="66"/>
        <v>23AUG2022:21:00:00</v>
      </c>
      <c r="M550">
        <v>21</v>
      </c>
      <c r="N550">
        <f t="shared" si="67"/>
        <v>87.582519499999762</v>
      </c>
      <c r="O550" t="str">
        <f t="shared" si="62"/>
        <v/>
      </c>
      <c r="P550">
        <f t="shared" si="63"/>
        <v>87.582519499999762</v>
      </c>
      <c r="Q550" t="str">
        <f t="shared" si="64"/>
        <v/>
      </c>
      <c r="R550">
        <f t="shared" si="65"/>
        <v>1</v>
      </c>
      <c r="S550">
        <f t="shared" si="68"/>
        <v>1.690463215465202</v>
      </c>
    </row>
    <row r="551" spans="1:19" x14ac:dyDescent="0.25">
      <c r="A551" t="s">
        <v>576</v>
      </c>
      <c r="B551">
        <v>5036.7167969000002</v>
      </c>
      <c r="C551">
        <v>5107.3999022999997</v>
      </c>
      <c r="D551">
        <v>5241.3808594000002</v>
      </c>
      <c r="E551">
        <v>5259.9570313000004</v>
      </c>
      <c r="F551">
        <v>4997.6499022999997</v>
      </c>
      <c r="G551">
        <v>5107.3999022999997</v>
      </c>
      <c r="H551">
        <v>5107.3999022999997</v>
      </c>
      <c r="I551">
        <v>5189.4702147999997</v>
      </c>
      <c r="J551">
        <v>5119.6621094000002</v>
      </c>
      <c r="L551" t="str">
        <f t="shared" si="66"/>
        <v>23AUG2022:22:00:00</v>
      </c>
      <c r="M551">
        <v>22</v>
      </c>
      <c r="N551">
        <f t="shared" si="67"/>
        <v>70.683105399999477</v>
      </c>
      <c r="O551" t="str">
        <f t="shared" si="62"/>
        <v/>
      </c>
      <c r="P551">
        <f t="shared" si="63"/>
        <v>70.683105399999477</v>
      </c>
      <c r="Q551" t="str">
        <f t="shared" si="64"/>
        <v/>
      </c>
      <c r="R551">
        <f t="shared" si="65"/>
        <v>1</v>
      </c>
      <c r="S551">
        <f t="shared" si="68"/>
        <v>1.4033567550096033</v>
      </c>
    </row>
    <row r="552" spans="1:19" x14ac:dyDescent="0.25">
      <c r="A552" t="s">
        <v>577</v>
      </c>
      <c r="B552">
        <v>4739.1533202999999</v>
      </c>
      <c r="C552">
        <v>4785.8300780999998</v>
      </c>
      <c r="D552">
        <v>4909.0356444999998</v>
      </c>
      <c r="E552">
        <v>4921.6801758000001</v>
      </c>
      <c r="F552">
        <v>4678.1201172000001</v>
      </c>
      <c r="G552">
        <v>4785.8300780999998</v>
      </c>
      <c r="H552">
        <v>4785.8300780999998</v>
      </c>
      <c r="I552">
        <v>4879.8701172000001</v>
      </c>
      <c r="J552">
        <v>4802.5874022999997</v>
      </c>
      <c r="L552" t="str">
        <f t="shared" si="66"/>
        <v>23AUG2022:23:00:00</v>
      </c>
      <c r="M552">
        <v>23</v>
      </c>
      <c r="N552">
        <f t="shared" si="67"/>
        <v>46.676757799999905</v>
      </c>
      <c r="O552" t="str">
        <f t="shared" si="62"/>
        <v/>
      </c>
      <c r="P552">
        <f t="shared" si="63"/>
        <v>46.676757799999905</v>
      </c>
      <c r="Q552" t="str">
        <f t="shared" si="64"/>
        <v/>
      </c>
      <c r="R552">
        <f t="shared" si="65"/>
        <v>1</v>
      </c>
      <c r="S552">
        <f t="shared" si="68"/>
        <v>0.98491765607290271</v>
      </c>
    </row>
    <row r="553" spans="1:19" x14ac:dyDescent="0.25">
      <c r="A553" t="s">
        <v>578</v>
      </c>
      <c r="B553">
        <v>4267.8393555000002</v>
      </c>
      <c r="C553">
        <v>4448.9902344000002</v>
      </c>
      <c r="D553">
        <v>4533.109375</v>
      </c>
      <c r="E553">
        <v>4530.1186522999997</v>
      </c>
      <c r="F553">
        <v>4345.9599608999997</v>
      </c>
      <c r="G553">
        <v>4448.9902344000002</v>
      </c>
      <c r="H553">
        <v>4448.9902344000002</v>
      </c>
      <c r="I553">
        <v>4580.2402344000002</v>
      </c>
      <c r="J553">
        <v>4479.4731444999998</v>
      </c>
      <c r="L553" t="str">
        <f t="shared" si="66"/>
        <v>24AUG2022:00:00:00</v>
      </c>
      <c r="M553">
        <v>24</v>
      </c>
      <c r="N553">
        <f t="shared" si="67"/>
        <v>181.15087889999995</v>
      </c>
      <c r="O553" t="str">
        <f t="shared" si="62"/>
        <v/>
      </c>
      <c r="P553">
        <f t="shared" si="63"/>
        <v>181.15087889999995</v>
      </c>
      <c r="Q553" t="str">
        <f t="shared" si="64"/>
        <v/>
      </c>
      <c r="R553">
        <f t="shared" si="65"/>
        <v>1</v>
      </c>
      <c r="S553">
        <f t="shared" si="68"/>
        <v>4.2445571121731493</v>
      </c>
    </row>
    <row r="554" spans="1:19" x14ac:dyDescent="0.25">
      <c r="A554" t="s">
        <v>579</v>
      </c>
      <c r="B554">
        <v>4005.6413573999998</v>
      </c>
      <c r="C554">
        <v>4127.6201172000001</v>
      </c>
      <c r="D554">
        <v>4173.6967772999997</v>
      </c>
      <c r="E554">
        <v>3986.7475586</v>
      </c>
      <c r="F554">
        <v>4048.2700195000002</v>
      </c>
      <c r="G554">
        <v>4066.6201172000001</v>
      </c>
      <c r="H554">
        <v>4127.6201172000001</v>
      </c>
      <c r="I554">
        <v>4409.1499022999997</v>
      </c>
      <c r="J554">
        <v>4199.0029297000001</v>
      </c>
      <c r="L554" t="str">
        <f t="shared" si="66"/>
        <v>24AUG2022:01:00:00</v>
      </c>
      <c r="M554">
        <v>1</v>
      </c>
      <c r="N554">
        <f t="shared" si="67"/>
        <v>121.97875980000026</v>
      </c>
      <c r="O554" t="str">
        <f t="shared" si="62"/>
        <v/>
      </c>
      <c r="P554">
        <f t="shared" si="63"/>
        <v>121.97875980000026</v>
      </c>
      <c r="Q554" t="str">
        <f t="shared" si="64"/>
        <v/>
      </c>
      <c r="R554">
        <f t="shared" si="65"/>
        <v>1</v>
      </c>
      <c r="S554">
        <f t="shared" si="68"/>
        <v>3.0451742659051932</v>
      </c>
    </row>
    <row r="555" spans="1:19" x14ac:dyDescent="0.25">
      <c r="A555" t="s">
        <v>580</v>
      </c>
      <c r="B555">
        <v>3904.4982909999999</v>
      </c>
      <c r="C555">
        <v>3888.0600586</v>
      </c>
      <c r="D555">
        <v>3951.7041015999998</v>
      </c>
      <c r="E555">
        <v>3789.6931152000002</v>
      </c>
      <c r="F555">
        <v>3812.1298827999999</v>
      </c>
      <c r="G555">
        <v>3830.6000976999999</v>
      </c>
      <c r="H555">
        <v>3888.0600586</v>
      </c>
      <c r="I555">
        <v>4203.1401366999999</v>
      </c>
      <c r="J555">
        <v>3972.5834961</v>
      </c>
      <c r="L555" t="str">
        <f t="shared" si="66"/>
        <v>24AUG2022:02:00:00</v>
      </c>
      <c r="M555">
        <v>2</v>
      </c>
      <c r="N555">
        <f t="shared" si="67"/>
        <v>-16.438232399999833</v>
      </c>
      <c r="O555">
        <f t="shared" si="62"/>
        <v>-16.438232399999833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0.42100754501264637</v>
      </c>
    </row>
    <row r="556" spans="1:19" x14ac:dyDescent="0.25">
      <c r="A556" t="s">
        <v>581</v>
      </c>
      <c r="B556">
        <v>3779.8798827999999</v>
      </c>
      <c r="C556">
        <v>3691.3999023000001</v>
      </c>
      <c r="D556">
        <v>3798.0717773000001</v>
      </c>
      <c r="E556">
        <v>3638.1884765999998</v>
      </c>
      <c r="F556">
        <v>3617.2700195000002</v>
      </c>
      <c r="G556">
        <v>3636.8500976999999</v>
      </c>
      <c r="H556">
        <v>3691.3999023000001</v>
      </c>
      <c r="I556">
        <v>4048.0500487999998</v>
      </c>
      <c r="J556">
        <v>3791.4702148000001</v>
      </c>
      <c r="L556" t="str">
        <f t="shared" si="66"/>
        <v>24AUG2022:03:00:00</v>
      </c>
      <c r="M556">
        <v>3</v>
      </c>
      <c r="N556">
        <f t="shared" si="67"/>
        <v>-88.479980499999783</v>
      </c>
      <c r="O556">
        <f t="shared" si="62"/>
        <v>-88.479980499999783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2.3408146090202466</v>
      </c>
    </row>
    <row r="557" spans="1:19" x14ac:dyDescent="0.25">
      <c r="A557" t="s">
        <v>582</v>
      </c>
      <c r="B557">
        <v>3723.7285155999998</v>
      </c>
      <c r="C557">
        <v>3574.6699219000002</v>
      </c>
      <c r="D557">
        <v>3762.9853515999998</v>
      </c>
      <c r="E557">
        <v>3655.7285155999998</v>
      </c>
      <c r="F557">
        <v>3500.7399902000002</v>
      </c>
      <c r="G557">
        <v>3521.8400879000001</v>
      </c>
      <c r="H557">
        <v>3574.6699219000002</v>
      </c>
      <c r="I557">
        <v>3946.8701172000001</v>
      </c>
      <c r="J557">
        <v>3680.6430664</v>
      </c>
      <c r="L557" t="str">
        <f t="shared" si="66"/>
        <v>24AUG2022:04:00:00</v>
      </c>
      <c r="M557">
        <v>4</v>
      </c>
      <c r="N557">
        <f t="shared" si="67"/>
        <v>-149.05859369999962</v>
      </c>
      <c r="O557">
        <f t="shared" si="62"/>
        <v>-149.05859369999962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4.0029393409197551</v>
      </c>
    </row>
    <row r="558" spans="1:19" x14ac:dyDescent="0.25">
      <c r="A558" t="s">
        <v>583</v>
      </c>
      <c r="B558">
        <v>3624.2697754000001</v>
      </c>
      <c r="C558">
        <v>3629.4699707</v>
      </c>
      <c r="D558">
        <v>3660.8522948999998</v>
      </c>
      <c r="E558">
        <v>3558.609375</v>
      </c>
      <c r="F558">
        <v>3556.7299804999998</v>
      </c>
      <c r="G558">
        <v>3575.8300780999998</v>
      </c>
      <c r="H558">
        <v>3629.4699707</v>
      </c>
      <c r="I558">
        <v>3902.6699219000002</v>
      </c>
      <c r="J558">
        <v>3700.7690429999998</v>
      </c>
      <c r="L558" t="str">
        <f t="shared" si="66"/>
        <v>24AUG2022:05:00:00</v>
      </c>
      <c r="M558">
        <v>5</v>
      </c>
      <c r="N558">
        <f t="shared" si="67"/>
        <v>5.2001952999999048</v>
      </c>
      <c r="O558" t="str">
        <f t="shared" si="62"/>
        <v/>
      </c>
      <c r="P558">
        <f t="shared" si="63"/>
        <v>5.2001952999999048</v>
      </c>
      <c r="Q558" t="str">
        <f t="shared" si="64"/>
        <v/>
      </c>
      <c r="R558">
        <f t="shared" si="65"/>
        <v>1</v>
      </c>
      <c r="S558">
        <f t="shared" si="68"/>
        <v>0.1434825667585955</v>
      </c>
    </row>
    <row r="559" spans="1:19" x14ac:dyDescent="0.25">
      <c r="A559" t="s">
        <v>584</v>
      </c>
      <c r="B559">
        <v>3627.0988769999999</v>
      </c>
      <c r="C559">
        <v>3751.0900879000001</v>
      </c>
      <c r="D559">
        <v>3711.0744629000001</v>
      </c>
      <c r="E559">
        <v>3666.7836914</v>
      </c>
      <c r="F559">
        <v>3677.6000976999999</v>
      </c>
      <c r="G559">
        <v>3695.6599120999999</v>
      </c>
      <c r="H559">
        <v>3751.0900879000001</v>
      </c>
      <c r="I559">
        <v>3979.9399414</v>
      </c>
      <c r="J559">
        <v>3806.3063965000001</v>
      </c>
      <c r="L559" t="str">
        <f t="shared" si="66"/>
        <v>24AUG2022:06:00:00</v>
      </c>
      <c r="M559">
        <v>6</v>
      </c>
      <c r="N559">
        <f t="shared" si="67"/>
        <v>123.99121090000017</v>
      </c>
      <c r="O559" t="str">
        <f t="shared" si="62"/>
        <v/>
      </c>
      <c r="P559">
        <f t="shared" si="63"/>
        <v>123.99121090000017</v>
      </c>
      <c r="Q559" t="str">
        <f t="shared" si="64"/>
        <v/>
      </c>
      <c r="R559">
        <f t="shared" si="65"/>
        <v>1</v>
      </c>
      <c r="S559">
        <f t="shared" si="68"/>
        <v>3.4184679024398203</v>
      </c>
    </row>
    <row r="560" spans="1:19" x14ac:dyDescent="0.25">
      <c r="A560" t="s">
        <v>585</v>
      </c>
      <c r="B560">
        <v>3761.3391112999998</v>
      </c>
      <c r="C560">
        <v>3968.1699219000002</v>
      </c>
      <c r="D560">
        <v>3849.4882812999999</v>
      </c>
      <c r="E560">
        <v>3818.1230469000002</v>
      </c>
      <c r="F560">
        <v>3898.6799316000001</v>
      </c>
      <c r="G560">
        <v>3909.5300293</v>
      </c>
      <c r="H560">
        <v>3968.1699219000002</v>
      </c>
      <c r="I560">
        <v>4178.25</v>
      </c>
      <c r="J560">
        <v>4016.6145019999999</v>
      </c>
      <c r="L560" t="str">
        <f t="shared" si="66"/>
        <v>24AUG2022:07:00:00</v>
      </c>
      <c r="M560">
        <v>7</v>
      </c>
      <c r="N560">
        <f t="shared" si="67"/>
        <v>206.8308106000004</v>
      </c>
      <c r="O560" t="str">
        <f t="shared" si="62"/>
        <v/>
      </c>
      <c r="P560">
        <f t="shared" si="63"/>
        <v>206.8308106000004</v>
      </c>
      <c r="Q560" t="str">
        <f t="shared" si="64"/>
        <v/>
      </c>
      <c r="R560">
        <f t="shared" si="65"/>
        <v>1</v>
      </c>
      <c r="S560">
        <f t="shared" si="68"/>
        <v>5.4988610300684959</v>
      </c>
    </row>
    <row r="561" spans="1:19" x14ac:dyDescent="0.25">
      <c r="A561" t="s">
        <v>586</v>
      </c>
      <c r="B561">
        <v>3739.5791015999998</v>
      </c>
      <c r="C561">
        <v>3910.5600586</v>
      </c>
      <c r="D561">
        <v>3838.5390625</v>
      </c>
      <c r="E561">
        <v>3831.9960937999999</v>
      </c>
      <c r="F561">
        <v>3846.3000487999998</v>
      </c>
      <c r="G561">
        <v>3852.7700195000002</v>
      </c>
      <c r="H561">
        <v>3910.5600586</v>
      </c>
      <c r="I561">
        <v>4210.4101563000004</v>
      </c>
      <c r="J561">
        <v>3991.4208984000002</v>
      </c>
      <c r="L561" t="str">
        <f t="shared" si="66"/>
        <v>24AUG2022:08:00:00</v>
      </c>
      <c r="M561">
        <v>8</v>
      </c>
      <c r="N561">
        <f t="shared" si="67"/>
        <v>170.98095700000022</v>
      </c>
      <c r="O561" t="str">
        <f t="shared" si="62"/>
        <v/>
      </c>
      <c r="P561">
        <f t="shared" si="63"/>
        <v>170.98095700000022</v>
      </c>
      <c r="Q561" t="str">
        <f t="shared" si="64"/>
        <v/>
      </c>
      <c r="R561">
        <f t="shared" si="65"/>
        <v>1</v>
      </c>
      <c r="S561">
        <f t="shared" si="68"/>
        <v>4.5721978959301879</v>
      </c>
    </row>
    <row r="562" spans="1:19" x14ac:dyDescent="0.25">
      <c r="A562" t="s">
        <v>587</v>
      </c>
      <c r="B562">
        <v>3868.9680176000002</v>
      </c>
      <c r="C562">
        <v>3987.9799804999998</v>
      </c>
      <c r="D562">
        <v>3992.0666504000001</v>
      </c>
      <c r="E562">
        <v>3963.8225097999998</v>
      </c>
      <c r="F562">
        <v>3921.7700195000002</v>
      </c>
      <c r="G562">
        <v>3929.0500487999998</v>
      </c>
      <c r="H562">
        <v>3987.9799804999998</v>
      </c>
      <c r="I562">
        <v>4370.2900391000003</v>
      </c>
      <c r="J562">
        <v>4097.1245116999999</v>
      </c>
      <c r="L562" t="str">
        <f t="shared" si="66"/>
        <v>24AUG2022:09:00:00</v>
      </c>
      <c r="M562">
        <v>9</v>
      </c>
      <c r="N562">
        <f t="shared" si="67"/>
        <v>119.01196289999962</v>
      </c>
      <c r="O562" t="str">
        <f t="shared" si="62"/>
        <v/>
      </c>
      <c r="P562">
        <f t="shared" si="63"/>
        <v>119.01196289999962</v>
      </c>
      <c r="Q562" t="str">
        <f t="shared" si="64"/>
        <v/>
      </c>
      <c r="R562">
        <f t="shared" si="65"/>
        <v>1</v>
      </c>
      <c r="S562">
        <f t="shared" si="68"/>
        <v>3.0760647893343189</v>
      </c>
    </row>
    <row r="563" spans="1:19" x14ac:dyDescent="0.25">
      <c r="A563" t="s">
        <v>588</v>
      </c>
      <c r="B563">
        <v>4106.4077147999997</v>
      </c>
      <c r="C563">
        <v>4205.2597655999998</v>
      </c>
      <c r="D563">
        <v>4225.3032227000003</v>
      </c>
      <c r="E563">
        <v>4191.7192383000001</v>
      </c>
      <c r="F563">
        <v>4141.7700194999998</v>
      </c>
      <c r="G563">
        <v>4143.1201172000001</v>
      </c>
      <c r="H563">
        <v>4205.2597655999998</v>
      </c>
      <c r="I563">
        <v>4699.7299805000002</v>
      </c>
      <c r="J563">
        <v>4353.265625</v>
      </c>
      <c r="L563" t="str">
        <f t="shared" si="66"/>
        <v>24AUG2022:10:00:00</v>
      </c>
      <c r="M563">
        <v>10</v>
      </c>
      <c r="N563">
        <f t="shared" si="67"/>
        <v>98.852050800000143</v>
      </c>
      <c r="O563" t="str">
        <f t="shared" si="62"/>
        <v/>
      </c>
      <c r="P563">
        <f t="shared" si="63"/>
        <v>98.852050800000143</v>
      </c>
      <c r="Q563" t="str">
        <f t="shared" si="64"/>
        <v/>
      </c>
      <c r="R563">
        <f t="shared" si="65"/>
        <v>1</v>
      </c>
      <c r="S563">
        <f t="shared" si="68"/>
        <v>2.4072634201354424</v>
      </c>
    </row>
    <row r="564" spans="1:19" x14ac:dyDescent="0.25">
      <c r="A564" t="s">
        <v>589</v>
      </c>
      <c r="B564">
        <v>4391.5683594000002</v>
      </c>
      <c r="C564">
        <v>4554.3198241999999</v>
      </c>
      <c r="D564">
        <v>4600.1328125</v>
      </c>
      <c r="E564">
        <v>4572.7890625</v>
      </c>
      <c r="F564">
        <v>4497.2099608999997</v>
      </c>
      <c r="G564">
        <v>4487.0200194999998</v>
      </c>
      <c r="H564">
        <v>4554.3198241999999</v>
      </c>
      <c r="I564">
        <v>5052.2597655999998</v>
      </c>
      <c r="J564">
        <v>4703.2075194999998</v>
      </c>
      <c r="L564" t="str">
        <f t="shared" si="66"/>
        <v>24AUG2022:11:00:00</v>
      </c>
      <c r="M564">
        <v>11</v>
      </c>
      <c r="N564">
        <f t="shared" si="67"/>
        <v>162.75146479999967</v>
      </c>
      <c r="O564" t="str">
        <f t="shared" si="62"/>
        <v/>
      </c>
      <c r="P564">
        <f t="shared" si="63"/>
        <v>162.75146479999967</v>
      </c>
      <c r="Q564" t="str">
        <f t="shared" si="64"/>
        <v/>
      </c>
      <c r="R564">
        <f t="shared" si="65"/>
        <v>1</v>
      </c>
      <c r="S564">
        <f t="shared" si="68"/>
        <v>3.7059986656392532</v>
      </c>
    </row>
    <row r="565" spans="1:19" x14ac:dyDescent="0.25">
      <c r="A565" t="s">
        <v>590</v>
      </c>
      <c r="B565">
        <v>4741.0244141000003</v>
      </c>
      <c r="C565">
        <v>4922.4301758000001</v>
      </c>
      <c r="D565">
        <v>4922.3579102000003</v>
      </c>
      <c r="E565">
        <v>4800.1333008000001</v>
      </c>
      <c r="F565">
        <v>4866.1499022999997</v>
      </c>
      <c r="G565">
        <v>4849.6899414</v>
      </c>
      <c r="H565">
        <v>4922.4301758000001</v>
      </c>
      <c r="I565">
        <v>5375.7998047000001</v>
      </c>
      <c r="J565">
        <v>5054.4824219000002</v>
      </c>
      <c r="L565" t="str">
        <f t="shared" si="66"/>
        <v>24AUG2022:12:00:00</v>
      </c>
      <c r="M565">
        <v>12</v>
      </c>
      <c r="N565">
        <f t="shared" si="67"/>
        <v>181.40576169999986</v>
      </c>
      <c r="O565" t="str">
        <f t="shared" si="62"/>
        <v/>
      </c>
      <c r="P565">
        <f t="shared" si="63"/>
        <v>181.40576169999986</v>
      </c>
      <c r="Q565" t="str">
        <f t="shared" si="64"/>
        <v/>
      </c>
      <c r="R565">
        <f t="shared" si="65"/>
        <v>1</v>
      </c>
      <c r="S565">
        <f t="shared" si="68"/>
        <v>3.8262988302800491</v>
      </c>
    </row>
    <row r="566" spans="1:19" x14ac:dyDescent="0.25">
      <c r="A566" t="s">
        <v>591</v>
      </c>
      <c r="B566">
        <v>5095.1171875</v>
      </c>
      <c r="C566">
        <v>5176.4799805000002</v>
      </c>
      <c r="D566">
        <v>5167.4858397999997</v>
      </c>
      <c r="E566">
        <v>5001.5625</v>
      </c>
      <c r="F566">
        <v>5124.9902344000002</v>
      </c>
      <c r="G566">
        <v>5099.9799805000002</v>
      </c>
      <c r="H566">
        <v>5176.4799805000002</v>
      </c>
      <c r="I566">
        <v>5671.9902344000002</v>
      </c>
      <c r="J566">
        <v>5323.0605469000002</v>
      </c>
      <c r="L566" t="str">
        <f t="shared" si="66"/>
        <v>24AUG2022:13:00:00</v>
      </c>
      <c r="M566">
        <v>13</v>
      </c>
      <c r="N566">
        <f t="shared" si="67"/>
        <v>81.362793000000238</v>
      </c>
      <c r="O566" t="str">
        <f t="shared" si="62"/>
        <v/>
      </c>
      <c r="P566">
        <f t="shared" si="63"/>
        <v>81.362793000000238</v>
      </c>
      <c r="Q566" t="str">
        <f t="shared" si="64"/>
        <v/>
      </c>
      <c r="R566">
        <f t="shared" si="65"/>
        <v>1</v>
      </c>
      <c r="S566">
        <f t="shared" si="68"/>
        <v>1.5968777558170784</v>
      </c>
    </row>
    <row r="567" spans="1:19" x14ac:dyDescent="0.25">
      <c r="A567" t="s">
        <v>592</v>
      </c>
      <c r="B567">
        <v>5419.8901366999999</v>
      </c>
      <c r="C567">
        <v>5462.8701172000001</v>
      </c>
      <c r="D567">
        <v>5453.2924805000002</v>
      </c>
      <c r="E567">
        <v>5286.4604491999999</v>
      </c>
      <c r="F567">
        <v>5411.6401366999999</v>
      </c>
      <c r="G567">
        <v>5382.1401366999999</v>
      </c>
      <c r="H567">
        <v>5462.8701172000001</v>
      </c>
      <c r="I567">
        <v>5930.8901366999999</v>
      </c>
      <c r="J567">
        <v>5598.8100586</v>
      </c>
      <c r="L567" t="str">
        <f t="shared" si="66"/>
        <v>24AUG2022:14:00:00</v>
      </c>
      <c r="M567">
        <v>14</v>
      </c>
      <c r="N567">
        <f t="shared" si="67"/>
        <v>42.979980500000238</v>
      </c>
      <c r="O567" t="str">
        <f t="shared" si="62"/>
        <v/>
      </c>
      <c r="P567">
        <f t="shared" si="63"/>
        <v>42.979980500000238</v>
      </c>
      <c r="Q567" t="str">
        <f t="shared" si="64"/>
        <v/>
      </c>
      <c r="R567">
        <f t="shared" si="65"/>
        <v>1</v>
      </c>
      <c r="S567">
        <f t="shared" si="68"/>
        <v>0.79300464430021433</v>
      </c>
    </row>
    <row r="568" spans="1:19" x14ac:dyDescent="0.25">
      <c r="A568" t="s">
        <v>593</v>
      </c>
      <c r="B568">
        <v>5600.1635741999999</v>
      </c>
      <c r="C568">
        <v>5530.1899414</v>
      </c>
      <c r="D568">
        <v>5598.2905272999997</v>
      </c>
      <c r="E568">
        <v>5416.2709961</v>
      </c>
      <c r="F568">
        <v>5476.7700194999998</v>
      </c>
      <c r="G568">
        <v>5448.4702147999997</v>
      </c>
      <c r="H568">
        <v>5530.1899414</v>
      </c>
      <c r="I568">
        <v>6126.4501952999999</v>
      </c>
      <c r="J568">
        <v>5710.4384766000003</v>
      </c>
      <c r="L568" t="str">
        <f t="shared" si="66"/>
        <v>24AUG2022:15:00:00</v>
      </c>
      <c r="M568">
        <v>15</v>
      </c>
      <c r="N568">
        <f t="shared" si="67"/>
        <v>-69.973632799999905</v>
      </c>
      <c r="O568">
        <f t="shared" si="62"/>
        <v>-69.973632799999905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1.2494926598638834</v>
      </c>
    </row>
    <row r="569" spans="1:19" x14ac:dyDescent="0.25">
      <c r="A569" t="s">
        <v>594</v>
      </c>
      <c r="B569">
        <v>5663.6557616999999</v>
      </c>
      <c r="C569">
        <v>5643.5</v>
      </c>
      <c r="D569">
        <v>5744.6850586</v>
      </c>
      <c r="E569">
        <v>5559.0009766000003</v>
      </c>
      <c r="F569">
        <v>5581.4702147999997</v>
      </c>
      <c r="G569">
        <v>5560.1000977000003</v>
      </c>
      <c r="H569">
        <v>5643.5</v>
      </c>
      <c r="I569">
        <v>6229.4501952999999</v>
      </c>
      <c r="J569">
        <v>5818.4282227000003</v>
      </c>
      <c r="L569" t="str">
        <f t="shared" si="66"/>
        <v>24AUG2022:16:00:00</v>
      </c>
      <c r="M569">
        <v>16</v>
      </c>
      <c r="N569">
        <f t="shared" si="67"/>
        <v>-20.155761699999857</v>
      </c>
      <c r="O569">
        <f t="shared" si="62"/>
        <v>-20.155761699999857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0.35587900373997866</v>
      </c>
    </row>
    <row r="570" spans="1:19" x14ac:dyDescent="0.25">
      <c r="A570" t="s">
        <v>595</v>
      </c>
      <c r="B570">
        <v>5625.21875</v>
      </c>
      <c r="C570">
        <v>5738.2299805000002</v>
      </c>
      <c r="D570">
        <v>5777.5029297000001</v>
      </c>
      <c r="E570">
        <v>5584.5322266000003</v>
      </c>
      <c r="F570">
        <v>5663.8598633000001</v>
      </c>
      <c r="G570">
        <v>5653.4301758000001</v>
      </c>
      <c r="H570">
        <v>5738.2299805000002</v>
      </c>
      <c r="I570">
        <v>6264.4301758000001</v>
      </c>
      <c r="J570">
        <v>5890.0449219000002</v>
      </c>
      <c r="L570" t="str">
        <f t="shared" si="66"/>
        <v>24AUG2022:17:00:00</v>
      </c>
      <c r="M570">
        <v>17</v>
      </c>
      <c r="N570">
        <f t="shared" si="67"/>
        <v>113.01123050000024</v>
      </c>
      <c r="O570" t="str">
        <f t="shared" si="62"/>
        <v/>
      </c>
      <c r="P570">
        <f t="shared" si="63"/>
        <v>113.01123050000024</v>
      </c>
      <c r="Q570" t="str">
        <f t="shared" si="64"/>
        <v/>
      </c>
      <c r="R570">
        <f t="shared" si="65"/>
        <v>1</v>
      </c>
      <c r="S570">
        <f t="shared" si="68"/>
        <v>2.0090104140394582</v>
      </c>
    </row>
    <row r="571" spans="1:19" x14ac:dyDescent="0.25">
      <c r="A571" t="s">
        <v>596</v>
      </c>
      <c r="B571">
        <v>5591.9023438000004</v>
      </c>
      <c r="C571">
        <v>5683.8198241999999</v>
      </c>
      <c r="D571">
        <v>5773.8447266000003</v>
      </c>
      <c r="E571">
        <v>5566.3032227000003</v>
      </c>
      <c r="F571">
        <v>5585.0600586</v>
      </c>
      <c r="G571">
        <v>5599.8300780999998</v>
      </c>
      <c r="H571">
        <v>5683.8198241999999</v>
      </c>
      <c r="I571">
        <v>6203.2998047000001</v>
      </c>
      <c r="J571">
        <v>5829.8261719000002</v>
      </c>
      <c r="L571" t="str">
        <f t="shared" si="66"/>
        <v>24AUG2022:18:00:00</v>
      </c>
      <c r="M571">
        <v>18</v>
      </c>
      <c r="N571">
        <f t="shared" si="67"/>
        <v>91.917480399999477</v>
      </c>
      <c r="O571" t="str">
        <f t="shared" si="62"/>
        <v/>
      </c>
      <c r="P571">
        <f t="shared" si="63"/>
        <v>91.917480399999477</v>
      </c>
      <c r="Q571" t="str">
        <f t="shared" si="64"/>
        <v/>
      </c>
      <c r="R571">
        <f t="shared" si="65"/>
        <v>1</v>
      </c>
      <c r="S571">
        <f t="shared" si="68"/>
        <v>1.6437604727112702</v>
      </c>
    </row>
    <row r="572" spans="1:19" x14ac:dyDescent="0.25">
      <c r="A572" t="s">
        <v>597</v>
      </c>
      <c r="B572">
        <v>5471.2177733999997</v>
      </c>
      <c r="C572">
        <v>5526.2001952999999</v>
      </c>
      <c r="D572">
        <v>5639.4248047000001</v>
      </c>
      <c r="E572">
        <v>5431.9833983999997</v>
      </c>
      <c r="F572">
        <v>5413.0800780999998</v>
      </c>
      <c r="G572">
        <v>5444.5400391000003</v>
      </c>
      <c r="H572">
        <v>5526.2001952999999</v>
      </c>
      <c r="I572">
        <v>6026.8300780999998</v>
      </c>
      <c r="J572">
        <v>5664.0375977000003</v>
      </c>
      <c r="L572" t="str">
        <f t="shared" si="66"/>
        <v>24AUG2022:19:00:00</v>
      </c>
      <c r="M572">
        <v>19</v>
      </c>
      <c r="N572">
        <f t="shared" si="67"/>
        <v>54.98242190000019</v>
      </c>
      <c r="O572" t="str">
        <f t="shared" si="62"/>
        <v/>
      </c>
      <c r="P572">
        <f t="shared" si="63"/>
        <v>54.98242190000019</v>
      </c>
      <c r="Q572" t="str">
        <f t="shared" si="64"/>
        <v/>
      </c>
      <c r="R572">
        <f t="shared" si="65"/>
        <v>1</v>
      </c>
      <c r="S572">
        <f t="shared" si="68"/>
        <v>1.0049393787122507</v>
      </c>
    </row>
    <row r="573" spans="1:19" x14ac:dyDescent="0.25">
      <c r="A573" t="s">
        <v>598</v>
      </c>
      <c r="B573">
        <v>5251.9614258000001</v>
      </c>
      <c r="C573">
        <v>5360.4199219000002</v>
      </c>
      <c r="D573">
        <v>5440.7397461</v>
      </c>
      <c r="E573">
        <v>5259.6547852000003</v>
      </c>
      <c r="F573">
        <v>5259.7099608999997</v>
      </c>
      <c r="G573">
        <v>5281.2001952999999</v>
      </c>
      <c r="H573">
        <v>5360.4199219000002</v>
      </c>
      <c r="I573">
        <v>5775.5200194999998</v>
      </c>
      <c r="J573">
        <v>5470.7934569999998</v>
      </c>
      <c r="L573" t="str">
        <f t="shared" si="66"/>
        <v>24AUG2022:20:00:00</v>
      </c>
      <c r="M573">
        <v>20</v>
      </c>
      <c r="N573">
        <f t="shared" si="67"/>
        <v>108.45849610000005</v>
      </c>
      <c r="O573" t="str">
        <f t="shared" si="62"/>
        <v/>
      </c>
      <c r="P573">
        <f t="shared" si="63"/>
        <v>108.45849610000005</v>
      </c>
      <c r="Q573" t="str">
        <f t="shared" si="64"/>
        <v/>
      </c>
      <c r="R573">
        <f t="shared" si="65"/>
        <v>1</v>
      </c>
      <c r="S573">
        <f t="shared" si="68"/>
        <v>2.0651045829697656</v>
      </c>
    </row>
    <row r="574" spans="1:19" x14ac:dyDescent="0.25">
      <c r="A574" t="s">
        <v>599</v>
      </c>
      <c r="B574">
        <v>5150.0136719000002</v>
      </c>
      <c r="C574">
        <v>5233.8798827999999</v>
      </c>
      <c r="D574">
        <v>5295.7309569999998</v>
      </c>
      <c r="E574">
        <v>5120.7514647999997</v>
      </c>
      <c r="F574">
        <v>5135.8198241999999</v>
      </c>
      <c r="G574">
        <v>5156.5297852000003</v>
      </c>
      <c r="H574">
        <v>5233.8798827999999</v>
      </c>
      <c r="I574">
        <v>5586.7299805000002</v>
      </c>
      <c r="J574">
        <v>5323.3310547000001</v>
      </c>
      <c r="L574" t="str">
        <f t="shared" si="66"/>
        <v>24AUG2022:21:00:00</v>
      </c>
      <c r="M574">
        <v>21</v>
      </c>
      <c r="N574">
        <f t="shared" si="67"/>
        <v>83.866210899999714</v>
      </c>
      <c r="O574" t="str">
        <f t="shared" si="62"/>
        <v/>
      </c>
      <c r="P574">
        <f t="shared" si="63"/>
        <v>83.866210899999714</v>
      </c>
      <c r="Q574" t="str">
        <f t="shared" si="64"/>
        <v/>
      </c>
      <c r="R574">
        <f t="shared" si="65"/>
        <v>1</v>
      </c>
      <c r="S574">
        <f t="shared" si="68"/>
        <v>1.6284657914133045</v>
      </c>
    </row>
    <row r="575" spans="1:19" x14ac:dyDescent="0.25">
      <c r="A575" t="s">
        <v>600</v>
      </c>
      <c r="B575">
        <v>4911.3569336</v>
      </c>
      <c r="C575">
        <v>5065.3398438000004</v>
      </c>
      <c r="D575">
        <v>5137.7358397999997</v>
      </c>
      <c r="E575">
        <v>4960.1044922000001</v>
      </c>
      <c r="F575">
        <v>4967.9799805000002</v>
      </c>
      <c r="G575">
        <v>4990.4799805000002</v>
      </c>
      <c r="H575">
        <v>5065.3398438000004</v>
      </c>
      <c r="I575">
        <v>5375.8100586</v>
      </c>
      <c r="J575">
        <v>5140.6855469000002</v>
      </c>
      <c r="L575" t="str">
        <f t="shared" si="66"/>
        <v>24AUG2022:22:00:00</v>
      </c>
      <c r="M575">
        <v>22</v>
      </c>
      <c r="N575">
        <f t="shared" si="67"/>
        <v>153.98291020000033</v>
      </c>
      <c r="O575" t="str">
        <f t="shared" si="62"/>
        <v/>
      </c>
      <c r="P575">
        <f t="shared" si="63"/>
        <v>153.98291020000033</v>
      </c>
      <c r="Q575" t="str">
        <f t="shared" si="64"/>
        <v/>
      </c>
      <c r="R575">
        <f t="shared" si="65"/>
        <v>1</v>
      </c>
      <c r="S575">
        <f t="shared" si="68"/>
        <v>3.1352416914877259</v>
      </c>
    </row>
    <row r="576" spans="1:19" x14ac:dyDescent="0.25">
      <c r="A576" t="s">
        <v>601</v>
      </c>
      <c r="B576">
        <v>4566.03125</v>
      </c>
      <c r="C576">
        <v>4750.8100586</v>
      </c>
      <c r="D576">
        <v>4800.3334961</v>
      </c>
      <c r="E576">
        <v>4675.0024414</v>
      </c>
      <c r="F576">
        <v>4656.7998047000001</v>
      </c>
      <c r="G576">
        <v>4680.6000977000003</v>
      </c>
      <c r="H576">
        <v>4750.8100586</v>
      </c>
      <c r="I576">
        <v>5069.7797852000003</v>
      </c>
      <c r="J576">
        <v>4830.7954102000003</v>
      </c>
      <c r="L576" t="str">
        <f t="shared" si="66"/>
        <v>24AUG2022:23:00:00</v>
      </c>
      <c r="M576">
        <v>23</v>
      </c>
      <c r="N576">
        <f t="shared" si="67"/>
        <v>184.77880860000005</v>
      </c>
      <c r="O576" t="str">
        <f t="shared" si="62"/>
        <v/>
      </c>
      <c r="P576">
        <f t="shared" si="63"/>
        <v>184.77880860000005</v>
      </c>
      <c r="Q576" t="str">
        <f t="shared" si="64"/>
        <v/>
      </c>
      <c r="R576">
        <f t="shared" si="65"/>
        <v>1</v>
      </c>
      <c r="S576">
        <f t="shared" si="68"/>
        <v>4.0468143664150356</v>
      </c>
    </row>
    <row r="577" spans="1:19" x14ac:dyDescent="0.25">
      <c r="A577" t="s">
        <v>602</v>
      </c>
      <c r="B577">
        <v>4205.2626952999999</v>
      </c>
      <c r="C577">
        <v>4401.3901366999999</v>
      </c>
      <c r="D577">
        <v>4420.7138672000001</v>
      </c>
      <c r="E577">
        <v>4341.5571289</v>
      </c>
      <c r="F577">
        <v>4308.7998047000001</v>
      </c>
      <c r="G577">
        <v>4336.3500977000003</v>
      </c>
      <c r="H577">
        <v>4401.3901366999999</v>
      </c>
      <c r="I577">
        <v>4751.0297852000003</v>
      </c>
      <c r="J577">
        <v>4493.6152344000002</v>
      </c>
      <c r="L577" t="str">
        <f t="shared" si="66"/>
        <v>25AUG2022:00:00:00</v>
      </c>
      <c r="M577">
        <v>24</v>
      </c>
      <c r="N577">
        <f t="shared" si="67"/>
        <v>196.12744139999995</v>
      </c>
      <c r="O577" t="str">
        <f t="shared" si="62"/>
        <v/>
      </c>
      <c r="P577">
        <f t="shared" si="63"/>
        <v>196.12744139999995</v>
      </c>
      <c r="Q577" t="str">
        <f t="shared" si="64"/>
        <v/>
      </c>
      <c r="R577">
        <f t="shared" si="65"/>
        <v>1</v>
      </c>
      <c r="S577">
        <f t="shared" si="68"/>
        <v>4.6638570669842156</v>
      </c>
    </row>
    <row r="578" spans="1:19" x14ac:dyDescent="0.25">
      <c r="A578" t="s">
        <v>603</v>
      </c>
      <c r="B578">
        <v>3893.9777832</v>
      </c>
      <c r="C578">
        <v>4138.3100586</v>
      </c>
      <c r="D578">
        <v>4067.8540039</v>
      </c>
      <c r="E578">
        <v>4068.3315429999998</v>
      </c>
      <c r="F578">
        <v>3990.3898926000002</v>
      </c>
      <c r="G578">
        <v>4036.1201172000001</v>
      </c>
      <c r="H578">
        <v>4138.3100586</v>
      </c>
      <c r="I578">
        <v>4261.5200194999998</v>
      </c>
      <c r="J578">
        <v>4133.6982422000001</v>
      </c>
      <c r="L578" t="str">
        <f t="shared" si="66"/>
        <v>25AUG2022:01:00:00</v>
      </c>
      <c r="M578">
        <v>1</v>
      </c>
      <c r="N578">
        <f t="shared" si="67"/>
        <v>244.33227540000007</v>
      </c>
      <c r="O578" t="str">
        <f t="shared" si="62"/>
        <v/>
      </c>
      <c r="P578">
        <f t="shared" si="63"/>
        <v>244.33227540000007</v>
      </c>
      <c r="Q578" t="str">
        <f t="shared" si="64"/>
        <v/>
      </c>
      <c r="R578">
        <f t="shared" si="65"/>
        <v>1</v>
      </c>
      <c r="S578">
        <f t="shared" si="68"/>
        <v>6.2746191427731333</v>
      </c>
    </row>
    <row r="579" spans="1:19" x14ac:dyDescent="0.25">
      <c r="A579" t="s">
        <v>604</v>
      </c>
      <c r="B579">
        <v>3710.2526855000001</v>
      </c>
      <c r="C579">
        <v>3932.7199707</v>
      </c>
      <c r="D579">
        <v>3855.9335937999999</v>
      </c>
      <c r="E579">
        <v>3852.1166991999999</v>
      </c>
      <c r="F579">
        <v>3757.6499023000001</v>
      </c>
      <c r="G579">
        <v>3800.8200683999999</v>
      </c>
      <c r="H579">
        <v>3932.7199707</v>
      </c>
      <c r="I579">
        <v>4060.0400390999998</v>
      </c>
      <c r="J579">
        <v>3918.0463866999999</v>
      </c>
      <c r="L579" t="str">
        <f t="shared" si="66"/>
        <v>25AUG2022:02:00:00</v>
      </c>
      <c r="M579">
        <v>2</v>
      </c>
      <c r="N579">
        <f t="shared" si="67"/>
        <v>222.46728519999988</v>
      </c>
      <c r="O579" t="str">
        <f t="shared" ref="O579:O642" si="69">IF(N579&lt;0,N579,"")</f>
        <v/>
      </c>
      <c r="P579">
        <f t="shared" ref="P579:P642" si="70">IF(N579&gt;0,N579,"")</f>
        <v>222.46728519999988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5.9960143973326119</v>
      </c>
    </row>
    <row r="580" spans="1:19" x14ac:dyDescent="0.25">
      <c r="A580" t="s">
        <v>605</v>
      </c>
      <c r="B580">
        <v>3583.2880859000002</v>
      </c>
      <c r="C580">
        <v>3758.8000487999998</v>
      </c>
      <c r="D580">
        <v>3731.046875</v>
      </c>
      <c r="E580">
        <v>3740.4851073999998</v>
      </c>
      <c r="F580">
        <v>3563.4199219000002</v>
      </c>
      <c r="G580">
        <v>3611.8300780999998</v>
      </c>
      <c r="H580">
        <v>3758.8000487999998</v>
      </c>
      <c r="I580">
        <v>3912.4499512000002</v>
      </c>
      <c r="J580">
        <v>3746.5278320000002</v>
      </c>
      <c r="L580" t="str">
        <f t="shared" ref="L580:L643" si="73">A580</f>
        <v>25AUG2022:03:00:00</v>
      </c>
      <c r="M580">
        <v>3</v>
      </c>
      <c r="N580">
        <f t="shared" ref="N580:N643" si="74">C580-B580</f>
        <v>175.51196289999962</v>
      </c>
      <c r="O580" t="str">
        <f t="shared" si="69"/>
        <v/>
      </c>
      <c r="P580">
        <f t="shared" si="70"/>
        <v>175.51196289999962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4.8980701158421365</v>
      </c>
    </row>
    <row r="581" spans="1:19" x14ac:dyDescent="0.25">
      <c r="A581" t="s">
        <v>606</v>
      </c>
      <c r="B581">
        <v>3503.5732422000001</v>
      </c>
      <c r="C581">
        <v>3640.7199707</v>
      </c>
      <c r="D581">
        <v>3645.9113769999999</v>
      </c>
      <c r="E581">
        <v>3658.9565429999998</v>
      </c>
      <c r="F581">
        <v>3450.3200683999999</v>
      </c>
      <c r="G581">
        <v>3497.2900390999998</v>
      </c>
      <c r="H581">
        <v>3640.7199707</v>
      </c>
      <c r="I581">
        <v>3806.75</v>
      </c>
      <c r="J581">
        <v>3634.4130859000002</v>
      </c>
      <c r="L581" t="str">
        <f t="shared" si="73"/>
        <v>25AUG2022:04:00:00</v>
      </c>
      <c r="M581">
        <v>4</v>
      </c>
      <c r="N581">
        <f t="shared" si="74"/>
        <v>137.14672849999988</v>
      </c>
      <c r="O581" t="str">
        <f t="shared" si="69"/>
        <v/>
      </c>
      <c r="P581">
        <f t="shared" si="70"/>
        <v>137.14672849999988</v>
      </c>
      <c r="Q581" t="str">
        <f t="shared" si="71"/>
        <v/>
      </c>
      <c r="R581">
        <f t="shared" si="72"/>
        <v>1</v>
      </c>
      <c r="S581">
        <f t="shared" si="75"/>
        <v>3.9144815597998255</v>
      </c>
    </row>
    <row r="582" spans="1:19" x14ac:dyDescent="0.25">
      <c r="A582" t="s">
        <v>607</v>
      </c>
      <c r="B582">
        <v>3484.7326659999999</v>
      </c>
      <c r="C582">
        <v>3669.3999023000001</v>
      </c>
      <c r="D582">
        <v>3524.2097168</v>
      </c>
      <c r="E582">
        <v>3536.6096191000001</v>
      </c>
      <c r="F582">
        <v>3507.9099120999999</v>
      </c>
      <c r="G582">
        <v>3551.3601073999998</v>
      </c>
      <c r="H582">
        <v>3669.3999023000001</v>
      </c>
      <c r="I582">
        <v>3758.0100097999998</v>
      </c>
      <c r="J582">
        <v>3646.6799316000001</v>
      </c>
      <c r="L582" t="str">
        <f t="shared" si="73"/>
        <v>25AUG2022:05:00:00</v>
      </c>
      <c r="M582">
        <v>5</v>
      </c>
      <c r="N582">
        <f t="shared" si="74"/>
        <v>184.66723630000024</v>
      </c>
      <c r="O582" t="str">
        <f t="shared" si="69"/>
        <v/>
      </c>
      <c r="P582">
        <f t="shared" si="70"/>
        <v>184.66723630000024</v>
      </c>
      <c r="Q582" t="str">
        <f t="shared" si="71"/>
        <v/>
      </c>
      <c r="R582">
        <f t="shared" si="72"/>
        <v>1</v>
      </c>
      <c r="S582">
        <f t="shared" si="75"/>
        <v>5.2993229036410749</v>
      </c>
    </row>
    <row r="583" spans="1:19" x14ac:dyDescent="0.25">
      <c r="A583" t="s">
        <v>608</v>
      </c>
      <c r="B583">
        <v>3565.3718262000002</v>
      </c>
      <c r="C583">
        <v>3789.6699219000002</v>
      </c>
      <c r="D583">
        <v>3611.2067870999999</v>
      </c>
      <c r="E583">
        <v>3646.5034179999998</v>
      </c>
      <c r="F583">
        <v>3636.6101073999998</v>
      </c>
      <c r="G583">
        <v>3677.1899414</v>
      </c>
      <c r="H583">
        <v>3789.6699219000002</v>
      </c>
      <c r="I583">
        <v>3836.0800780999998</v>
      </c>
      <c r="J583">
        <v>3754.8344726999999</v>
      </c>
      <c r="L583" t="str">
        <f t="shared" si="73"/>
        <v>25AUG2022:06:00:00</v>
      </c>
      <c r="M583">
        <v>6</v>
      </c>
      <c r="N583">
        <f t="shared" si="74"/>
        <v>224.29809569999998</v>
      </c>
      <c r="O583" t="str">
        <f t="shared" si="69"/>
        <v/>
      </c>
      <c r="P583">
        <f t="shared" si="70"/>
        <v>224.29809569999998</v>
      </c>
      <c r="Q583" t="str">
        <f t="shared" si="71"/>
        <v/>
      </c>
      <c r="R583">
        <f t="shared" si="72"/>
        <v>1</v>
      </c>
      <c r="S583">
        <f t="shared" si="75"/>
        <v>6.2910155415419471</v>
      </c>
    </row>
    <row r="584" spans="1:19" x14ac:dyDescent="0.25">
      <c r="A584" t="s">
        <v>609</v>
      </c>
      <c r="B584">
        <v>3772.9538573999998</v>
      </c>
      <c r="C584">
        <v>3993.4499512000002</v>
      </c>
      <c r="D584">
        <v>3750.5236816000001</v>
      </c>
      <c r="E584">
        <v>3825.3073730000001</v>
      </c>
      <c r="F584">
        <v>3864.0900879000001</v>
      </c>
      <c r="G584">
        <v>3895.8000487999998</v>
      </c>
      <c r="H584">
        <v>3993.4499512000002</v>
      </c>
      <c r="I584">
        <v>4037.1298827999999</v>
      </c>
      <c r="J584">
        <v>3964.9213866999999</v>
      </c>
      <c r="L584" t="str">
        <f t="shared" si="73"/>
        <v>25AUG2022:07:00:00</v>
      </c>
      <c r="M584">
        <v>7</v>
      </c>
      <c r="N584">
        <f t="shared" si="74"/>
        <v>220.49609380000038</v>
      </c>
      <c r="O584" t="str">
        <f t="shared" si="69"/>
        <v/>
      </c>
      <c r="P584">
        <f t="shared" si="70"/>
        <v>220.49609380000038</v>
      </c>
      <c r="Q584" t="str">
        <f t="shared" si="71"/>
        <v/>
      </c>
      <c r="R584">
        <f t="shared" si="72"/>
        <v>1</v>
      </c>
      <c r="S584">
        <f t="shared" si="75"/>
        <v>5.8441237855993187</v>
      </c>
    </row>
    <row r="585" spans="1:19" x14ac:dyDescent="0.25">
      <c r="A585" t="s">
        <v>610</v>
      </c>
      <c r="B585">
        <v>3806.9423827999999</v>
      </c>
      <c r="C585">
        <v>3932.5500487999998</v>
      </c>
      <c r="D585">
        <v>3764.6816405999998</v>
      </c>
      <c r="E585">
        <v>3868.7441405999998</v>
      </c>
      <c r="F585">
        <v>3812.9599609000002</v>
      </c>
      <c r="G585">
        <v>3844.4899902000002</v>
      </c>
      <c r="H585">
        <v>3932.5500487999998</v>
      </c>
      <c r="I585">
        <v>4072.8200683999999</v>
      </c>
      <c r="J585">
        <v>3941.6911620999999</v>
      </c>
      <c r="L585" t="str">
        <f t="shared" si="73"/>
        <v>25AUG2022:08:00:00</v>
      </c>
      <c r="M585">
        <v>8</v>
      </c>
      <c r="N585">
        <f t="shared" si="74"/>
        <v>125.60766599999988</v>
      </c>
      <c r="O585" t="str">
        <f t="shared" si="69"/>
        <v/>
      </c>
      <c r="P585">
        <f t="shared" si="70"/>
        <v>125.60766599999988</v>
      </c>
      <c r="Q585" t="str">
        <f t="shared" si="71"/>
        <v/>
      </c>
      <c r="R585">
        <f t="shared" si="72"/>
        <v>1</v>
      </c>
      <c r="S585">
        <f t="shared" si="75"/>
        <v>3.2994370119049621</v>
      </c>
    </row>
    <row r="586" spans="1:19" x14ac:dyDescent="0.25">
      <c r="A586" t="s">
        <v>611</v>
      </c>
      <c r="B586">
        <v>3915.0571289</v>
      </c>
      <c r="C586">
        <v>4026.2700195000002</v>
      </c>
      <c r="D586">
        <v>3874.5229491999999</v>
      </c>
      <c r="E586">
        <v>3961.9899902000002</v>
      </c>
      <c r="F586">
        <v>3880.3798827999999</v>
      </c>
      <c r="G586">
        <v>3913.6000976999999</v>
      </c>
      <c r="H586">
        <v>4026.2700195000002</v>
      </c>
      <c r="I586">
        <v>4248.1098633000001</v>
      </c>
      <c r="J586">
        <v>4053.8627929999998</v>
      </c>
      <c r="L586" t="str">
        <f t="shared" si="73"/>
        <v>25AUG2022:09:00:00</v>
      </c>
      <c r="M586">
        <v>9</v>
      </c>
      <c r="N586">
        <f t="shared" si="74"/>
        <v>111.21289060000026</v>
      </c>
      <c r="O586" t="str">
        <f t="shared" si="69"/>
        <v/>
      </c>
      <c r="P586">
        <f t="shared" si="70"/>
        <v>111.21289060000026</v>
      </c>
      <c r="Q586" t="str">
        <f t="shared" si="71"/>
        <v/>
      </c>
      <c r="R586">
        <f t="shared" si="72"/>
        <v>1</v>
      </c>
      <c r="S586">
        <f t="shared" si="75"/>
        <v>2.8406454092088143</v>
      </c>
    </row>
    <row r="587" spans="1:19" x14ac:dyDescent="0.25">
      <c r="A587" t="s">
        <v>612</v>
      </c>
      <c r="B587">
        <v>4135.4438477000003</v>
      </c>
      <c r="C587">
        <v>4276.5097655999998</v>
      </c>
      <c r="D587">
        <v>4119.6132813000004</v>
      </c>
      <c r="E587">
        <v>4178.2182616999999</v>
      </c>
      <c r="F587">
        <v>4079.4199219000002</v>
      </c>
      <c r="G587">
        <v>4116.2402344000002</v>
      </c>
      <c r="H587">
        <v>4276.5097655999998</v>
      </c>
      <c r="I587">
        <v>4579.5297852000003</v>
      </c>
      <c r="J587">
        <v>4312.9360352000003</v>
      </c>
      <c r="L587" t="str">
        <f t="shared" si="73"/>
        <v>25AUG2022:10:00:00</v>
      </c>
      <c r="M587">
        <v>10</v>
      </c>
      <c r="N587">
        <f t="shared" si="74"/>
        <v>141.06591789999948</v>
      </c>
      <c r="O587" t="str">
        <f t="shared" si="69"/>
        <v/>
      </c>
      <c r="P587">
        <f t="shared" si="70"/>
        <v>141.06591789999948</v>
      </c>
      <c r="Q587" t="str">
        <f t="shared" si="71"/>
        <v/>
      </c>
      <c r="R587">
        <f t="shared" si="72"/>
        <v>1</v>
      </c>
      <c r="S587">
        <f t="shared" si="75"/>
        <v>3.4111433523261541</v>
      </c>
    </row>
    <row r="588" spans="1:19" x14ac:dyDescent="0.25">
      <c r="A588" t="s">
        <v>613</v>
      </c>
      <c r="B588">
        <v>4401.0908202999999</v>
      </c>
      <c r="C588">
        <v>4608.7998047000001</v>
      </c>
      <c r="D588">
        <v>4421.0043944999998</v>
      </c>
      <c r="E588">
        <v>4471.7382813000004</v>
      </c>
      <c r="F588">
        <v>4403.5400391000003</v>
      </c>
      <c r="G588">
        <v>4446.2797852000003</v>
      </c>
      <c r="H588">
        <v>4608.7998047000001</v>
      </c>
      <c r="I588">
        <v>4950.1699219000002</v>
      </c>
      <c r="J588">
        <v>4656.8603516000003</v>
      </c>
      <c r="L588" t="str">
        <f t="shared" si="73"/>
        <v>25AUG2022:11:00:00</v>
      </c>
      <c r="M588">
        <v>11</v>
      </c>
      <c r="N588">
        <f t="shared" si="74"/>
        <v>207.70898440000019</v>
      </c>
      <c r="O588" t="str">
        <f t="shared" si="69"/>
        <v/>
      </c>
      <c r="P588">
        <f t="shared" si="70"/>
        <v>207.70898440000019</v>
      </c>
      <c r="Q588" t="str">
        <f t="shared" si="71"/>
        <v/>
      </c>
      <c r="R588">
        <f t="shared" si="72"/>
        <v>1</v>
      </c>
      <c r="S588">
        <f t="shared" si="75"/>
        <v>4.7194887104338763</v>
      </c>
    </row>
    <row r="589" spans="1:19" x14ac:dyDescent="0.25">
      <c r="A589" t="s">
        <v>614</v>
      </c>
      <c r="B589">
        <v>4576.9267577999999</v>
      </c>
      <c r="C589">
        <v>4936.0498047000001</v>
      </c>
      <c r="D589">
        <v>4765.2607422000001</v>
      </c>
      <c r="E589">
        <v>4802.8364258000001</v>
      </c>
      <c r="F589">
        <v>4746.3598633000001</v>
      </c>
      <c r="G589">
        <v>4785.1899414</v>
      </c>
      <c r="H589">
        <v>4936.0498047000001</v>
      </c>
      <c r="I589">
        <v>5288.1601563000004</v>
      </c>
      <c r="J589">
        <v>4993.1201172000001</v>
      </c>
      <c r="L589" t="str">
        <f t="shared" si="73"/>
        <v>25AUG2022:12:00:00</v>
      </c>
      <c r="M589">
        <v>12</v>
      </c>
      <c r="N589">
        <f t="shared" si="74"/>
        <v>359.12304690000019</v>
      </c>
      <c r="O589" t="str">
        <f t="shared" si="69"/>
        <v/>
      </c>
      <c r="P589">
        <f t="shared" si="70"/>
        <v>359.12304690000019</v>
      </c>
      <c r="Q589" t="str">
        <f t="shared" si="71"/>
        <v/>
      </c>
      <c r="R589">
        <f t="shared" si="72"/>
        <v>1</v>
      </c>
      <c r="S589">
        <f t="shared" si="75"/>
        <v>7.846379588399194</v>
      </c>
    </row>
    <row r="590" spans="1:19" x14ac:dyDescent="0.25">
      <c r="A590" t="s">
        <v>615</v>
      </c>
      <c r="B590">
        <v>4726.9882813000004</v>
      </c>
      <c r="C590">
        <v>5144.4501952999999</v>
      </c>
      <c r="D590">
        <v>5023.8896483999997</v>
      </c>
      <c r="E590">
        <v>5029.9760741999999</v>
      </c>
      <c r="F590">
        <v>4977.0400391000003</v>
      </c>
      <c r="G590">
        <v>5013.4599608999997</v>
      </c>
      <c r="H590">
        <v>5144.4501952999999</v>
      </c>
      <c r="I590">
        <v>5596.2299805000002</v>
      </c>
      <c r="J590">
        <v>5244.7138672000001</v>
      </c>
      <c r="L590" t="str">
        <f t="shared" si="73"/>
        <v>25AUG2022:13:00:00</v>
      </c>
      <c r="M590">
        <v>13</v>
      </c>
      <c r="N590">
        <f t="shared" si="74"/>
        <v>417.46191399999952</v>
      </c>
      <c r="O590" t="str">
        <f t="shared" si="69"/>
        <v/>
      </c>
      <c r="P590">
        <f t="shared" si="70"/>
        <v>417.46191399999952</v>
      </c>
      <c r="Q590" t="str">
        <f t="shared" si="71"/>
        <v/>
      </c>
      <c r="R590">
        <f t="shared" si="72"/>
        <v>1</v>
      </c>
      <c r="S590">
        <f t="shared" si="75"/>
        <v>8.8314565037421779</v>
      </c>
    </row>
    <row r="591" spans="1:19" x14ac:dyDescent="0.25">
      <c r="A591" t="s">
        <v>616</v>
      </c>
      <c r="B591">
        <v>4945.4565430000002</v>
      </c>
      <c r="C591">
        <v>5399.6401366999999</v>
      </c>
      <c r="D591">
        <v>5291.9252930000002</v>
      </c>
      <c r="E591">
        <v>5296.5449219000002</v>
      </c>
      <c r="F591">
        <v>5241.7597655999998</v>
      </c>
      <c r="G591">
        <v>5282.0097655999998</v>
      </c>
      <c r="H591">
        <v>5399.6401366999999</v>
      </c>
      <c r="I591">
        <v>5871.8999022999997</v>
      </c>
      <c r="J591">
        <v>5511.8413086</v>
      </c>
      <c r="L591" t="str">
        <f t="shared" si="73"/>
        <v>25AUG2022:14:00:00</v>
      </c>
      <c r="M591">
        <v>14</v>
      </c>
      <c r="N591">
        <f t="shared" si="74"/>
        <v>454.18359369999962</v>
      </c>
      <c r="O591" t="str">
        <f t="shared" si="69"/>
        <v/>
      </c>
      <c r="P591">
        <f t="shared" si="70"/>
        <v>454.18359369999962</v>
      </c>
      <c r="Q591" t="str">
        <f t="shared" si="71"/>
        <v/>
      </c>
      <c r="R591">
        <f t="shared" si="72"/>
        <v>1</v>
      </c>
      <c r="S591">
        <f t="shared" si="75"/>
        <v>9.1838557219326802</v>
      </c>
    </row>
    <row r="592" spans="1:19" x14ac:dyDescent="0.25">
      <c r="A592" t="s">
        <v>617</v>
      </c>
      <c r="B592">
        <v>5071.7666016000003</v>
      </c>
      <c r="C592">
        <v>5466.9501952999999</v>
      </c>
      <c r="D592">
        <v>5454.4492188000004</v>
      </c>
      <c r="E592">
        <v>5443.7573241999999</v>
      </c>
      <c r="F592">
        <v>5289.8701172000001</v>
      </c>
      <c r="G592">
        <v>5334.1499022999997</v>
      </c>
      <c r="H592">
        <v>5466.9501952999999</v>
      </c>
      <c r="I592">
        <v>6063.3198241999999</v>
      </c>
      <c r="J592">
        <v>5615.9174805000002</v>
      </c>
      <c r="L592" t="str">
        <f t="shared" si="73"/>
        <v>25AUG2022:15:00:00</v>
      </c>
      <c r="M592">
        <v>15</v>
      </c>
      <c r="N592">
        <f t="shared" si="74"/>
        <v>395.18359369999962</v>
      </c>
      <c r="O592" t="str">
        <f t="shared" si="69"/>
        <v/>
      </c>
      <c r="P592">
        <f t="shared" si="70"/>
        <v>395.18359369999962</v>
      </c>
      <c r="Q592" t="str">
        <f t="shared" si="71"/>
        <v/>
      </c>
      <c r="R592">
        <f t="shared" si="72"/>
        <v>1</v>
      </c>
      <c r="S592">
        <f t="shared" si="75"/>
        <v>7.7918331962541467</v>
      </c>
    </row>
    <row r="593" spans="1:19" x14ac:dyDescent="0.25">
      <c r="A593" t="s">
        <v>618</v>
      </c>
      <c r="B593">
        <v>5199.3701172000001</v>
      </c>
      <c r="C593">
        <v>5575.6699219000002</v>
      </c>
      <c r="D593">
        <v>5606.2368164</v>
      </c>
      <c r="E593">
        <v>5608.1020508000001</v>
      </c>
      <c r="F593">
        <v>5383.0097655999998</v>
      </c>
      <c r="G593">
        <v>5435.4101563000004</v>
      </c>
      <c r="H593">
        <v>5575.6699219000002</v>
      </c>
      <c r="I593">
        <v>6161.0200194999998</v>
      </c>
      <c r="J593">
        <v>5716.578125</v>
      </c>
      <c r="L593" t="str">
        <f t="shared" si="73"/>
        <v>25AUG2022:16:00:00</v>
      </c>
      <c r="M593">
        <v>16</v>
      </c>
      <c r="N593">
        <f t="shared" si="74"/>
        <v>376.2998047000001</v>
      </c>
      <c r="O593" t="str">
        <f t="shared" si="69"/>
        <v/>
      </c>
      <c r="P593">
        <f t="shared" si="70"/>
        <v>376.2998047000001</v>
      </c>
      <c r="Q593" t="str">
        <f t="shared" si="71"/>
        <v/>
      </c>
      <c r="R593">
        <f t="shared" si="72"/>
        <v>1</v>
      </c>
      <c r="S593">
        <f t="shared" si="75"/>
        <v>7.2374113828743463</v>
      </c>
    </row>
    <row r="594" spans="1:19" x14ac:dyDescent="0.25">
      <c r="A594" t="s">
        <v>619</v>
      </c>
      <c r="B594">
        <v>5083.0307616999999</v>
      </c>
      <c r="C594">
        <v>5667.5600586</v>
      </c>
      <c r="D594">
        <v>5610.4960938000004</v>
      </c>
      <c r="E594">
        <v>5640.6752930000002</v>
      </c>
      <c r="F594">
        <v>5451.5898438000004</v>
      </c>
      <c r="G594">
        <v>5513.8999022999997</v>
      </c>
      <c r="H594">
        <v>5667.5600586</v>
      </c>
      <c r="I594">
        <v>6176.5800780999998</v>
      </c>
      <c r="J594">
        <v>5774.90625</v>
      </c>
      <c r="L594" t="str">
        <f t="shared" si="73"/>
        <v>25AUG2022:17:00:00</v>
      </c>
      <c r="M594">
        <v>17</v>
      </c>
      <c r="N594">
        <f t="shared" si="74"/>
        <v>584.52929690000019</v>
      </c>
      <c r="O594" t="str">
        <f t="shared" si="69"/>
        <v/>
      </c>
      <c r="P594">
        <f t="shared" si="70"/>
        <v>584.52929690000019</v>
      </c>
      <c r="Q594" t="str">
        <f t="shared" si="71"/>
        <v/>
      </c>
      <c r="R594">
        <f t="shared" si="72"/>
        <v>1</v>
      </c>
      <c r="S594">
        <f t="shared" si="75"/>
        <v>11.499621471983906</v>
      </c>
    </row>
    <row r="595" spans="1:19" x14ac:dyDescent="0.25">
      <c r="A595" t="s">
        <v>620</v>
      </c>
      <c r="B595">
        <v>4981.0556641000003</v>
      </c>
      <c r="C595">
        <v>5598.0200194999998</v>
      </c>
      <c r="D595">
        <v>5593.7934569999998</v>
      </c>
      <c r="E595">
        <v>5612.4960938000004</v>
      </c>
      <c r="F595">
        <v>5363.9101563000004</v>
      </c>
      <c r="G595">
        <v>5442.25</v>
      </c>
      <c r="H595">
        <v>5598.0200194999998</v>
      </c>
      <c r="I595">
        <v>6083.8598633000001</v>
      </c>
      <c r="J595">
        <v>5694.0048827999999</v>
      </c>
      <c r="L595" t="str">
        <f t="shared" si="73"/>
        <v>25AUG2022:18:00:00</v>
      </c>
      <c r="M595">
        <v>18</v>
      </c>
      <c r="N595">
        <f t="shared" si="74"/>
        <v>616.96435539999948</v>
      </c>
      <c r="O595" t="str">
        <f t="shared" si="69"/>
        <v/>
      </c>
      <c r="P595">
        <f t="shared" si="70"/>
        <v>616.96435539999948</v>
      </c>
      <c r="Q595" t="str">
        <f t="shared" si="71"/>
        <v/>
      </c>
      <c r="R595">
        <f t="shared" si="72"/>
        <v>1</v>
      </c>
      <c r="S595">
        <f t="shared" si="75"/>
        <v>12.386216838463607</v>
      </c>
    </row>
    <row r="596" spans="1:19" x14ac:dyDescent="0.25">
      <c r="A596" t="s">
        <v>621</v>
      </c>
      <c r="B596">
        <v>4909.7900391000003</v>
      </c>
      <c r="C596">
        <v>5416.3198241999999</v>
      </c>
      <c r="D596">
        <v>5478.3627930000002</v>
      </c>
      <c r="E596">
        <v>5459.6884766000003</v>
      </c>
      <c r="F596">
        <v>5184.0600586</v>
      </c>
      <c r="G596">
        <v>5272.3701172000001</v>
      </c>
      <c r="H596">
        <v>5416.3198241999999</v>
      </c>
      <c r="I596">
        <v>5876.25</v>
      </c>
      <c r="J596">
        <v>5506.4692383000001</v>
      </c>
      <c r="L596" t="str">
        <f t="shared" si="73"/>
        <v>25AUG2022:19:00:00</v>
      </c>
      <c r="M596">
        <v>19</v>
      </c>
      <c r="N596">
        <f t="shared" si="74"/>
        <v>506.52978509999957</v>
      </c>
      <c r="O596" t="str">
        <f t="shared" si="69"/>
        <v/>
      </c>
      <c r="P596">
        <f t="shared" si="70"/>
        <v>506.52978509999957</v>
      </c>
      <c r="Q596" t="str">
        <f t="shared" si="71"/>
        <v/>
      </c>
      <c r="R596">
        <f t="shared" si="72"/>
        <v>1</v>
      </c>
      <c r="S596">
        <f t="shared" si="75"/>
        <v>10.316730065158756</v>
      </c>
    </row>
    <row r="597" spans="1:19" x14ac:dyDescent="0.25">
      <c r="A597" t="s">
        <v>622</v>
      </c>
      <c r="B597">
        <v>4658.7993164</v>
      </c>
      <c r="C597">
        <v>5246.0498047000001</v>
      </c>
      <c r="D597">
        <v>5255.3330077999999</v>
      </c>
      <c r="E597">
        <v>5199.3603516000003</v>
      </c>
      <c r="F597">
        <v>5022.4902344000002</v>
      </c>
      <c r="G597">
        <v>5116.4199219000002</v>
      </c>
      <c r="H597">
        <v>5246.0498047000001</v>
      </c>
      <c r="I597">
        <v>5608.7402344000002</v>
      </c>
      <c r="J597">
        <v>5307.0498047000001</v>
      </c>
      <c r="L597" t="str">
        <f t="shared" si="73"/>
        <v>25AUG2022:20:00:00</v>
      </c>
      <c r="M597">
        <v>20</v>
      </c>
      <c r="N597">
        <f t="shared" si="74"/>
        <v>587.25048830000014</v>
      </c>
      <c r="O597" t="str">
        <f t="shared" si="69"/>
        <v/>
      </c>
      <c r="P597">
        <f t="shared" si="70"/>
        <v>587.25048830000014</v>
      </c>
      <c r="Q597" t="str">
        <f t="shared" si="71"/>
        <v/>
      </c>
      <c r="R597">
        <f t="shared" si="72"/>
        <v>1</v>
      </c>
      <c r="S597">
        <f t="shared" si="75"/>
        <v>12.605189629713154</v>
      </c>
    </row>
    <row r="598" spans="1:19" x14ac:dyDescent="0.25">
      <c r="A598" t="s">
        <v>623</v>
      </c>
      <c r="B598">
        <v>4646.8984375</v>
      </c>
      <c r="C598">
        <v>5119.9501952999999</v>
      </c>
      <c r="D598">
        <v>5105.1313477000003</v>
      </c>
      <c r="E598">
        <v>5066.3696289</v>
      </c>
      <c r="F598">
        <v>4932.9399414</v>
      </c>
      <c r="G598">
        <v>5023.5</v>
      </c>
      <c r="H598">
        <v>5119.9501952999999</v>
      </c>
      <c r="I598">
        <v>5433.5498047000001</v>
      </c>
      <c r="J598">
        <v>5177.5458983999997</v>
      </c>
      <c r="L598" t="str">
        <f t="shared" si="73"/>
        <v>25AUG2022:21:00:00</v>
      </c>
      <c r="M598">
        <v>21</v>
      </c>
      <c r="N598">
        <f t="shared" si="74"/>
        <v>473.0517577999999</v>
      </c>
      <c r="O598" t="str">
        <f t="shared" si="69"/>
        <v/>
      </c>
      <c r="P598">
        <f t="shared" si="70"/>
        <v>473.0517577999999</v>
      </c>
      <c r="Q598" t="str">
        <f t="shared" si="71"/>
        <v/>
      </c>
      <c r="R598">
        <f t="shared" si="72"/>
        <v>1</v>
      </c>
      <c r="S598">
        <f t="shared" si="75"/>
        <v>10.17994613315669</v>
      </c>
    </row>
    <row r="599" spans="1:19" x14ac:dyDescent="0.25">
      <c r="A599" t="s">
        <v>624</v>
      </c>
      <c r="B599">
        <v>4543.0327147999997</v>
      </c>
      <c r="C599">
        <v>4958.5200194999998</v>
      </c>
      <c r="D599">
        <v>4960.8095702999999</v>
      </c>
      <c r="E599">
        <v>4910.5820313000004</v>
      </c>
      <c r="F599">
        <v>4789.4301758000001</v>
      </c>
      <c r="G599">
        <v>4880.0498047000001</v>
      </c>
      <c r="H599">
        <v>4958.5200194999998</v>
      </c>
      <c r="I599">
        <v>5220.8300780999998</v>
      </c>
      <c r="J599">
        <v>5005.3476563000004</v>
      </c>
      <c r="L599" t="str">
        <f t="shared" si="73"/>
        <v>25AUG2022:22:00:00</v>
      </c>
      <c r="M599">
        <v>22</v>
      </c>
      <c r="N599">
        <f t="shared" si="74"/>
        <v>415.4873047000001</v>
      </c>
      <c r="O599" t="str">
        <f t="shared" si="69"/>
        <v/>
      </c>
      <c r="P599">
        <f t="shared" si="70"/>
        <v>415.4873047000001</v>
      </c>
      <c r="Q599" t="str">
        <f t="shared" si="71"/>
        <v/>
      </c>
      <c r="R599">
        <f t="shared" si="72"/>
        <v>1</v>
      </c>
      <c r="S599">
        <f t="shared" si="75"/>
        <v>9.1455935007126907</v>
      </c>
    </row>
    <row r="600" spans="1:19" x14ac:dyDescent="0.25">
      <c r="A600" t="s">
        <v>625</v>
      </c>
      <c r="B600">
        <v>4291.7900391000003</v>
      </c>
      <c r="C600">
        <v>4695.8901366999999</v>
      </c>
      <c r="D600">
        <v>4661.1245116999999</v>
      </c>
      <c r="E600">
        <v>4627.3261719000002</v>
      </c>
      <c r="F600">
        <v>4503.8100586</v>
      </c>
      <c r="G600">
        <v>4590.0200194999998</v>
      </c>
      <c r="H600">
        <v>4695.8901366999999</v>
      </c>
      <c r="I600">
        <v>4929.6401366999999</v>
      </c>
      <c r="J600">
        <v>4722.4228516000003</v>
      </c>
      <c r="L600" t="str">
        <f t="shared" si="73"/>
        <v>25AUG2022:23:00:00</v>
      </c>
      <c r="M600">
        <v>23</v>
      </c>
      <c r="N600">
        <f t="shared" si="74"/>
        <v>404.10009759999957</v>
      </c>
      <c r="O600" t="str">
        <f t="shared" si="69"/>
        <v/>
      </c>
      <c r="P600">
        <f t="shared" si="70"/>
        <v>404.10009759999957</v>
      </c>
      <c r="Q600" t="str">
        <f t="shared" si="71"/>
        <v/>
      </c>
      <c r="R600">
        <f t="shared" si="72"/>
        <v>1</v>
      </c>
      <c r="S600">
        <f t="shared" si="75"/>
        <v>9.4156539327059079</v>
      </c>
    </row>
    <row r="601" spans="1:19" x14ac:dyDescent="0.25">
      <c r="A601" t="s">
        <v>626</v>
      </c>
      <c r="B601">
        <v>3984.3535155999998</v>
      </c>
      <c r="C601">
        <v>4387.3398438000004</v>
      </c>
      <c r="D601">
        <v>4253.1708983999997</v>
      </c>
      <c r="E601">
        <v>4204.9667969000002</v>
      </c>
      <c r="F601">
        <v>4180.2797852000003</v>
      </c>
      <c r="G601">
        <v>4260.5297852000003</v>
      </c>
      <c r="H601">
        <v>4387.3398438000004</v>
      </c>
      <c r="I601">
        <v>4627.7900391000003</v>
      </c>
      <c r="J601">
        <v>4408.7358397999997</v>
      </c>
      <c r="L601" t="str">
        <f t="shared" si="73"/>
        <v>26AUG2022:00:00:00</v>
      </c>
      <c r="M601">
        <v>24</v>
      </c>
      <c r="N601">
        <f t="shared" si="74"/>
        <v>402.98632820000057</v>
      </c>
      <c r="O601" t="str">
        <f t="shared" si="69"/>
        <v/>
      </c>
      <c r="P601">
        <f t="shared" si="70"/>
        <v>402.98632820000057</v>
      </c>
      <c r="Q601" t="str">
        <f t="shared" si="71"/>
        <v/>
      </c>
      <c r="R601">
        <f t="shared" si="72"/>
        <v>1</v>
      </c>
      <c r="S601">
        <f t="shared" si="75"/>
        <v>10.114221206079783</v>
      </c>
    </row>
    <row r="602" spans="1:19" x14ac:dyDescent="0.25">
      <c r="A602" t="s">
        <v>627</v>
      </c>
      <c r="B602">
        <v>3736.1684570000002</v>
      </c>
      <c r="C602">
        <v>3789.25</v>
      </c>
      <c r="D602">
        <v>3793.953125</v>
      </c>
      <c r="E602">
        <v>3673.9487304999998</v>
      </c>
      <c r="F602">
        <v>3720.6000976999999</v>
      </c>
      <c r="G602">
        <v>3789.25</v>
      </c>
      <c r="H602">
        <v>3683.0700683999999</v>
      </c>
      <c r="I602">
        <v>4103.3798827999999</v>
      </c>
      <c r="J602">
        <v>3862.3530273000001</v>
      </c>
      <c r="L602" t="str">
        <f t="shared" si="73"/>
        <v>26AUG2022:01:00:00</v>
      </c>
      <c r="M602">
        <v>1</v>
      </c>
      <c r="N602">
        <f t="shared" si="74"/>
        <v>53.081542999999783</v>
      </c>
      <c r="O602" t="str">
        <f t="shared" si="69"/>
        <v/>
      </c>
      <c r="P602">
        <f t="shared" si="70"/>
        <v>53.081542999999783</v>
      </c>
      <c r="Q602" t="str">
        <f t="shared" si="71"/>
        <v/>
      </c>
      <c r="R602">
        <f t="shared" si="72"/>
        <v>1</v>
      </c>
      <c r="S602">
        <f t="shared" si="75"/>
        <v>1.4207481169792389</v>
      </c>
    </row>
    <row r="603" spans="1:19" x14ac:dyDescent="0.25">
      <c r="A603" t="s">
        <v>628</v>
      </c>
      <c r="B603">
        <v>3582.6010741999999</v>
      </c>
      <c r="C603">
        <v>3571.25</v>
      </c>
      <c r="D603">
        <v>3628.2863769999999</v>
      </c>
      <c r="E603">
        <v>3551.3400879000001</v>
      </c>
      <c r="F603">
        <v>3505.3100586</v>
      </c>
      <c r="G603">
        <v>3571.25</v>
      </c>
      <c r="H603">
        <v>3466.8601073999998</v>
      </c>
      <c r="I603">
        <v>3927.7800293</v>
      </c>
      <c r="J603">
        <v>3660.046875</v>
      </c>
      <c r="L603" t="str">
        <f t="shared" si="73"/>
        <v>26AUG2022:02:00:00</v>
      </c>
      <c r="M603">
        <v>2</v>
      </c>
      <c r="N603">
        <f t="shared" si="74"/>
        <v>-11.351074199999857</v>
      </c>
      <c r="O603">
        <f t="shared" si="69"/>
        <v>-11.351074199999857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0.31683891019137733</v>
      </c>
    </row>
    <row r="604" spans="1:19" x14ac:dyDescent="0.25">
      <c r="A604" t="s">
        <v>629</v>
      </c>
      <c r="B604">
        <v>3464.2790527000002</v>
      </c>
      <c r="C604">
        <v>3399.4399414</v>
      </c>
      <c r="D604">
        <v>3522.8662109000002</v>
      </c>
      <c r="E604">
        <v>3471.6542969000002</v>
      </c>
      <c r="F604">
        <v>3327.8798827999999</v>
      </c>
      <c r="G604">
        <v>3399.4399414</v>
      </c>
      <c r="H604">
        <v>3298.9799804999998</v>
      </c>
      <c r="I604">
        <v>3813.2099609000002</v>
      </c>
      <c r="J604">
        <v>3508.4106445000002</v>
      </c>
      <c r="L604" t="str">
        <f t="shared" si="73"/>
        <v>26AUG2022:03:00:00</v>
      </c>
      <c r="M604">
        <v>3</v>
      </c>
      <c r="N604">
        <f t="shared" si="74"/>
        <v>-64.839111300000241</v>
      </c>
      <c r="O604">
        <f t="shared" si="69"/>
        <v>-64.839111300000241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1.8716480489487628</v>
      </c>
    </row>
    <row r="605" spans="1:19" x14ac:dyDescent="0.25">
      <c r="A605" t="s">
        <v>630</v>
      </c>
      <c r="B605">
        <v>3421.4438476999999</v>
      </c>
      <c r="C605">
        <v>3296.8100586</v>
      </c>
      <c r="D605">
        <v>3450.8369140999998</v>
      </c>
      <c r="E605">
        <v>3409.1928711</v>
      </c>
      <c r="F605">
        <v>3231.6999512000002</v>
      </c>
      <c r="G605">
        <v>3296.8100586</v>
      </c>
      <c r="H605">
        <v>3196.0200195000002</v>
      </c>
      <c r="I605">
        <v>3728.5100097999998</v>
      </c>
      <c r="J605">
        <v>3412.9409179999998</v>
      </c>
      <c r="L605" t="str">
        <f t="shared" si="73"/>
        <v>26AUG2022:04:00:00</v>
      </c>
      <c r="M605">
        <v>4</v>
      </c>
      <c r="N605">
        <f t="shared" si="74"/>
        <v>-124.63378909999983</v>
      </c>
      <c r="O605">
        <f t="shared" si="69"/>
        <v>-124.63378909999983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3.6427249619713185</v>
      </c>
    </row>
    <row r="606" spans="1:19" x14ac:dyDescent="0.25">
      <c r="A606" t="s">
        <v>631</v>
      </c>
      <c r="B606">
        <v>3436.0007323999998</v>
      </c>
      <c r="C606">
        <v>3352.8999023000001</v>
      </c>
      <c r="D606">
        <v>3369.5976562999999</v>
      </c>
      <c r="E606">
        <v>3329.6389159999999</v>
      </c>
      <c r="F606">
        <v>3290.1298827999999</v>
      </c>
      <c r="G606">
        <v>3352.8999023000001</v>
      </c>
      <c r="H606">
        <v>3261.7600097999998</v>
      </c>
      <c r="I606">
        <v>3716.9299316000001</v>
      </c>
      <c r="J606">
        <v>3448.1098633000001</v>
      </c>
      <c r="L606" t="str">
        <f t="shared" si="73"/>
        <v>26AUG2022:05:00:00</v>
      </c>
      <c r="M606">
        <v>5</v>
      </c>
      <c r="N606">
        <f t="shared" si="74"/>
        <v>-83.100830099999712</v>
      </c>
      <c r="O606">
        <f t="shared" si="69"/>
        <v>-83.100830099999712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2.4185335386105957</v>
      </c>
    </row>
    <row r="607" spans="1:19" x14ac:dyDescent="0.25">
      <c r="A607" t="s">
        <v>632</v>
      </c>
      <c r="B607">
        <v>3523.9868164</v>
      </c>
      <c r="C607">
        <v>3465.6000976999999</v>
      </c>
      <c r="D607">
        <v>3403.0581054999998</v>
      </c>
      <c r="E607">
        <v>3354.7873534999999</v>
      </c>
      <c r="F607">
        <v>3406.8999023000001</v>
      </c>
      <c r="G607">
        <v>3465.6000976999999</v>
      </c>
      <c r="H607">
        <v>3370.5</v>
      </c>
      <c r="I607">
        <v>3800.6799316000001</v>
      </c>
      <c r="J607">
        <v>3550.2978515999998</v>
      </c>
      <c r="L607" t="str">
        <f t="shared" si="73"/>
        <v>26AUG2022:06:00:00</v>
      </c>
      <c r="M607">
        <v>6</v>
      </c>
      <c r="N607">
        <f t="shared" si="74"/>
        <v>-58.386718700000074</v>
      </c>
      <c r="O607">
        <f t="shared" si="69"/>
        <v>-58.386718700000074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1.6568370354928346</v>
      </c>
    </row>
    <row r="608" spans="1:19" x14ac:dyDescent="0.25">
      <c r="A608" t="s">
        <v>633</v>
      </c>
      <c r="B608">
        <v>3722.8972168</v>
      </c>
      <c r="C608">
        <v>3663.8500976999999</v>
      </c>
      <c r="D608">
        <v>3546.9777832</v>
      </c>
      <c r="E608">
        <v>3511.7543945000002</v>
      </c>
      <c r="F608">
        <v>3614.5800780999998</v>
      </c>
      <c r="G608">
        <v>3663.8500976999999</v>
      </c>
      <c r="H608">
        <v>3565.2900390999998</v>
      </c>
      <c r="I608">
        <v>4007.1298827999999</v>
      </c>
      <c r="J608">
        <v>3751.9677734000002</v>
      </c>
      <c r="L608" t="str">
        <f t="shared" si="73"/>
        <v>26AUG2022:07:00:00</v>
      </c>
      <c r="M608">
        <v>7</v>
      </c>
      <c r="N608">
        <f t="shared" si="74"/>
        <v>-59.047119100000145</v>
      </c>
      <c r="O608">
        <f t="shared" si="69"/>
        <v>-59.047119100000145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1.5860528954047739</v>
      </c>
    </row>
    <row r="609" spans="1:19" x14ac:dyDescent="0.25">
      <c r="A609" t="s">
        <v>634</v>
      </c>
      <c r="B609">
        <v>3751.2951659999999</v>
      </c>
      <c r="C609">
        <v>3635.2299804999998</v>
      </c>
      <c r="D609">
        <v>3552.7939452999999</v>
      </c>
      <c r="E609">
        <v>3514.1450195000002</v>
      </c>
      <c r="F609">
        <v>3592.5400390999998</v>
      </c>
      <c r="G609">
        <v>3635.2299804999998</v>
      </c>
      <c r="H609">
        <v>3540.3601073999998</v>
      </c>
      <c r="I609">
        <v>4056.5900879000001</v>
      </c>
      <c r="J609">
        <v>3752.5849609000002</v>
      </c>
      <c r="L609" t="str">
        <f t="shared" si="73"/>
        <v>26AUG2022:08:00:00</v>
      </c>
      <c r="M609">
        <v>8</v>
      </c>
      <c r="N609">
        <f t="shared" si="74"/>
        <v>-116.0651855000001</v>
      </c>
      <c r="O609">
        <f t="shared" si="69"/>
        <v>-116.0651855000001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3.0940030139979688</v>
      </c>
    </row>
    <row r="610" spans="1:19" x14ac:dyDescent="0.25">
      <c r="A610" t="s">
        <v>635</v>
      </c>
      <c r="B610">
        <v>3837.7180176000002</v>
      </c>
      <c r="C610">
        <v>3725.3300780999998</v>
      </c>
      <c r="D610">
        <v>3655.1975097999998</v>
      </c>
      <c r="E610">
        <v>3612.6159668</v>
      </c>
      <c r="F610">
        <v>3675.1499023000001</v>
      </c>
      <c r="G610">
        <v>3725.3300780999998</v>
      </c>
      <c r="H610">
        <v>3636.0700683999999</v>
      </c>
      <c r="I610">
        <v>4174.0698241999999</v>
      </c>
      <c r="J610">
        <v>3852.546875</v>
      </c>
      <c r="L610" t="str">
        <f t="shared" si="73"/>
        <v>26AUG2022:09:00:00</v>
      </c>
      <c r="M610">
        <v>9</v>
      </c>
      <c r="N610">
        <f t="shared" si="74"/>
        <v>-112.38793950000036</v>
      </c>
      <c r="O610">
        <f t="shared" si="69"/>
        <v>-112.38793950000036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2.9285095722140779</v>
      </c>
    </row>
    <row r="611" spans="1:19" x14ac:dyDescent="0.25">
      <c r="A611" t="s">
        <v>636</v>
      </c>
      <c r="B611">
        <v>4104.8247069999998</v>
      </c>
      <c r="C611">
        <v>3934.8601073999998</v>
      </c>
      <c r="D611">
        <v>3866.3647461</v>
      </c>
      <c r="E611">
        <v>3862.9472655999998</v>
      </c>
      <c r="F611">
        <v>3870.3500976999999</v>
      </c>
      <c r="G611">
        <v>3934.8601073999998</v>
      </c>
      <c r="H611">
        <v>3847.0500487999998</v>
      </c>
      <c r="I611">
        <v>4438.4101563000004</v>
      </c>
      <c r="J611">
        <v>4079.4736327999999</v>
      </c>
      <c r="L611" t="str">
        <f t="shared" si="73"/>
        <v>26AUG2022:10:00:00</v>
      </c>
      <c r="M611">
        <v>10</v>
      </c>
      <c r="N611">
        <f t="shared" si="74"/>
        <v>-169.96459959999993</v>
      </c>
      <c r="O611">
        <f t="shared" si="69"/>
        <v>-169.96459959999993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4.1406055491275318</v>
      </c>
    </row>
    <row r="612" spans="1:19" x14ac:dyDescent="0.25">
      <c r="A612" t="s">
        <v>637</v>
      </c>
      <c r="B612">
        <v>4416.7856444999998</v>
      </c>
      <c r="C612">
        <v>4264.8100586</v>
      </c>
      <c r="D612">
        <v>4182.2475586</v>
      </c>
      <c r="E612">
        <v>4144.3432616999999</v>
      </c>
      <c r="F612">
        <v>4174.3999022999997</v>
      </c>
      <c r="G612">
        <v>4264.8100586</v>
      </c>
      <c r="H612">
        <v>4190.5097655999998</v>
      </c>
      <c r="I612">
        <v>4735.4101563000004</v>
      </c>
      <c r="J612">
        <v>4397.3837891000003</v>
      </c>
      <c r="L612" t="str">
        <f t="shared" si="73"/>
        <v>26AUG2022:11:00:00</v>
      </c>
      <c r="M612">
        <v>11</v>
      </c>
      <c r="N612">
        <f t="shared" si="74"/>
        <v>-151.97558589999971</v>
      </c>
      <c r="O612">
        <f t="shared" si="69"/>
        <v>-151.97558589999971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3.4408639705947071</v>
      </c>
    </row>
    <row r="613" spans="1:19" x14ac:dyDescent="0.25">
      <c r="A613" t="s">
        <v>638</v>
      </c>
      <c r="B613">
        <v>4649.6582030999998</v>
      </c>
      <c r="C613">
        <v>4600.9702147999997</v>
      </c>
      <c r="D613">
        <v>4541.7573241999999</v>
      </c>
      <c r="E613">
        <v>4503.2197266000003</v>
      </c>
      <c r="F613">
        <v>4482.4501952999999</v>
      </c>
      <c r="G613">
        <v>4600.9702147999997</v>
      </c>
      <c r="H613">
        <v>4543.9799805000002</v>
      </c>
      <c r="I613">
        <v>5000.7202147999997</v>
      </c>
      <c r="J613">
        <v>4708.8569336</v>
      </c>
      <c r="L613" t="str">
        <f t="shared" si="73"/>
        <v>26AUG2022:12:00:00</v>
      </c>
      <c r="M613">
        <v>12</v>
      </c>
      <c r="N613">
        <f t="shared" si="74"/>
        <v>-48.687988300000143</v>
      </c>
      <c r="O613">
        <f t="shared" si="69"/>
        <v>-48.687988300000143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1.0471304808499493</v>
      </c>
    </row>
    <row r="614" spans="1:19" x14ac:dyDescent="0.25">
      <c r="A614" t="s">
        <v>639</v>
      </c>
      <c r="B614">
        <v>4951.6450194999998</v>
      </c>
      <c r="C614">
        <v>4820.75</v>
      </c>
      <c r="D614">
        <v>4851.4980469000002</v>
      </c>
      <c r="E614">
        <v>4823.3574219000002</v>
      </c>
      <c r="F614">
        <v>4668.0698241999999</v>
      </c>
      <c r="G614">
        <v>4820.75</v>
      </c>
      <c r="H614">
        <v>4782.6499022999997</v>
      </c>
      <c r="I614">
        <v>5235.5097655999998</v>
      </c>
      <c r="J614">
        <v>4933.4887694999998</v>
      </c>
      <c r="L614" t="str">
        <f t="shared" si="73"/>
        <v>26AUG2022:13:00:00</v>
      </c>
      <c r="M614">
        <v>13</v>
      </c>
      <c r="N614">
        <f t="shared" si="74"/>
        <v>-130.89501949999976</v>
      </c>
      <c r="O614">
        <f t="shared" si="69"/>
        <v>-130.89501949999976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2.6434653329252003</v>
      </c>
    </row>
    <row r="615" spans="1:19" x14ac:dyDescent="0.25">
      <c r="A615" t="s">
        <v>640</v>
      </c>
      <c r="B615">
        <v>5056.6875</v>
      </c>
      <c r="C615">
        <v>5070.7700194999998</v>
      </c>
      <c r="D615">
        <v>5168.3300780999998</v>
      </c>
      <c r="E615">
        <v>5175.1298827999999</v>
      </c>
      <c r="F615">
        <v>4902.8198241999999</v>
      </c>
      <c r="G615">
        <v>5070.7700194999998</v>
      </c>
      <c r="H615">
        <v>5055.7402344000002</v>
      </c>
      <c r="I615">
        <v>5454.5600586</v>
      </c>
      <c r="J615">
        <v>5176.1464844000002</v>
      </c>
      <c r="L615" t="str">
        <f t="shared" si="73"/>
        <v>26AUG2022:14:00:00</v>
      </c>
      <c r="M615">
        <v>14</v>
      </c>
      <c r="N615">
        <f t="shared" si="74"/>
        <v>14.082519499999762</v>
      </c>
      <c r="O615" t="str">
        <f t="shared" si="69"/>
        <v/>
      </c>
      <c r="P615">
        <f t="shared" si="70"/>
        <v>14.082519499999762</v>
      </c>
      <c r="Q615" t="str">
        <f t="shared" si="71"/>
        <v/>
      </c>
      <c r="R615">
        <f t="shared" si="72"/>
        <v>1</v>
      </c>
      <c r="S615">
        <f t="shared" si="75"/>
        <v>0.27849297588588895</v>
      </c>
    </row>
    <row r="616" spans="1:19" x14ac:dyDescent="0.25">
      <c r="A616" t="s">
        <v>641</v>
      </c>
      <c r="B616">
        <v>5155.0253905999998</v>
      </c>
      <c r="C616">
        <v>5119</v>
      </c>
      <c r="D616">
        <v>5392.2338866999999</v>
      </c>
      <c r="E616">
        <v>5356.5258789</v>
      </c>
      <c r="F616">
        <v>4934.8398438000004</v>
      </c>
      <c r="G616">
        <v>5119</v>
      </c>
      <c r="H616">
        <v>5111.2700194999998</v>
      </c>
      <c r="I616">
        <v>5613</v>
      </c>
      <c r="J616">
        <v>5262.3432616999999</v>
      </c>
      <c r="L616" t="str">
        <f t="shared" si="73"/>
        <v>26AUG2022:15:00:00</v>
      </c>
      <c r="M616">
        <v>15</v>
      </c>
      <c r="N616">
        <f t="shared" si="74"/>
        <v>-36.02539059999981</v>
      </c>
      <c r="O616">
        <f t="shared" si="69"/>
        <v>-36.02539059999981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0.69884021649419592</v>
      </c>
    </row>
    <row r="617" spans="1:19" x14ac:dyDescent="0.25">
      <c r="A617" t="s">
        <v>642</v>
      </c>
      <c r="B617">
        <v>5018.6796875</v>
      </c>
      <c r="C617">
        <v>5210.6000977000003</v>
      </c>
      <c r="D617">
        <v>5576.6806641000003</v>
      </c>
      <c r="E617">
        <v>5481.3666991999999</v>
      </c>
      <c r="F617">
        <v>5014.5</v>
      </c>
      <c r="G617">
        <v>5210.6000977000003</v>
      </c>
      <c r="H617">
        <v>5207.3100586</v>
      </c>
      <c r="I617">
        <v>5693.5400391000003</v>
      </c>
      <c r="J617">
        <v>5349.3916016000003</v>
      </c>
      <c r="L617" t="str">
        <f t="shared" si="73"/>
        <v>26AUG2022:16:00:00</v>
      </c>
      <c r="M617">
        <v>16</v>
      </c>
      <c r="N617">
        <f t="shared" si="74"/>
        <v>191.92041020000033</v>
      </c>
      <c r="O617" t="str">
        <f t="shared" si="69"/>
        <v/>
      </c>
      <c r="P617">
        <f t="shared" si="70"/>
        <v>191.92041020000033</v>
      </c>
      <c r="Q617" t="str">
        <f t="shared" si="71"/>
        <v/>
      </c>
      <c r="R617">
        <f t="shared" si="72"/>
        <v>1</v>
      </c>
      <c r="S617">
        <f t="shared" si="75"/>
        <v>3.8241215249902387</v>
      </c>
    </row>
    <row r="618" spans="1:19" x14ac:dyDescent="0.25">
      <c r="A618" t="s">
        <v>643</v>
      </c>
      <c r="B618">
        <v>5003.5590819999998</v>
      </c>
      <c r="C618">
        <v>5267.8598633000001</v>
      </c>
      <c r="D618">
        <v>5604.8354491999999</v>
      </c>
      <c r="E618">
        <v>5453.2807616999999</v>
      </c>
      <c r="F618">
        <v>5060.8398438000004</v>
      </c>
      <c r="G618">
        <v>5267.8598633000001</v>
      </c>
      <c r="H618">
        <v>5261.6098633000001</v>
      </c>
      <c r="I618">
        <v>5694.4301758000001</v>
      </c>
      <c r="J618">
        <v>5384.5439452999999</v>
      </c>
      <c r="L618" t="str">
        <f t="shared" si="73"/>
        <v>26AUG2022:17:00:00</v>
      </c>
      <c r="M618">
        <v>17</v>
      </c>
      <c r="N618">
        <f t="shared" si="74"/>
        <v>264.30078130000038</v>
      </c>
      <c r="O618" t="str">
        <f t="shared" si="69"/>
        <v/>
      </c>
      <c r="P618">
        <f t="shared" si="70"/>
        <v>264.30078130000038</v>
      </c>
      <c r="Q618" t="str">
        <f t="shared" si="71"/>
        <v/>
      </c>
      <c r="R618">
        <f t="shared" si="72"/>
        <v>1</v>
      </c>
      <c r="S618">
        <f t="shared" si="75"/>
        <v>5.2822556298137142</v>
      </c>
    </row>
    <row r="619" spans="1:19" x14ac:dyDescent="0.25">
      <c r="A619" t="s">
        <v>644</v>
      </c>
      <c r="B619">
        <v>4960.4057616999999</v>
      </c>
      <c r="C619">
        <v>5185.9501952999999</v>
      </c>
      <c r="D619">
        <v>5556.3740233999997</v>
      </c>
      <c r="E619">
        <v>5435.2709961</v>
      </c>
      <c r="F619">
        <v>4989.2202147999997</v>
      </c>
      <c r="G619">
        <v>5185.9501952999999</v>
      </c>
      <c r="H619">
        <v>5171.8701172000001</v>
      </c>
      <c r="I619">
        <v>5603.9301758000001</v>
      </c>
      <c r="J619">
        <v>5299.2138672000001</v>
      </c>
      <c r="L619" t="str">
        <f t="shared" si="73"/>
        <v>26AUG2022:18:00:00</v>
      </c>
      <c r="M619">
        <v>18</v>
      </c>
      <c r="N619">
        <f t="shared" si="74"/>
        <v>225.54443360000005</v>
      </c>
      <c r="O619" t="str">
        <f t="shared" si="69"/>
        <v/>
      </c>
      <c r="P619">
        <f t="shared" si="70"/>
        <v>225.54443360000005</v>
      </c>
      <c r="Q619" t="str">
        <f t="shared" si="71"/>
        <v/>
      </c>
      <c r="R619">
        <f t="shared" si="72"/>
        <v>1</v>
      </c>
      <c r="S619">
        <f t="shared" si="75"/>
        <v>4.5468948395605207</v>
      </c>
    </row>
    <row r="620" spans="1:19" x14ac:dyDescent="0.25">
      <c r="A620" t="s">
        <v>645</v>
      </c>
      <c r="B620">
        <v>4864.4052733999997</v>
      </c>
      <c r="C620">
        <v>5032.4799805000002</v>
      </c>
      <c r="D620">
        <v>5351.4277344000002</v>
      </c>
      <c r="E620">
        <v>5289.4545897999997</v>
      </c>
      <c r="F620">
        <v>4830.3701172000001</v>
      </c>
      <c r="G620">
        <v>5032.4799805000002</v>
      </c>
      <c r="H620">
        <v>5003.8999022999997</v>
      </c>
      <c r="I620">
        <v>5404.2001952999999</v>
      </c>
      <c r="J620">
        <v>5125.1206055000002</v>
      </c>
      <c r="L620" t="str">
        <f t="shared" si="73"/>
        <v>26AUG2022:19:00:00</v>
      </c>
      <c r="M620">
        <v>19</v>
      </c>
      <c r="N620">
        <f t="shared" si="74"/>
        <v>168.07470710000052</v>
      </c>
      <c r="O620" t="str">
        <f t="shared" si="69"/>
        <v/>
      </c>
      <c r="P620">
        <f t="shared" si="70"/>
        <v>168.07470710000052</v>
      </c>
      <c r="Q620" t="str">
        <f t="shared" si="71"/>
        <v/>
      </c>
      <c r="R620">
        <f t="shared" si="72"/>
        <v>1</v>
      </c>
      <c r="S620">
        <f t="shared" si="75"/>
        <v>3.455195397042317</v>
      </c>
    </row>
    <row r="621" spans="1:19" x14ac:dyDescent="0.25">
      <c r="A621" t="s">
        <v>646</v>
      </c>
      <c r="B621">
        <v>4714.4155272999997</v>
      </c>
      <c r="C621">
        <v>4867.8300780999998</v>
      </c>
      <c r="D621">
        <v>5140.1435547000001</v>
      </c>
      <c r="E621">
        <v>5114.7373047000001</v>
      </c>
      <c r="F621">
        <v>4681.0800780999998</v>
      </c>
      <c r="G621">
        <v>4867.8300780999998</v>
      </c>
      <c r="H621">
        <v>4848.3598633000001</v>
      </c>
      <c r="I621">
        <v>5161.5600586</v>
      </c>
      <c r="J621">
        <v>4937.7553711</v>
      </c>
      <c r="L621" t="str">
        <f t="shared" si="73"/>
        <v>26AUG2022:20:00:00</v>
      </c>
      <c r="M621">
        <v>20</v>
      </c>
      <c r="N621">
        <f t="shared" si="74"/>
        <v>153.41455080000014</v>
      </c>
      <c r="O621" t="str">
        <f t="shared" si="69"/>
        <v/>
      </c>
      <c r="P621">
        <f t="shared" si="70"/>
        <v>153.41455080000014</v>
      </c>
      <c r="Q621" t="str">
        <f t="shared" si="71"/>
        <v/>
      </c>
      <c r="R621">
        <f t="shared" si="72"/>
        <v>1</v>
      </c>
      <c r="S621">
        <f t="shared" si="75"/>
        <v>3.2541584404602206</v>
      </c>
    </row>
    <row r="622" spans="1:19" x14ac:dyDescent="0.25">
      <c r="A622" t="s">
        <v>647</v>
      </c>
      <c r="B622">
        <v>4601.0693358999997</v>
      </c>
      <c r="C622">
        <v>4744.2597655999998</v>
      </c>
      <c r="D622">
        <v>4981.1787108999997</v>
      </c>
      <c r="E622">
        <v>5020.2529297000001</v>
      </c>
      <c r="F622">
        <v>4593.0200194999998</v>
      </c>
      <c r="G622">
        <v>4744.2597655999998</v>
      </c>
      <c r="H622">
        <v>4736.9902344000002</v>
      </c>
      <c r="I622">
        <v>4993.0297852000003</v>
      </c>
      <c r="J622">
        <v>4806.8261719000002</v>
      </c>
      <c r="L622" t="str">
        <f t="shared" si="73"/>
        <v>26AUG2022:21:00:00</v>
      </c>
      <c r="M622">
        <v>21</v>
      </c>
      <c r="N622">
        <f t="shared" si="74"/>
        <v>143.1904297000001</v>
      </c>
      <c r="O622" t="str">
        <f t="shared" si="69"/>
        <v/>
      </c>
      <c r="P622">
        <f t="shared" si="70"/>
        <v>143.1904297000001</v>
      </c>
      <c r="Q622" t="str">
        <f t="shared" si="71"/>
        <v/>
      </c>
      <c r="R622">
        <f t="shared" si="72"/>
        <v>1</v>
      </c>
      <c r="S622">
        <f t="shared" si="75"/>
        <v>3.1121119732483034</v>
      </c>
    </row>
    <row r="623" spans="1:19" x14ac:dyDescent="0.25">
      <c r="A623" t="s">
        <v>648</v>
      </c>
      <c r="B623">
        <v>4448.4106444999998</v>
      </c>
      <c r="C623">
        <v>4606.0200194999998</v>
      </c>
      <c r="D623">
        <v>4774.7856444999998</v>
      </c>
      <c r="E623">
        <v>4813.9550780999998</v>
      </c>
      <c r="F623">
        <v>4484.1499022999997</v>
      </c>
      <c r="G623">
        <v>4606.0200194999998</v>
      </c>
      <c r="H623">
        <v>4595.8701172000001</v>
      </c>
      <c r="I623">
        <v>4827.1499022999997</v>
      </c>
      <c r="J623">
        <v>4662.5976563000004</v>
      </c>
      <c r="L623" t="str">
        <f t="shared" si="73"/>
        <v>26AUG2022:22:00:00</v>
      </c>
      <c r="M623">
        <v>22</v>
      </c>
      <c r="N623">
        <f t="shared" si="74"/>
        <v>157.609375</v>
      </c>
      <c r="O623" t="str">
        <f t="shared" si="69"/>
        <v/>
      </c>
      <c r="P623">
        <f t="shared" si="70"/>
        <v>157.609375</v>
      </c>
      <c r="Q623" t="str">
        <f t="shared" si="71"/>
        <v/>
      </c>
      <c r="R623">
        <f t="shared" si="72"/>
        <v>1</v>
      </c>
      <c r="S623">
        <f t="shared" si="75"/>
        <v>3.5430491381200997</v>
      </c>
    </row>
    <row r="624" spans="1:19" x14ac:dyDescent="0.25">
      <c r="A624" t="s">
        <v>649</v>
      </c>
      <c r="B624">
        <v>4227.7534180000002</v>
      </c>
      <c r="C624">
        <v>4388.2202147999997</v>
      </c>
      <c r="D624">
        <v>4510.84375</v>
      </c>
      <c r="E624">
        <v>4525.046875</v>
      </c>
      <c r="F624">
        <v>4272.2299805000002</v>
      </c>
      <c r="G624">
        <v>4388.2202147999997</v>
      </c>
      <c r="H624">
        <v>4366.3798827999999</v>
      </c>
      <c r="I624">
        <v>4607.1098633000001</v>
      </c>
      <c r="J624">
        <v>4441.9731444999998</v>
      </c>
      <c r="L624" t="str">
        <f t="shared" si="73"/>
        <v>26AUG2022:23:00:00</v>
      </c>
      <c r="M624">
        <v>23</v>
      </c>
      <c r="N624">
        <f t="shared" si="74"/>
        <v>160.46679679999943</v>
      </c>
      <c r="O624" t="str">
        <f t="shared" si="69"/>
        <v/>
      </c>
      <c r="P624">
        <f t="shared" si="70"/>
        <v>160.46679679999943</v>
      </c>
      <c r="Q624" t="str">
        <f t="shared" si="71"/>
        <v/>
      </c>
      <c r="R624">
        <f t="shared" si="72"/>
        <v>1</v>
      </c>
      <c r="S624">
        <f t="shared" si="75"/>
        <v>3.7955571419278882</v>
      </c>
    </row>
    <row r="625" spans="1:19" x14ac:dyDescent="0.25">
      <c r="A625" t="s">
        <v>650</v>
      </c>
      <c r="B625">
        <v>3957.8913573999998</v>
      </c>
      <c r="C625">
        <v>4142.9799805000002</v>
      </c>
      <c r="D625">
        <v>4176.4638672000001</v>
      </c>
      <c r="E625">
        <v>4191.6479491999999</v>
      </c>
      <c r="F625">
        <v>4031.5900879000001</v>
      </c>
      <c r="G625">
        <v>4142.9799805000002</v>
      </c>
      <c r="H625">
        <v>4107.9902344000002</v>
      </c>
      <c r="I625">
        <v>4382.2299805000002</v>
      </c>
      <c r="J625">
        <v>4201.2617188000004</v>
      </c>
      <c r="L625" t="str">
        <f t="shared" si="73"/>
        <v>27AUG2022:00:00:00</v>
      </c>
      <c r="M625">
        <v>24</v>
      </c>
      <c r="N625">
        <f t="shared" si="74"/>
        <v>185.0886231000004</v>
      </c>
      <c r="O625" t="str">
        <f t="shared" si="69"/>
        <v/>
      </c>
      <c r="P625">
        <f t="shared" si="70"/>
        <v>185.0886231000004</v>
      </c>
      <c r="Q625" t="str">
        <f t="shared" si="71"/>
        <v/>
      </c>
      <c r="R625">
        <f t="shared" si="72"/>
        <v>1</v>
      </c>
      <c r="S625">
        <f t="shared" si="75"/>
        <v>4.6764452681083188</v>
      </c>
    </row>
    <row r="626" spans="1:19" x14ac:dyDescent="0.25">
      <c r="A626" t="s">
        <v>651</v>
      </c>
      <c r="B626">
        <v>3712.8217773000001</v>
      </c>
      <c r="C626">
        <v>3915.2099609000002</v>
      </c>
      <c r="D626">
        <v>3820.1074219000002</v>
      </c>
      <c r="E626">
        <v>3902.6655273000001</v>
      </c>
      <c r="F626">
        <v>3840.5800780999998</v>
      </c>
      <c r="G626">
        <v>3915.2099609000002</v>
      </c>
      <c r="H626">
        <v>3985.1201172000001</v>
      </c>
      <c r="I626">
        <v>4098.7099608999997</v>
      </c>
      <c r="J626">
        <v>3985.7177734000002</v>
      </c>
      <c r="L626" t="str">
        <f t="shared" si="73"/>
        <v>27AUG2022:01:00:00</v>
      </c>
      <c r="M626">
        <v>1</v>
      </c>
      <c r="N626">
        <f t="shared" si="74"/>
        <v>202.38818360000005</v>
      </c>
      <c r="O626" t="str">
        <f t="shared" si="69"/>
        <v/>
      </c>
      <c r="P626">
        <f t="shared" si="70"/>
        <v>202.38818360000005</v>
      </c>
      <c r="Q626" t="str">
        <f t="shared" si="71"/>
        <v/>
      </c>
      <c r="R626">
        <f t="shared" si="72"/>
        <v>1</v>
      </c>
      <c r="S626">
        <f t="shared" si="75"/>
        <v>5.4510610996032964</v>
      </c>
    </row>
    <row r="627" spans="1:19" x14ac:dyDescent="0.25">
      <c r="A627" t="s">
        <v>652</v>
      </c>
      <c r="B627">
        <v>3558.2260741999999</v>
      </c>
      <c r="C627">
        <v>3715.1499023000001</v>
      </c>
      <c r="D627">
        <v>3652.6840820000002</v>
      </c>
      <c r="E627">
        <v>3717.5358887000002</v>
      </c>
      <c r="F627">
        <v>3627.1699219000002</v>
      </c>
      <c r="G627">
        <v>3715.1499023000001</v>
      </c>
      <c r="H627">
        <v>3806.1499023000001</v>
      </c>
      <c r="I627">
        <v>3920.3999023000001</v>
      </c>
      <c r="J627">
        <v>3796.5402832</v>
      </c>
      <c r="L627" t="str">
        <f t="shared" si="73"/>
        <v>27AUG2022:02:00:00</v>
      </c>
      <c r="M627">
        <v>2</v>
      </c>
      <c r="N627">
        <f t="shared" si="74"/>
        <v>156.92382810000026</v>
      </c>
      <c r="O627" t="str">
        <f t="shared" si="69"/>
        <v/>
      </c>
      <c r="P627">
        <f t="shared" si="70"/>
        <v>156.92382810000026</v>
      </c>
      <c r="Q627" t="str">
        <f t="shared" si="71"/>
        <v/>
      </c>
      <c r="R627">
        <f t="shared" si="72"/>
        <v>1</v>
      </c>
      <c r="S627">
        <f t="shared" si="75"/>
        <v>4.4101702597770336</v>
      </c>
    </row>
    <row r="628" spans="1:19" x14ac:dyDescent="0.25">
      <c r="A628" t="s">
        <v>653</v>
      </c>
      <c r="B628">
        <v>3437.2312012000002</v>
      </c>
      <c r="C628">
        <v>3539.0700683999999</v>
      </c>
      <c r="D628">
        <v>3547.5114745999999</v>
      </c>
      <c r="E628">
        <v>3598.4846191000001</v>
      </c>
      <c r="F628">
        <v>3453.6699219000002</v>
      </c>
      <c r="G628">
        <v>3539.0700683999999</v>
      </c>
      <c r="H628">
        <v>3636.8500976999999</v>
      </c>
      <c r="I628">
        <v>3778.8999023000001</v>
      </c>
      <c r="J628">
        <v>3634.6457519999999</v>
      </c>
      <c r="L628" t="str">
        <f t="shared" si="73"/>
        <v>27AUG2022:03:00:00</v>
      </c>
      <c r="M628">
        <v>3</v>
      </c>
      <c r="N628">
        <f t="shared" si="74"/>
        <v>101.83886719999964</v>
      </c>
      <c r="O628" t="str">
        <f t="shared" si="69"/>
        <v/>
      </c>
      <c r="P628">
        <f t="shared" si="70"/>
        <v>101.83886719999964</v>
      </c>
      <c r="Q628" t="str">
        <f t="shared" si="71"/>
        <v/>
      </c>
      <c r="R628">
        <f t="shared" si="72"/>
        <v>1</v>
      </c>
      <c r="S628">
        <f t="shared" si="75"/>
        <v>2.9628169081103954</v>
      </c>
    </row>
    <row r="629" spans="1:19" x14ac:dyDescent="0.25">
      <c r="A629" t="s">
        <v>654</v>
      </c>
      <c r="B629">
        <v>3360.4431152000002</v>
      </c>
      <c r="C629">
        <v>3407.1000976999999</v>
      </c>
      <c r="D629">
        <v>3412.4436034999999</v>
      </c>
      <c r="E629">
        <v>3466.0646972999998</v>
      </c>
      <c r="F629">
        <v>3325.8100586</v>
      </c>
      <c r="G629">
        <v>3407.1000976999999</v>
      </c>
      <c r="H629">
        <v>3498.2399902000002</v>
      </c>
      <c r="I629">
        <v>3660.8898926000002</v>
      </c>
      <c r="J629">
        <v>3506.5180664</v>
      </c>
      <c r="L629" t="str">
        <f t="shared" si="73"/>
        <v>27AUG2022:04:00:00</v>
      </c>
      <c r="M629">
        <v>4</v>
      </c>
      <c r="N629">
        <f t="shared" si="74"/>
        <v>46.656982499999685</v>
      </c>
      <c r="O629" t="str">
        <f t="shared" si="69"/>
        <v/>
      </c>
      <c r="P629">
        <f t="shared" si="70"/>
        <v>46.656982499999685</v>
      </c>
      <c r="Q629" t="str">
        <f t="shared" si="71"/>
        <v/>
      </c>
      <c r="R629">
        <f t="shared" si="72"/>
        <v>1</v>
      </c>
      <c r="S629">
        <f t="shared" si="75"/>
        <v>1.3884175657954216</v>
      </c>
    </row>
    <row r="630" spans="1:19" x14ac:dyDescent="0.25">
      <c r="A630" t="s">
        <v>655</v>
      </c>
      <c r="B630">
        <v>3295.9382323999998</v>
      </c>
      <c r="C630">
        <v>3406.7700195000002</v>
      </c>
      <c r="D630">
        <v>3363.3171387000002</v>
      </c>
      <c r="E630">
        <v>3392.6298827999999</v>
      </c>
      <c r="F630">
        <v>3335.2600097999998</v>
      </c>
      <c r="G630">
        <v>3406.7700195000002</v>
      </c>
      <c r="H630">
        <v>3487.6799316000001</v>
      </c>
      <c r="I630">
        <v>3581.1699219000002</v>
      </c>
      <c r="J630">
        <v>3477.3110351999999</v>
      </c>
      <c r="L630" t="str">
        <f t="shared" si="73"/>
        <v>27AUG2022:05:00:00</v>
      </c>
      <c r="M630">
        <v>5</v>
      </c>
      <c r="N630">
        <f t="shared" si="74"/>
        <v>110.83178710000038</v>
      </c>
      <c r="O630" t="str">
        <f t="shared" si="69"/>
        <v/>
      </c>
      <c r="P630">
        <f t="shared" si="70"/>
        <v>110.83178710000038</v>
      </c>
      <c r="Q630" t="str">
        <f t="shared" si="71"/>
        <v/>
      </c>
      <c r="R630">
        <f t="shared" si="72"/>
        <v>1</v>
      </c>
      <c r="S630">
        <f t="shared" si="75"/>
        <v>3.3626779170341465</v>
      </c>
    </row>
    <row r="631" spans="1:19" x14ac:dyDescent="0.25">
      <c r="A631" t="s">
        <v>656</v>
      </c>
      <c r="B631">
        <v>3293.3076172000001</v>
      </c>
      <c r="C631">
        <v>3443.0100097999998</v>
      </c>
      <c r="D631">
        <v>3368.8620605000001</v>
      </c>
      <c r="E631">
        <v>3385.1655273000001</v>
      </c>
      <c r="F631">
        <v>3379.2299804999998</v>
      </c>
      <c r="G631">
        <v>3443.0100097999998</v>
      </c>
      <c r="H631">
        <v>3517.4099120999999</v>
      </c>
      <c r="I631">
        <v>3568.3500976999999</v>
      </c>
      <c r="J631">
        <v>3495.9121094000002</v>
      </c>
      <c r="L631" t="str">
        <f t="shared" si="73"/>
        <v>27AUG2022:06:00:00</v>
      </c>
      <c r="M631">
        <v>6</v>
      </c>
      <c r="N631">
        <f t="shared" si="74"/>
        <v>149.70239259999971</v>
      </c>
      <c r="O631" t="str">
        <f t="shared" si="69"/>
        <v/>
      </c>
      <c r="P631">
        <f t="shared" si="70"/>
        <v>149.70239259999971</v>
      </c>
      <c r="Q631" t="str">
        <f t="shared" si="71"/>
        <v/>
      </c>
      <c r="R631">
        <f t="shared" si="72"/>
        <v>1</v>
      </c>
      <c r="S631">
        <f t="shared" si="75"/>
        <v>4.5456547034400039</v>
      </c>
    </row>
    <row r="632" spans="1:19" x14ac:dyDescent="0.25">
      <c r="A632" t="s">
        <v>657</v>
      </c>
      <c r="B632">
        <v>3308.3569336</v>
      </c>
      <c r="C632">
        <v>3497.0400390999998</v>
      </c>
      <c r="D632">
        <v>3405.9724120999999</v>
      </c>
      <c r="E632">
        <v>3415.7050780999998</v>
      </c>
      <c r="F632">
        <v>3441.0600586</v>
      </c>
      <c r="G632">
        <v>3497.0400390999998</v>
      </c>
      <c r="H632">
        <v>3558.1000976999999</v>
      </c>
      <c r="I632">
        <v>3586.6398926000002</v>
      </c>
      <c r="J632">
        <v>3535.2680664</v>
      </c>
      <c r="L632" t="str">
        <f t="shared" si="73"/>
        <v>27AUG2022:07:00:00</v>
      </c>
      <c r="M632">
        <v>7</v>
      </c>
      <c r="N632">
        <f t="shared" si="74"/>
        <v>188.68310549999978</v>
      </c>
      <c r="O632" t="str">
        <f t="shared" si="69"/>
        <v/>
      </c>
      <c r="P632">
        <f t="shared" si="70"/>
        <v>188.68310549999978</v>
      </c>
      <c r="Q632" t="str">
        <f t="shared" si="71"/>
        <v/>
      </c>
      <c r="R632">
        <f t="shared" si="72"/>
        <v>1</v>
      </c>
      <c r="S632">
        <f t="shared" si="75"/>
        <v>5.7032269881074651</v>
      </c>
    </row>
    <row r="633" spans="1:19" x14ac:dyDescent="0.25">
      <c r="A633" t="s">
        <v>658</v>
      </c>
      <c r="B633">
        <v>3319.8181152000002</v>
      </c>
      <c r="C633">
        <v>3415.5400390999998</v>
      </c>
      <c r="D633">
        <v>3383.7319336</v>
      </c>
      <c r="E633">
        <v>3403.2558594000002</v>
      </c>
      <c r="F633">
        <v>3350.8999023000001</v>
      </c>
      <c r="G633">
        <v>3415.5400390999998</v>
      </c>
      <c r="H633">
        <v>3470.4399414</v>
      </c>
      <c r="I633">
        <v>3596.3601073999998</v>
      </c>
      <c r="J633">
        <v>3482.8559570000002</v>
      </c>
      <c r="L633" t="str">
        <f t="shared" si="73"/>
        <v>27AUG2022:08:00:00</v>
      </c>
      <c r="M633">
        <v>8</v>
      </c>
      <c r="N633">
        <f t="shared" si="74"/>
        <v>95.721923899999638</v>
      </c>
      <c r="O633" t="str">
        <f t="shared" si="69"/>
        <v/>
      </c>
      <c r="P633">
        <f t="shared" si="70"/>
        <v>95.721923899999638</v>
      </c>
      <c r="Q633" t="str">
        <f t="shared" si="71"/>
        <v/>
      </c>
      <c r="R633">
        <f t="shared" si="72"/>
        <v>1</v>
      </c>
      <c r="S633">
        <f t="shared" si="75"/>
        <v>2.8833484419441739</v>
      </c>
    </row>
    <row r="634" spans="1:19" x14ac:dyDescent="0.25">
      <c r="A634" t="s">
        <v>659</v>
      </c>
      <c r="B634">
        <v>3584.5886230000001</v>
      </c>
      <c r="C634">
        <v>3575.2199707</v>
      </c>
      <c r="D634">
        <v>3533.7478027000002</v>
      </c>
      <c r="E634">
        <v>3589.9511719000002</v>
      </c>
      <c r="F634">
        <v>3508.1999512000002</v>
      </c>
      <c r="G634">
        <v>3575.2199707</v>
      </c>
      <c r="H634">
        <v>3652.8601073999998</v>
      </c>
      <c r="I634">
        <v>3857.7399902000002</v>
      </c>
      <c r="J634">
        <v>3683.4589844000002</v>
      </c>
      <c r="L634" t="str">
        <f t="shared" si="73"/>
        <v>27AUG2022:09:00:00</v>
      </c>
      <c r="M634">
        <v>9</v>
      </c>
      <c r="N634">
        <f t="shared" si="74"/>
        <v>-9.3686523000001216</v>
      </c>
      <c r="O634">
        <f t="shared" si="69"/>
        <v>-9.3686523000001216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0.26135920423022896</v>
      </c>
    </row>
    <row r="635" spans="1:19" x14ac:dyDescent="0.25">
      <c r="A635" t="s">
        <v>660</v>
      </c>
      <c r="B635">
        <v>3956.8012695000002</v>
      </c>
      <c r="C635">
        <v>3868.5700683999999</v>
      </c>
      <c r="D635">
        <v>3813.6376952999999</v>
      </c>
      <c r="E635">
        <v>3874.0869140999998</v>
      </c>
      <c r="F635">
        <v>3787.0700683999999</v>
      </c>
      <c r="G635">
        <v>3868.5700683999999</v>
      </c>
      <c r="H635">
        <v>3984.5700683999999</v>
      </c>
      <c r="I635">
        <v>4255.2402344000002</v>
      </c>
      <c r="J635">
        <v>4020.6796875</v>
      </c>
      <c r="L635" t="str">
        <f t="shared" si="73"/>
        <v>27AUG2022:10:00:00</v>
      </c>
      <c r="M635">
        <v>10</v>
      </c>
      <c r="N635">
        <f t="shared" si="74"/>
        <v>-88.231201100000362</v>
      </c>
      <c r="O635">
        <f t="shared" si="69"/>
        <v>-88.231201100000362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2.2298618275349891</v>
      </c>
    </row>
    <row r="636" spans="1:19" x14ac:dyDescent="0.25">
      <c r="A636" t="s">
        <v>661</v>
      </c>
      <c r="B636">
        <v>4339.1567383000001</v>
      </c>
      <c r="C636">
        <v>4237.0600586</v>
      </c>
      <c r="D636">
        <v>4139.6987305000002</v>
      </c>
      <c r="E636">
        <v>4208.1411133000001</v>
      </c>
      <c r="F636">
        <v>4150.6298827999999</v>
      </c>
      <c r="G636">
        <v>4237.0600586</v>
      </c>
      <c r="H636">
        <v>4357.4902344000002</v>
      </c>
      <c r="I636">
        <v>4623</v>
      </c>
      <c r="J636">
        <v>4389.2817383000001</v>
      </c>
      <c r="L636" t="str">
        <f t="shared" si="73"/>
        <v>27AUG2022:11:00:00</v>
      </c>
      <c r="M636">
        <v>11</v>
      </c>
      <c r="N636">
        <f t="shared" si="74"/>
        <v>-102.0966797000001</v>
      </c>
      <c r="O636">
        <f t="shared" si="69"/>
        <v>-102.0966797000001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2.3529152288700139</v>
      </c>
    </row>
    <row r="637" spans="1:19" x14ac:dyDescent="0.25">
      <c r="A637" t="s">
        <v>662</v>
      </c>
      <c r="B637">
        <v>4730.5537108999997</v>
      </c>
      <c r="C637">
        <v>4591.3500977000003</v>
      </c>
      <c r="D637">
        <v>4467.4746094000002</v>
      </c>
      <c r="E637">
        <v>4552.7319336</v>
      </c>
      <c r="F637">
        <v>4504.1201172000001</v>
      </c>
      <c r="G637">
        <v>4591.3500977000003</v>
      </c>
      <c r="H637">
        <v>4698.3100586</v>
      </c>
      <c r="I637">
        <v>4923.7998047000001</v>
      </c>
      <c r="J637">
        <v>4721.3632813000004</v>
      </c>
      <c r="L637" t="str">
        <f t="shared" si="73"/>
        <v>27AUG2022:12:00:00</v>
      </c>
      <c r="M637">
        <v>12</v>
      </c>
      <c r="N637">
        <f t="shared" si="74"/>
        <v>-139.20361319999938</v>
      </c>
      <c r="O637">
        <f t="shared" si="69"/>
        <v>-139.20361319999938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2.9426494593909927</v>
      </c>
    </row>
    <row r="638" spans="1:19" x14ac:dyDescent="0.25">
      <c r="A638" t="s">
        <v>663</v>
      </c>
      <c r="B638">
        <v>4956.5366211</v>
      </c>
      <c r="C638">
        <v>4825</v>
      </c>
      <c r="D638">
        <v>4839.9184569999998</v>
      </c>
      <c r="E638">
        <v>4840.7338866999999</v>
      </c>
      <c r="F638">
        <v>4738.2099608999997</v>
      </c>
      <c r="G638">
        <v>4825</v>
      </c>
      <c r="H638">
        <v>4914.3798827999999</v>
      </c>
      <c r="I638">
        <v>5184.9301758000001</v>
      </c>
      <c r="J638">
        <v>4960.3017577999999</v>
      </c>
      <c r="L638" t="str">
        <f t="shared" si="73"/>
        <v>27AUG2022:13:00:00</v>
      </c>
      <c r="M638">
        <v>13</v>
      </c>
      <c r="N638">
        <f t="shared" si="74"/>
        <v>-131.53662110000005</v>
      </c>
      <c r="O638">
        <f t="shared" si="69"/>
        <v>-131.53662110000005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2.6538010541483343</v>
      </c>
    </row>
    <row r="639" spans="1:19" x14ac:dyDescent="0.25">
      <c r="A639" t="s">
        <v>664</v>
      </c>
      <c r="B639">
        <v>5174.4575194999998</v>
      </c>
      <c r="C639">
        <v>5074.7099608999997</v>
      </c>
      <c r="D639">
        <v>5189.6206055000002</v>
      </c>
      <c r="E639">
        <v>5132.7055664</v>
      </c>
      <c r="F639">
        <v>4976.3100586</v>
      </c>
      <c r="G639">
        <v>5074.7099608999997</v>
      </c>
      <c r="H639">
        <v>5155.9902344000002</v>
      </c>
      <c r="I639">
        <v>5391.6298827999999</v>
      </c>
      <c r="J639">
        <v>5191.1918944999998</v>
      </c>
      <c r="L639" t="str">
        <f t="shared" si="73"/>
        <v>27AUG2022:14:00:00</v>
      </c>
      <c r="M639">
        <v>14</v>
      </c>
      <c r="N639">
        <f t="shared" si="74"/>
        <v>-99.747558600000048</v>
      </c>
      <c r="O639">
        <f t="shared" si="69"/>
        <v>-99.747558600000048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1.9276911294391785</v>
      </c>
    </row>
    <row r="640" spans="1:19" x14ac:dyDescent="0.25">
      <c r="A640" t="s">
        <v>665</v>
      </c>
      <c r="B640">
        <v>5390.8291016000003</v>
      </c>
      <c r="C640">
        <v>5127.1899414</v>
      </c>
      <c r="D640">
        <v>5333.5297852000003</v>
      </c>
      <c r="E640">
        <v>5276.3305664</v>
      </c>
      <c r="F640">
        <v>5025.2700194999998</v>
      </c>
      <c r="G640">
        <v>5127.1899414</v>
      </c>
      <c r="H640">
        <v>5193.1601563000004</v>
      </c>
      <c r="I640">
        <v>5529.5200194999998</v>
      </c>
      <c r="J640">
        <v>5269.2099608999997</v>
      </c>
      <c r="L640" t="str">
        <f t="shared" si="73"/>
        <v>27AUG2022:15:00:00</v>
      </c>
      <c r="M640">
        <v>15</v>
      </c>
      <c r="N640">
        <f t="shared" si="74"/>
        <v>-263.63916020000033</v>
      </c>
      <c r="O640">
        <f t="shared" si="69"/>
        <v>-263.63916020000033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4.8905122984097593</v>
      </c>
    </row>
    <row r="641" spans="1:19" x14ac:dyDescent="0.25">
      <c r="A641" t="s">
        <v>666</v>
      </c>
      <c r="B641">
        <v>5530.7900391000003</v>
      </c>
      <c r="C641">
        <v>5229.8999022999997</v>
      </c>
      <c r="D641">
        <v>5466.1889647999997</v>
      </c>
      <c r="E641">
        <v>5381.9975586</v>
      </c>
      <c r="F641">
        <v>5112.2099608999997</v>
      </c>
      <c r="G641">
        <v>5229.8999022999997</v>
      </c>
      <c r="H641">
        <v>5289.6899414</v>
      </c>
      <c r="I641">
        <v>5600.6499022999997</v>
      </c>
      <c r="J641">
        <v>5356.9565430000002</v>
      </c>
      <c r="L641" t="str">
        <f t="shared" si="73"/>
        <v>27AUG2022:16:00:00</v>
      </c>
      <c r="M641">
        <v>16</v>
      </c>
      <c r="N641">
        <f t="shared" si="74"/>
        <v>-300.89013680000062</v>
      </c>
      <c r="O641">
        <f t="shared" si="69"/>
        <v>-300.89013680000062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5.4402740778958059</v>
      </c>
    </row>
    <row r="642" spans="1:19" x14ac:dyDescent="0.25">
      <c r="A642" t="s">
        <v>667</v>
      </c>
      <c r="B642">
        <v>5479.9428711</v>
      </c>
      <c r="C642">
        <v>5324.3999022999997</v>
      </c>
      <c r="D642">
        <v>5547.2333983999997</v>
      </c>
      <c r="E642">
        <v>5422.1132813000004</v>
      </c>
      <c r="F642">
        <v>5178.6000977000003</v>
      </c>
      <c r="G642">
        <v>5324.3999022999997</v>
      </c>
      <c r="H642">
        <v>5373.0600586</v>
      </c>
      <c r="I642">
        <v>5607.2700194999998</v>
      </c>
      <c r="J642">
        <v>5413.6997069999998</v>
      </c>
      <c r="L642" t="str">
        <f t="shared" si="73"/>
        <v>27AUG2022:17:00:00</v>
      </c>
      <c r="M642">
        <v>17</v>
      </c>
      <c r="N642">
        <f t="shared" si="74"/>
        <v>-155.54296880000038</v>
      </c>
      <c r="O642">
        <f t="shared" si="69"/>
        <v>-155.54296880000038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2.8384049333853354</v>
      </c>
    </row>
    <row r="643" spans="1:19" x14ac:dyDescent="0.25">
      <c r="A643" t="s">
        <v>668</v>
      </c>
      <c r="B643">
        <v>5645.4946289</v>
      </c>
      <c r="C643">
        <v>5274.2797852000003</v>
      </c>
      <c r="D643">
        <v>5431.5585938000004</v>
      </c>
      <c r="E643">
        <v>5368.0761719000002</v>
      </c>
      <c r="F643">
        <v>5135.8198241999999</v>
      </c>
      <c r="G643">
        <v>5274.2797852000003</v>
      </c>
      <c r="H643">
        <v>5304.6699219000002</v>
      </c>
      <c r="I643">
        <v>5535.1201172000001</v>
      </c>
      <c r="J643">
        <v>5352.4023438000004</v>
      </c>
      <c r="L643" t="str">
        <f t="shared" si="73"/>
        <v>27AUG2022:18:00:00</v>
      </c>
      <c r="M643">
        <v>18</v>
      </c>
      <c r="N643">
        <f t="shared" si="74"/>
        <v>-371.21484369999962</v>
      </c>
      <c r="O643">
        <f t="shared" ref="O643:O706" si="76">IF(N643&lt;0,N643,"")</f>
        <v>-371.21484369999962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6.5754175338278413</v>
      </c>
    </row>
    <row r="644" spans="1:19" x14ac:dyDescent="0.25">
      <c r="A644" t="s">
        <v>669</v>
      </c>
      <c r="B644">
        <v>5498.4350586</v>
      </c>
      <c r="C644">
        <v>5150.5200194999998</v>
      </c>
      <c r="D644">
        <v>5330.1674805000002</v>
      </c>
      <c r="E644">
        <v>5335.0898438000004</v>
      </c>
      <c r="F644">
        <v>5001.8300780999998</v>
      </c>
      <c r="G644">
        <v>5150.5200194999998</v>
      </c>
      <c r="H644">
        <v>5142.9599608999997</v>
      </c>
      <c r="I644">
        <v>5384.1499022999997</v>
      </c>
      <c r="J644">
        <v>5208.0966797000001</v>
      </c>
      <c r="L644" t="str">
        <f t="shared" ref="L644:L707" si="80">A644</f>
        <v>27AUG2022:19:00:00</v>
      </c>
      <c r="M644">
        <v>19</v>
      </c>
      <c r="N644">
        <f t="shared" ref="N644:N674" si="81">C644-B644</f>
        <v>-347.91503910000029</v>
      </c>
      <c r="O644">
        <f t="shared" si="76"/>
        <v>-347.91503910000029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6.3275283856600764</v>
      </c>
    </row>
    <row r="645" spans="1:19" x14ac:dyDescent="0.25">
      <c r="A645" t="s">
        <v>670</v>
      </c>
      <c r="B645">
        <v>5198.7495116999999</v>
      </c>
      <c r="C645">
        <v>4986.5800780999998</v>
      </c>
      <c r="D645">
        <v>5121.6479491999999</v>
      </c>
      <c r="E645">
        <v>5107.4077147999997</v>
      </c>
      <c r="F645">
        <v>4853.2900391000003</v>
      </c>
      <c r="G645">
        <v>4986.5800780999998</v>
      </c>
      <c r="H645">
        <v>4948.3701172000001</v>
      </c>
      <c r="I645">
        <v>5158.9101563000004</v>
      </c>
      <c r="J645">
        <v>5017.3496094000002</v>
      </c>
      <c r="L645" t="str">
        <f t="shared" si="80"/>
        <v>27AUG2022:20:00:00</v>
      </c>
      <c r="M645">
        <v>20</v>
      </c>
      <c r="N645">
        <f t="shared" si="81"/>
        <v>-212.16943360000005</v>
      </c>
      <c r="O645">
        <f t="shared" si="76"/>
        <v>-212.16943360000005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4.0811628473828945</v>
      </c>
    </row>
    <row r="646" spans="1:19" x14ac:dyDescent="0.25">
      <c r="A646" t="s">
        <v>671</v>
      </c>
      <c r="B646">
        <v>5000.546875</v>
      </c>
      <c r="C646">
        <v>4834.7299805000002</v>
      </c>
      <c r="D646">
        <v>5003.1411133000001</v>
      </c>
      <c r="E646">
        <v>5027.6806641000003</v>
      </c>
      <c r="F646">
        <v>4723.3798827999999</v>
      </c>
      <c r="G646">
        <v>4834.7299805000002</v>
      </c>
      <c r="H646">
        <v>4792.8798827999999</v>
      </c>
      <c r="I646">
        <v>4982.1098633000001</v>
      </c>
      <c r="J646">
        <v>4859.1479491999999</v>
      </c>
      <c r="L646" t="str">
        <f t="shared" si="80"/>
        <v>27AUG2022:21:00:00</v>
      </c>
      <c r="M646">
        <v>21</v>
      </c>
      <c r="N646">
        <f t="shared" si="81"/>
        <v>-165.81689449999976</v>
      </c>
      <c r="O646">
        <f t="shared" si="76"/>
        <v>-165.81689449999976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3.3159752052119256</v>
      </c>
    </row>
    <row r="647" spans="1:19" x14ac:dyDescent="0.25">
      <c r="A647" t="s">
        <v>672</v>
      </c>
      <c r="B647">
        <v>4798.1596680000002</v>
      </c>
      <c r="C647">
        <v>4670.2597655999998</v>
      </c>
      <c r="D647">
        <v>4806.1694336</v>
      </c>
      <c r="E647">
        <v>4878.4711914</v>
      </c>
      <c r="F647">
        <v>4557.75</v>
      </c>
      <c r="G647">
        <v>4670.2597655999998</v>
      </c>
      <c r="H647">
        <v>4621.2099608999997</v>
      </c>
      <c r="I647">
        <v>4796.8100586</v>
      </c>
      <c r="J647">
        <v>4685.4135741999999</v>
      </c>
      <c r="L647" t="str">
        <f t="shared" si="80"/>
        <v>27AUG2022:22:00:00</v>
      </c>
      <c r="M647">
        <v>22</v>
      </c>
      <c r="N647">
        <f t="shared" si="81"/>
        <v>-127.89990240000043</v>
      </c>
      <c r="O647">
        <f t="shared" si="76"/>
        <v>-127.89990240000043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2.6656032989688416</v>
      </c>
    </row>
    <row r="648" spans="1:19" x14ac:dyDescent="0.25">
      <c r="A648" t="s">
        <v>673</v>
      </c>
      <c r="B648">
        <v>4482.4702147999997</v>
      </c>
      <c r="C648">
        <v>4452.4702147999997</v>
      </c>
      <c r="D648">
        <v>4558.0161133000001</v>
      </c>
      <c r="E648">
        <v>4626.5532227000003</v>
      </c>
      <c r="F648">
        <v>4339.4902344000002</v>
      </c>
      <c r="G648">
        <v>4452.4702147999997</v>
      </c>
      <c r="H648">
        <v>4433.9399414</v>
      </c>
      <c r="I648">
        <v>4585.0400391000003</v>
      </c>
      <c r="J648">
        <v>4477.2900391000003</v>
      </c>
      <c r="L648" t="str">
        <f t="shared" si="80"/>
        <v>27AUG2022:23:00:00</v>
      </c>
      <c r="M648">
        <v>23</v>
      </c>
      <c r="N648">
        <f t="shared" si="81"/>
        <v>-30</v>
      </c>
      <c r="O648">
        <f t="shared" si="76"/>
        <v>-30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0.66927382809923586</v>
      </c>
    </row>
    <row r="649" spans="1:19" x14ac:dyDescent="0.25">
      <c r="A649" t="s">
        <v>674</v>
      </c>
      <c r="B649">
        <v>4253.6787108999997</v>
      </c>
      <c r="C649">
        <v>4215.8300780999998</v>
      </c>
      <c r="D649">
        <v>4259.9345702999999</v>
      </c>
      <c r="E649">
        <v>4330.5776366999999</v>
      </c>
      <c r="F649">
        <v>4093.8898926000002</v>
      </c>
      <c r="G649">
        <v>4215.8300780999998</v>
      </c>
      <c r="H649">
        <v>4224.5297852000003</v>
      </c>
      <c r="I649">
        <v>4369.3398438000004</v>
      </c>
      <c r="J649">
        <v>4253.4423827999999</v>
      </c>
      <c r="L649" t="str">
        <f t="shared" si="80"/>
        <v>28AUG2022:00:00:00</v>
      </c>
      <c r="M649">
        <v>24</v>
      </c>
      <c r="N649">
        <f t="shared" si="81"/>
        <v>-37.848632799999905</v>
      </c>
      <c r="O649">
        <f t="shared" si="76"/>
        <v>-37.848632799999905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0.88978588587363783</v>
      </c>
    </row>
    <row r="650" spans="1:19" x14ac:dyDescent="0.25">
      <c r="A650" t="s">
        <v>675</v>
      </c>
      <c r="B650">
        <v>3999.6809082</v>
      </c>
      <c r="C650">
        <v>3980.1298827999999</v>
      </c>
      <c r="D650">
        <v>3923.4440918</v>
      </c>
      <c r="E650">
        <v>4055.5532226999999</v>
      </c>
      <c r="F650">
        <v>3921.1799316000001</v>
      </c>
      <c r="G650">
        <v>3980.1298827999999</v>
      </c>
      <c r="H650">
        <v>4053.0600586</v>
      </c>
      <c r="I650">
        <v>4076.3500976999999</v>
      </c>
      <c r="J650">
        <v>4023.1972655999998</v>
      </c>
      <c r="L650" t="str">
        <f t="shared" si="80"/>
        <v>28AUG2022:01:00:00</v>
      </c>
      <c r="M650">
        <v>1</v>
      </c>
      <c r="N650">
        <f t="shared" si="81"/>
        <v>-19.551025400000071</v>
      </c>
      <c r="O650">
        <f t="shared" si="76"/>
        <v>-19.551025400000071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0.48881462918497504</v>
      </c>
    </row>
    <row r="651" spans="1:19" x14ac:dyDescent="0.25">
      <c r="A651" t="s">
        <v>676</v>
      </c>
      <c r="B651">
        <v>3798.4155273000001</v>
      </c>
      <c r="C651">
        <v>3801.5100097999998</v>
      </c>
      <c r="D651">
        <v>3738.9560547000001</v>
      </c>
      <c r="E651">
        <v>3866.6127929999998</v>
      </c>
      <c r="F651">
        <v>3734.4699707</v>
      </c>
      <c r="G651">
        <v>3801.5100097999998</v>
      </c>
      <c r="H651">
        <v>3902.8898926000002</v>
      </c>
      <c r="I651">
        <v>3903.2600097999998</v>
      </c>
      <c r="J651">
        <v>3852.4116211</v>
      </c>
      <c r="L651" t="str">
        <f t="shared" si="80"/>
        <v>28AUG2022:02:00:00</v>
      </c>
      <c r="M651">
        <v>2</v>
      </c>
      <c r="N651">
        <f t="shared" si="81"/>
        <v>3.0944824999996854</v>
      </c>
      <c r="O651" t="str">
        <f t="shared" si="76"/>
        <v/>
      </c>
      <c r="P651">
        <f t="shared" si="77"/>
        <v>3.0944824999996854</v>
      </c>
      <c r="Q651" t="str">
        <f t="shared" si="78"/>
        <v/>
      </c>
      <c r="R651">
        <f t="shared" si="79"/>
        <v>1</v>
      </c>
      <c r="S651">
        <f t="shared" si="82"/>
        <v>8.1467719309775297E-2</v>
      </c>
    </row>
    <row r="652" spans="1:19" x14ac:dyDescent="0.25">
      <c r="A652" t="s">
        <v>677</v>
      </c>
      <c r="B652">
        <v>3624.0371094000002</v>
      </c>
      <c r="C652">
        <v>3649.5700683999999</v>
      </c>
      <c r="D652">
        <v>3618.3237304999998</v>
      </c>
      <c r="E652">
        <v>3719.5861816000001</v>
      </c>
      <c r="F652">
        <v>3585.6599120999999</v>
      </c>
      <c r="G652">
        <v>3649.5700683999999</v>
      </c>
      <c r="H652">
        <v>3770.2199707</v>
      </c>
      <c r="I652">
        <v>3769.9599609000002</v>
      </c>
      <c r="J652">
        <v>3712.2822265999998</v>
      </c>
      <c r="L652" t="str">
        <f t="shared" si="80"/>
        <v>28AUG2022:03:00:00</v>
      </c>
      <c r="M652">
        <v>3</v>
      </c>
      <c r="N652">
        <f t="shared" si="81"/>
        <v>25.532958999999664</v>
      </c>
      <c r="O652" t="str">
        <f t="shared" si="76"/>
        <v/>
      </c>
      <c r="P652">
        <f t="shared" si="77"/>
        <v>25.532958999999664</v>
      </c>
      <c r="Q652" t="str">
        <f t="shared" si="78"/>
        <v/>
      </c>
      <c r="R652">
        <f t="shared" si="79"/>
        <v>1</v>
      </c>
      <c r="S652">
        <f t="shared" si="82"/>
        <v>0.7045446343187951</v>
      </c>
    </row>
    <row r="653" spans="1:19" x14ac:dyDescent="0.25">
      <c r="A653" t="s">
        <v>678</v>
      </c>
      <c r="B653">
        <v>3416.6496582</v>
      </c>
      <c r="C653">
        <v>3494.5800780999998</v>
      </c>
      <c r="D653">
        <v>3518.1257323999998</v>
      </c>
      <c r="E653">
        <v>3610.7600097999998</v>
      </c>
      <c r="F653">
        <v>3430.9899902000002</v>
      </c>
      <c r="G653">
        <v>3494.5800780999998</v>
      </c>
      <c r="H653">
        <v>3613.1298827999999</v>
      </c>
      <c r="I653">
        <v>3645.7099609000002</v>
      </c>
      <c r="J653">
        <v>3567.5742187999999</v>
      </c>
      <c r="L653" t="str">
        <f t="shared" si="80"/>
        <v>28AUG2022:04:00:00</v>
      </c>
      <c r="M653">
        <v>4</v>
      </c>
      <c r="N653">
        <f t="shared" si="81"/>
        <v>77.930419899999833</v>
      </c>
      <c r="O653" t="str">
        <f t="shared" si="76"/>
        <v/>
      </c>
      <c r="P653">
        <f t="shared" si="77"/>
        <v>77.930419899999833</v>
      </c>
      <c r="Q653" t="str">
        <f t="shared" si="78"/>
        <v/>
      </c>
      <c r="R653">
        <f t="shared" si="79"/>
        <v>1</v>
      </c>
      <c r="S653">
        <f t="shared" si="82"/>
        <v>2.2809016930654828</v>
      </c>
    </row>
    <row r="654" spans="1:19" x14ac:dyDescent="0.25">
      <c r="A654" t="s">
        <v>679</v>
      </c>
      <c r="B654">
        <v>3337.6496582</v>
      </c>
      <c r="C654">
        <v>3474.1201172000001</v>
      </c>
      <c r="D654">
        <v>3440.0390625</v>
      </c>
      <c r="E654">
        <v>3532.6489258000001</v>
      </c>
      <c r="F654">
        <v>3410.6298827999999</v>
      </c>
      <c r="G654">
        <v>3474.1201172000001</v>
      </c>
      <c r="H654">
        <v>3587.0100097999998</v>
      </c>
      <c r="I654">
        <v>3553.4299316000001</v>
      </c>
      <c r="J654">
        <v>3520.5773926000002</v>
      </c>
      <c r="L654" t="str">
        <f t="shared" si="80"/>
        <v>28AUG2022:05:00:00</v>
      </c>
      <c r="M654">
        <v>5</v>
      </c>
      <c r="N654">
        <f t="shared" si="81"/>
        <v>136.47045900000012</v>
      </c>
      <c r="O654" t="str">
        <f t="shared" si="76"/>
        <v/>
      </c>
      <c r="P654">
        <f t="shared" si="77"/>
        <v>136.47045900000012</v>
      </c>
      <c r="Q654" t="str">
        <f t="shared" si="78"/>
        <v/>
      </c>
      <c r="R654">
        <f t="shared" si="79"/>
        <v>1</v>
      </c>
      <c r="S654">
        <f t="shared" si="82"/>
        <v>4.0888191684443855</v>
      </c>
    </row>
    <row r="655" spans="1:19" x14ac:dyDescent="0.25">
      <c r="A655" t="s">
        <v>680</v>
      </c>
      <c r="B655">
        <v>3387.7492676000002</v>
      </c>
      <c r="C655">
        <v>3462.9599609000002</v>
      </c>
      <c r="D655">
        <v>3398.0913086</v>
      </c>
      <c r="E655">
        <v>3501.3735351999999</v>
      </c>
      <c r="F655">
        <v>3404.0600586</v>
      </c>
      <c r="G655">
        <v>3462.9599609000002</v>
      </c>
      <c r="H655">
        <v>3572.3601073999998</v>
      </c>
      <c r="I655">
        <v>3506.9199219000002</v>
      </c>
      <c r="J655">
        <v>3496.8608398000001</v>
      </c>
      <c r="L655" t="str">
        <f t="shared" si="80"/>
        <v>28AUG2022:06:00:00</v>
      </c>
      <c r="M655">
        <v>6</v>
      </c>
      <c r="N655">
        <f t="shared" si="81"/>
        <v>75.210693300000003</v>
      </c>
      <c r="O655" t="str">
        <f t="shared" si="76"/>
        <v/>
      </c>
      <c r="P655">
        <f t="shared" si="77"/>
        <v>75.210693300000003</v>
      </c>
      <c r="Q655" t="str">
        <f t="shared" si="78"/>
        <v/>
      </c>
      <c r="R655">
        <f t="shared" si="79"/>
        <v>1</v>
      </c>
      <c r="S655">
        <f t="shared" si="82"/>
        <v>2.2200785051982872</v>
      </c>
    </row>
    <row r="656" spans="1:19" x14ac:dyDescent="0.25">
      <c r="A656" t="s">
        <v>681</v>
      </c>
      <c r="B656">
        <v>3438.4294433999999</v>
      </c>
      <c r="C656">
        <v>3485.1799316000001</v>
      </c>
      <c r="D656">
        <v>3431.4401855000001</v>
      </c>
      <c r="E656">
        <v>3524.7741698999998</v>
      </c>
      <c r="F656">
        <v>3439.0100097999998</v>
      </c>
      <c r="G656">
        <v>3485.1799316000001</v>
      </c>
      <c r="H656">
        <v>3587.7299804999998</v>
      </c>
      <c r="I656">
        <v>3480.9899902000002</v>
      </c>
      <c r="J656">
        <v>3502.4255370999999</v>
      </c>
      <c r="L656" t="str">
        <f t="shared" si="80"/>
        <v>28AUG2022:07:00:00</v>
      </c>
      <c r="M656">
        <v>7</v>
      </c>
      <c r="N656">
        <f t="shared" si="81"/>
        <v>46.750488200000291</v>
      </c>
      <c r="O656" t="str">
        <f t="shared" si="76"/>
        <v/>
      </c>
      <c r="P656">
        <f t="shared" si="77"/>
        <v>46.750488200000291</v>
      </c>
      <c r="Q656" t="str">
        <f t="shared" si="78"/>
        <v/>
      </c>
      <c r="R656">
        <f t="shared" si="79"/>
        <v>1</v>
      </c>
      <c r="S656">
        <f t="shared" si="82"/>
        <v>1.3596465761348386</v>
      </c>
    </row>
    <row r="657" spans="1:19" x14ac:dyDescent="0.25">
      <c r="A657" t="s">
        <v>682</v>
      </c>
      <c r="B657">
        <v>3426.2053222999998</v>
      </c>
      <c r="C657">
        <v>3428.1101073999998</v>
      </c>
      <c r="D657">
        <v>3442.4780273000001</v>
      </c>
      <c r="E657">
        <v>3502.2065429999998</v>
      </c>
      <c r="F657">
        <v>3378.6499023000001</v>
      </c>
      <c r="G657">
        <v>3428.1101073999998</v>
      </c>
      <c r="H657">
        <v>3519.8898926000002</v>
      </c>
      <c r="I657">
        <v>3457.0500487999998</v>
      </c>
      <c r="J657">
        <v>3453.7651366999999</v>
      </c>
      <c r="L657" t="str">
        <f t="shared" si="80"/>
        <v>28AUG2022:08:00:00</v>
      </c>
      <c r="M657">
        <v>8</v>
      </c>
      <c r="N657">
        <f t="shared" si="81"/>
        <v>1.9047851000000264</v>
      </c>
      <c r="O657" t="str">
        <f t="shared" si="76"/>
        <v/>
      </c>
      <c r="P657">
        <f t="shared" si="77"/>
        <v>1.9047851000000264</v>
      </c>
      <c r="Q657" t="str">
        <f t="shared" si="78"/>
        <v/>
      </c>
      <c r="R657">
        <f t="shared" si="79"/>
        <v>1</v>
      </c>
      <c r="S657">
        <f t="shared" si="82"/>
        <v>5.5594598712529898E-2</v>
      </c>
    </row>
    <row r="658" spans="1:19" x14ac:dyDescent="0.25">
      <c r="A658" t="s">
        <v>683</v>
      </c>
      <c r="B658">
        <v>3679.6169433999999</v>
      </c>
      <c r="C658">
        <v>3611.2700195000002</v>
      </c>
      <c r="D658">
        <v>3573.3022461</v>
      </c>
      <c r="E658">
        <v>3653.6704101999999</v>
      </c>
      <c r="F658">
        <v>3555.3400879000001</v>
      </c>
      <c r="G658">
        <v>3611.2700195000002</v>
      </c>
      <c r="H658">
        <v>3720.5900879000001</v>
      </c>
      <c r="I658">
        <v>3709.6699219000002</v>
      </c>
      <c r="J658">
        <v>3664.6503905999998</v>
      </c>
      <c r="L658" t="str">
        <f t="shared" si="80"/>
        <v>28AUG2022:09:00:00</v>
      </c>
      <c r="M658">
        <v>9</v>
      </c>
      <c r="N658">
        <f t="shared" si="81"/>
        <v>-68.346923899999638</v>
      </c>
      <c r="O658">
        <f t="shared" si="76"/>
        <v>-68.346923899999638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1.8574467112015867</v>
      </c>
    </row>
    <row r="659" spans="1:19" x14ac:dyDescent="0.25">
      <c r="A659" t="s">
        <v>684</v>
      </c>
      <c r="B659">
        <v>4119.1948241999999</v>
      </c>
      <c r="C659">
        <v>3911.4899902000002</v>
      </c>
      <c r="D659">
        <v>3889.5725097999998</v>
      </c>
      <c r="E659">
        <v>3944.6281737999998</v>
      </c>
      <c r="F659">
        <v>3836.9799804999998</v>
      </c>
      <c r="G659">
        <v>3911.4899902000002</v>
      </c>
      <c r="H659">
        <v>4059.6298827999999</v>
      </c>
      <c r="I659">
        <v>4115.5498047000001</v>
      </c>
      <c r="J659">
        <v>4008.7692870999999</v>
      </c>
      <c r="L659" t="str">
        <f t="shared" si="80"/>
        <v>28AUG2022:10:00:00</v>
      </c>
      <c r="M659">
        <v>10</v>
      </c>
      <c r="N659">
        <f t="shared" si="81"/>
        <v>-207.70483399999966</v>
      </c>
      <c r="O659">
        <f t="shared" si="76"/>
        <v>-207.70483399999966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5.0423649005321955</v>
      </c>
    </row>
    <row r="660" spans="1:19" x14ac:dyDescent="0.25">
      <c r="A660" t="s">
        <v>685</v>
      </c>
      <c r="B660">
        <v>4386.5776366999999</v>
      </c>
      <c r="C660">
        <v>4265.4301758000001</v>
      </c>
      <c r="D660">
        <v>4206.6840819999998</v>
      </c>
      <c r="E660">
        <v>4243.8955077999999</v>
      </c>
      <c r="F660">
        <v>4182.3999022999997</v>
      </c>
      <c r="G660">
        <v>4265.4301758000001</v>
      </c>
      <c r="H660">
        <v>4413.6401366999999</v>
      </c>
      <c r="I660">
        <v>4481.1801758000001</v>
      </c>
      <c r="J660">
        <v>4365.5405272999997</v>
      </c>
      <c r="L660" t="str">
        <f t="shared" si="80"/>
        <v>28AUG2022:11:00:00</v>
      </c>
      <c r="M660">
        <v>11</v>
      </c>
      <c r="N660">
        <f t="shared" si="81"/>
        <v>-121.14746089999971</v>
      </c>
      <c r="O660">
        <f t="shared" si="76"/>
        <v>-121.14746089999971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2.7617762851483083</v>
      </c>
    </row>
    <row r="661" spans="1:19" x14ac:dyDescent="0.25">
      <c r="A661" t="s">
        <v>686</v>
      </c>
      <c r="B661">
        <v>4646.0454102000003</v>
      </c>
      <c r="C661">
        <v>4615.8300780999998</v>
      </c>
      <c r="D661">
        <v>4467.9296875</v>
      </c>
      <c r="E661">
        <v>4508.8110352000003</v>
      </c>
      <c r="F661">
        <v>4530.0698241999999</v>
      </c>
      <c r="G661">
        <v>4615.8300780999998</v>
      </c>
      <c r="H661">
        <v>4739.3798827999999</v>
      </c>
      <c r="I661">
        <v>4789.0400391000003</v>
      </c>
      <c r="J661">
        <v>4694.4770508000001</v>
      </c>
      <c r="L661" t="str">
        <f t="shared" si="80"/>
        <v>28AUG2022:12:00:00</v>
      </c>
      <c r="M661">
        <v>12</v>
      </c>
      <c r="N661">
        <f t="shared" si="81"/>
        <v>-30.215332100000523</v>
      </c>
      <c r="O661">
        <f t="shared" si="76"/>
        <v>-30.215332100000523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0.6503451738475331</v>
      </c>
    </row>
    <row r="662" spans="1:19" x14ac:dyDescent="0.25">
      <c r="A662" t="s">
        <v>687</v>
      </c>
      <c r="B662">
        <v>4927.0791016000003</v>
      </c>
      <c r="C662">
        <v>4829.9199219000002</v>
      </c>
      <c r="D662">
        <v>4749.6875</v>
      </c>
      <c r="E662">
        <v>4845.5903319999998</v>
      </c>
      <c r="F662">
        <v>4739.8999022999997</v>
      </c>
      <c r="G662">
        <v>4829.9199219000002</v>
      </c>
      <c r="H662">
        <v>4931.4399414</v>
      </c>
      <c r="I662">
        <v>5062.8999022999997</v>
      </c>
      <c r="J662">
        <v>4923.3398438000004</v>
      </c>
      <c r="L662" t="str">
        <f t="shared" si="80"/>
        <v>28AUG2022:13:00:00</v>
      </c>
      <c r="M662">
        <v>13</v>
      </c>
      <c r="N662">
        <f t="shared" si="81"/>
        <v>-97.159179700000095</v>
      </c>
      <c r="O662">
        <f t="shared" si="76"/>
        <v>-97.159179700000095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1.9719427615531686</v>
      </c>
    </row>
    <row r="663" spans="1:19" x14ac:dyDescent="0.25">
      <c r="A663" t="s">
        <v>688</v>
      </c>
      <c r="B663">
        <v>5170.7861327999999</v>
      </c>
      <c r="C663">
        <v>5056.5600586</v>
      </c>
      <c r="D663">
        <v>5109.7382813000004</v>
      </c>
      <c r="E663">
        <v>5160.8964844000002</v>
      </c>
      <c r="F663">
        <v>4957.5297852000003</v>
      </c>
      <c r="G663">
        <v>5056.5600586</v>
      </c>
      <c r="H663">
        <v>5149.7402344000002</v>
      </c>
      <c r="I663">
        <v>5273.8198241999999</v>
      </c>
      <c r="J663">
        <v>5141.0415039</v>
      </c>
      <c r="L663" t="str">
        <f t="shared" si="80"/>
        <v>28AUG2022:14:00:00</v>
      </c>
      <c r="M663">
        <v>14</v>
      </c>
      <c r="N663">
        <f t="shared" si="81"/>
        <v>-114.22607419999986</v>
      </c>
      <c r="O663">
        <f t="shared" si="76"/>
        <v>-114.22607419999986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2.2090659189214237</v>
      </c>
    </row>
    <row r="664" spans="1:19" x14ac:dyDescent="0.25">
      <c r="A664" t="s">
        <v>689</v>
      </c>
      <c r="B664">
        <v>5502.0092772999997</v>
      </c>
      <c r="C664">
        <v>5134.9501952999999</v>
      </c>
      <c r="D664">
        <v>5246.7807616999999</v>
      </c>
      <c r="E664">
        <v>5249.0439452999999</v>
      </c>
      <c r="F664">
        <v>5021.8500977000003</v>
      </c>
      <c r="G664">
        <v>5134.9501952999999</v>
      </c>
      <c r="H664">
        <v>5209.0097655999998</v>
      </c>
      <c r="I664">
        <v>5420.9599608999997</v>
      </c>
      <c r="J664">
        <v>5236.6035155999998</v>
      </c>
      <c r="L664" t="str">
        <f t="shared" si="80"/>
        <v>28AUG2022:15:00:00</v>
      </c>
      <c r="M664">
        <v>15</v>
      </c>
      <c r="N664">
        <f t="shared" si="81"/>
        <v>-367.05908199999976</v>
      </c>
      <c r="O664">
        <f t="shared" si="76"/>
        <v>-367.05908199999976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6.6713642871232421</v>
      </c>
    </row>
    <row r="665" spans="1:19" x14ac:dyDescent="0.25">
      <c r="A665" t="s">
        <v>690</v>
      </c>
      <c r="B665">
        <v>5633.1845702999999</v>
      </c>
      <c r="C665">
        <v>5252.1699219000002</v>
      </c>
      <c r="D665">
        <v>5310.2104491999999</v>
      </c>
      <c r="E665">
        <v>5212.3471680000002</v>
      </c>
      <c r="F665">
        <v>5121.9799805000002</v>
      </c>
      <c r="G665">
        <v>5252.1699219000002</v>
      </c>
      <c r="H665">
        <v>5323.4301758000001</v>
      </c>
      <c r="I665">
        <v>5505.5297852000003</v>
      </c>
      <c r="J665">
        <v>5339.1328125</v>
      </c>
      <c r="L665" t="str">
        <f t="shared" si="80"/>
        <v>28AUG2022:16:00:00</v>
      </c>
      <c r="M665">
        <v>16</v>
      </c>
      <c r="N665">
        <f t="shared" si="81"/>
        <v>-381.01464839999971</v>
      </c>
      <c r="O665">
        <f t="shared" si="76"/>
        <v>-381.01464839999971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6.7637522549648761</v>
      </c>
    </row>
    <row r="666" spans="1:19" x14ac:dyDescent="0.25">
      <c r="A666" t="s">
        <v>691</v>
      </c>
      <c r="B666">
        <v>5683.2270508000001</v>
      </c>
      <c r="C666">
        <v>5328.5200194999998</v>
      </c>
      <c r="D666">
        <v>5427.7890625</v>
      </c>
      <c r="E666">
        <v>5260.5009766000003</v>
      </c>
      <c r="F666">
        <v>5188.4199219000002</v>
      </c>
      <c r="G666">
        <v>5328.5200194999998</v>
      </c>
      <c r="H666">
        <v>5400.2998047000001</v>
      </c>
      <c r="I666">
        <v>5526.2597655999998</v>
      </c>
      <c r="J666">
        <v>5394.6591797000001</v>
      </c>
      <c r="L666" t="str">
        <f t="shared" si="80"/>
        <v>28AUG2022:17:00:00</v>
      </c>
      <c r="M666">
        <v>17</v>
      </c>
      <c r="N666">
        <f t="shared" si="81"/>
        <v>-354.70703130000038</v>
      </c>
      <c r="O666">
        <f t="shared" si="76"/>
        <v>-354.70703130000038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6.2412961532140443</v>
      </c>
    </row>
    <row r="667" spans="1:19" x14ac:dyDescent="0.25">
      <c r="A667" t="s">
        <v>692</v>
      </c>
      <c r="B667">
        <v>5731.9785155999998</v>
      </c>
      <c r="C667">
        <v>5347.5600586</v>
      </c>
      <c r="D667">
        <v>5433.4497069999998</v>
      </c>
      <c r="E667">
        <v>5350.9799805000002</v>
      </c>
      <c r="F667">
        <v>5206.4501952999999</v>
      </c>
      <c r="G667">
        <v>5347.5600586</v>
      </c>
      <c r="H667">
        <v>5397.1699219000002</v>
      </c>
      <c r="I667">
        <v>5483.1699219000002</v>
      </c>
      <c r="J667">
        <v>5386.2597655999998</v>
      </c>
      <c r="L667" t="str">
        <f t="shared" si="80"/>
        <v>28AUG2022:18:00:00</v>
      </c>
      <c r="M667">
        <v>18</v>
      </c>
      <c r="N667">
        <f t="shared" si="81"/>
        <v>-384.41845699999976</v>
      </c>
      <c r="O667">
        <f t="shared" si="76"/>
        <v>-384.41845699999976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6.706557883177279</v>
      </c>
    </row>
    <row r="668" spans="1:19" x14ac:dyDescent="0.25">
      <c r="A668" t="s">
        <v>693</v>
      </c>
      <c r="B668">
        <v>5627.8007813000004</v>
      </c>
      <c r="C668">
        <v>5284.1801758000001</v>
      </c>
      <c r="D668">
        <v>5383.4096680000002</v>
      </c>
      <c r="E668">
        <v>5352</v>
      </c>
      <c r="F668">
        <v>5134.5800780999998</v>
      </c>
      <c r="G668">
        <v>5284.1801758000001</v>
      </c>
      <c r="H668">
        <v>5316.9399414</v>
      </c>
      <c r="I668">
        <v>5366.4702147999997</v>
      </c>
      <c r="J668">
        <v>5298.7319336</v>
      </c>
      <c r="L668" t="str">
        <f t="shared" si="80"/>
        <v>28AUG2022:19:00:00</v>
      </c>
      <c r="M668">
        <v>19</v>
      </c>
      <c r="N668">
        <f t="shared" si="81"/>
        <v>-343.62060550000024</v>
      </c>
      <c r="O668">
        <f t="shared" si="76"/>
        <v>-343.62060550000024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6.1057705994458669</v>
      </c>
    </row>
    <row r="669" spans="1:19" x14ac:dyDescent="0.25">
      <c r="A669" t="s">
        <v>694</v>
      </c>
      <c r="B669">
        <v>5411.2226563000004</v>
      </c>
      <c r="C669">
        <v>5128.9799805000002</v>
      </c>
      <c r="D669">
        <v>5144.0126952999999</v>
      </c>
      <c r="E669">
        <v>5108.1069336</v>
      </c>
      <c r="F669">
        <v>5007.6401366999999</v>
      </c>
      <c r="G669">
        <v>5128.9799805000002</v>
      </c>
      <c r="H669">
        <v>5141.3398438000004</v>
      </c>
      <c r="I669">
        <v>5173.6899414</v>
      </c>
      <c r="J669">
        <v>5129.5175780999998</v>
      </c>
      <c r="L669" t="str">
        <f t="shared" si="80"/>
        <v>28AUG2022:20:00:00</v>
      </c>
      <c r="M669">
        <v>20</v>
      </c>
      <c r="N669">
        <f t="shared" si="81"/>
        <v>-282.24267580000014</v>
      </c>
      <c r="O669">
        <f t="shared" si="76"/>
        <v>-282.24267580000014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5.2158762210865586</v>
      </c>
    </row>
    <row r="670" spans="1:19" x14ac:dyDescent="0.25">
      <c r="A670" t="s">
        <v>695</v>
      </c>
      <c r="B670">
        <v>5251.2983397999997</v>
      </c>
      <c r="C670">
        <v>4982.6899414</v>
      </c>
      <c r="D670">
        <v>5036.7675780999998</v>
      </c>
      <c r="E670">
        <v>5013.2099608999997</v>
      </c>
      <c r="F670">
        <v>4882.2700194999998</v>
      </c>
      <c r="G670">
        <v>4982.6899414</v>
      </c>
      <c r="H670">
        <v>5004.6699219000002</v>
      </c>
      <c r="I670">
        <v>5029.1098633000001</v>
      </c>
      <c r="J670">
        <v>4989.3691405999998</v>
      </c>
      <c r="L670" t="str">
        <f t="shared" si="80"/>
        <v>28AUG2022:21:00:00</v>
      </c>
      <c r="M670">
        <v>21</v>
      </c>
      <c r="N670">
        <f t="shared" si="81"/>
        <v>-268.60839839999971</v>
      </c>
      <c r="O670">
        <f t="shared" si="76"/>
        <v>-268.60839839999971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5.1150854706577178</v>
      </c>
    </row>
    <row r="671" spans="1:19" x14ac:dyDescent="0.25">
      <c r="A671" t="s">
        <v>696</v>
      </c>
      <c r="B671">
        <v>5036.5957030999998</v>
      </c>
      <c r="C671">
        <v>4838.2299805000002</v>
      </c>
      <c r="D671">
        <v>4845.8374022999997</v>
      </c>
      <c r="E671">
        <v>4857.3505858999997</v>
      </c>
      <c r="F671">
        <v>4742.0498047000001</v>
      </c>
      <c r="G671">
        <v>4838.2299805000002</v>
      </c>
      <c r="H671">
        <v>4862.7700194999998</v>
      </c>
      <c r="I671">
        <v>4868.2700194999998</v>
      </c>
      <c r="J671">
        <v>4840.4521483999997</v>
      </c>
      <c r="L671" t="str">
        <f t="shared" si="80"/>
        <v>28AUG2022:22:00:00</v>
      </c>
      <c r="M671">
        <v>22</v>
      </c>
      <c r="N671">
        <f t="shared" si="81"/>
        <v>-198.36572259999957</v>
      </c>
      <c r="O671">
        <f t="shared" si="76"/>
        <v>-198.36572259999957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3.938488103738532</v>
      </c>
    </row>
    <row r="672" spans="1:19" x14ac:dyDescent="0.25">
      <c r="A672" t="s">
        <v>697</v>
      </c>
      <c r="B672">
        <v>4705.7773438000004</v>
      </c>
      <c r="C672">
        <v>4595.4399414</v>
      </c>
      <c r="D672">
        <v>4549.5942383000001</v>
      </c>
      <c r="E672">
        <v>4583.6210938000004</v>
      </c>
      <c r="F672">
        <v>4494.1499022999997</v>
      </c>
      <c r="G672">
        <v>4595.4399414</v>
      </c>
      <c r="H672">
        <v>4646.0200194999998</v>
      </c>
      <c r="I672">
        <v>4626.8999022999997</v>
      </c>
      <c r="J672">
        <v>4603.9023438000004</v>
      </c>
      <c r="L672" t="str">
        <f t="shared" si="80"/>
        <v>28AUG2022:23:00:00</v>
      </c>
      <c r="M672">
        <v>23</v>
      </c>
      <c r="N672">
        <f t="shared" si="81"/>
        <v>-110.33740240000043</v>
      </c>
      <c r="O672">
        <f t="shared" si="76"/>
        <v>-110.33740240000043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2.3447221221669827</v>
      </c>
    </row>
    <row r="673" spans="1:19" x14ac:dyDescent="0.25">
      <c r="A673" t="s">
        <v>698</v>
      </c>
      <c r="B673">
        <v>4341.4384766000003</v>
      </c>
      <c r="C673">
        <v>4282.2099608999997</v>
      </c>
      <c r="D673">
        <v>4185.9150391000003</v>
      </c>
      <c r="E673">
        <v>4245.2861327999999</v>
      </c>
      <c r="F673">
        <v>4181.7299805000002</v>
      </c>
      <c r="G673">
        <v>4282.2099608999997</v>
      </c>
      <c r="H673">
        <v>4347.6201172000001</v>
      </c>
      <c r="I673">
        <v>4356.2202147999997</v>
      </c>
      <c r="J673">
        <v>4309.3940430000002</v>
      </c>
      <c r="L673" t="str">
        <f t="shared" si="80"/>
        <v>29AUG2022:00:00:00</v>
      </c>
      <c r="M673">
        <v>24</v>
      </c>
      <c r="N673">
        <f t="shared" si="81"/>
        <v>-59.228515700000571</v>
      </c>
      <c r="O673">
        <f t="shared" si="76"/>
        <v>-59.228515700000571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1.36426016444175</v>
      </c>
    </row>
    <row r="674" spans="1:19" x14ac:dyDescent="0.25">
      <c r="A674" t="s">
        <v>699</v>
      </c>
      <c r="B674">
        <v>4004.7443847999998</v>
      </c>
      <c r="C674">
        <v>4047.2700195000002</v>
      </c>
      <c r="D674">
        <v>3919.9821777000002</v>
      </c>
      <c r="E674">
        <v>3993.9897461</v>
      </c>
      <c r="F674">
        <v>3921.9899902000002</v>
      </c>
      <c r="G674">
        <v>3970.6499023000001</v>
      </c>
      <c r="H674">
        <v>4047.2700195000002</v>
      </c>
      <c r="I674">
        <v>4129.4199219000002</v>
      </c>
      <c r="J674">
        <v>4038.0751952999999</v>
      </c>
      <c r="L674" t="str">
        <f t="shared" si="80"/>
        <v>29AUG2022:01:00:00</v>
      </c>
      <c r="M674">
        <v>1</v>
      </c>
      <c r="N674">
        <f t="shared" si="81"/>
        <v>42.52563470000041</v>
      </c>
      <c r="O674" t="str">
        <f t="shared" si="76"/>
        <v/>
      </c>
      <c r="P674">
        <f t="shared" si="77"/>
        <v>42.52563470000041</v>
      </c>
      <c r="Q674" t="str">
        <f t="shared" si="78"/>
        <v/>
      </c>
      <c r="R674">
        <f t="shared" si="79"/>
        <v>1</v>
      </c>
      <c r="S674">
        <f t="shared" si="82"/>
        <v>1.0618813740374138</v>
      </c>
    </row>
    <row r="675" spans="1:19" x14ac:dyDescent="0.25">
      <c r="A675" t="s">
        <v>700</v>
      </c>
      <c r="B675">
        <v>3747.9594726999999</v>
      </c>
      <c r="C675">
        <v>3858.3100586</v>
      </c>
      <c r="D675">
        <v>3744.2258301000002</v>
      </c>
      <c r="E675">
        <v>3801.0175780999998</v>
      </c>
      <c r="F675">
        <v>3711.0300293</v>
      </c>
      <c r="G675">
        <v>3761.8601073999998</v>
      </c>
      <c r="H675">
        <v>3858.3100586</v>
      </c>
      <c r="I675">
        <v>3920.9399414</v>
      </c>
      <c r="J675">
        <v>3834.0263672000001</v>
      </c>
      <c r="L675" t="str">
        <f t="shared" si="80"/>
        <v>29AUG2022:02:00:00</v>
      </c>
      <c r="M675">
        <v>2</v>
      </c>
      <c r="N675">
        <f t="shared" ref="N675:N721" si="83">C675-B675</f>
        <v>110.35058590000017</v>
      </c>
      <c r="O675" t="str">
        <f t="shared" si="76"/>
        <v/>
      </c>
      <c r="P675">
        <f t="shared" si="77"/>
        <v>110.35058590000017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2.944284395383403</v>
      </c>
    </row>
    <row r="676" spans="1:19" x14ac:dyDescent="0.25">
      <c r="A676" t="s">
        <v>701</v>
      </c>
      <c r="B676">
        <v>3660.7351073999998</v>
      </c>
      <c r="C676">
        <v>3704.3100586</v>
      </c>
      <c r="D676">
        <v>3620.0632323999998</v>
      </c>
      <c r="E676">
        <v>3641.2927245999999</v>
      </c>
      <c r="F676">
        <v>3551.6000976999999</v>
      </c>
      <c r="G676">
        <v>3599.0700683999999</v>
      </c>
      <c r="H676">
        <v>3704.3100586</v>
      </c>
      <c r="I676">
        <v>3766.9599609000002</v>
      </c>
      <c r="J676">
        <v>3677.0209961</v>
      </c>
      <c r="L676" t="str">
        <f t="shared" si="80"/>
        <v>29AUG2022:03:00:00</v>
      </c>
      <c r="M676">
        <v>3</v>
      </c>
      <c r="N676">
        <f t="shared" si="83"/>
        <v>43.574951200000214</v>
      </c>
      <c r="O676" t="str">
        <f t="shared" si="76"/>
        <v/>
      </c>
      <c r="P676">
        <f t="shared" si="77"/>
        <v>43.574951200000214</v>
      </c>
      <c r="Q676" t="str">
        <f t="shared" si="78"/>
        <v/>
      </c>
      <c r="R676">
        <f t="shared" si="79"/>
        <v>1</v>
      </c>
      <c r="S676">
        <f t="shared" si="84"/>
        <v>1.1903333598739649</v>
      </c>
    </row>
    <row r="677" spans="1:19" x14ac:dyDescent="0.25">
      <c r="A677" t="s">
        <v>702</v>
      </c>
      <c r="B677">
        <v>3581.5310058999999</v>
      </c>
      <c r="C677">
        <v>3595.2900390999998</v>
      </c>
      <c r="D677">
        <v>3589.6899414</v>
      </c>
      <c r="E677">
        <v>3595.5302734000002</v>
      </c>
      <c r="F677">
        <v>3453.8100586</v>
      </c>
      <c r="G677">
        <v>3497.9499512000002</v>
      </c>
      <c r="H677">
        <v>3595.2900390999998</v>
      </c>
      <c r="I677">
        <v>3663.4899902000002</v>
      </c>
      <c r="J677">
        <v>3573.6030273000001</v>
      </c>
      <c r="L677" t="str">
        <f t="shared" si="80"/>
        <v>29AUG2022:04:00:00</v>
      </c>
      <c r="M677">
        <v>4</v>
      </c>
      <c r="N677">
        <f t="shared" si="83"/>
        <v>13.759033199999976</v>
      </c>
      <c r="O677" t="str">
        <f t="shared" si="76"/>
        <v/>
      </c>
      <c r="P677">
        <f t="shared" si="77"/>
        <v>13.759033199999976</v>
      </c>
      <c r="Q677" t="str">
        <f t="shared" si="78"/>
        <v/>
      </c>
      <c r="R677">
        <f t="shared" si="79"/>
        <v>1</v>
      </c>
      <c r="S677">
        <f t="shared" si="84"/>
        <v>0.3841662455897818</v>
      </c>
    </row>
    <row r="678" spans="1:19" x14ac:dyDescent="0.25">
      <c r="A678" t="s">
        <v>703</v>
      </c>
      <c r="B678">
        <v>3628.2128905999998</v>
      </c>
      <c r="C678">
        <v>3574.5800780999998</v>
      </c>
      <c r="D678">
        <v>3516.3618164</v>
      </c>
      <c r="E678">
        <v>3551.7680664</v>
      </c>
      <c r="F678">
        <v>3462.7399902000002</v>
      </c>
      <c r="G678">
        <v>3496.9799804999998</v>
      </c>
      <c r="H678">
        <v>3574.5800780999998</v>
      </c>
      <c r="I678">
        <v>3614.2700195000002</v>
      </c>
      <c r="J678">
        <v>3552.2954101999999</v>
      </c>
      <c r="L678" t="str">
        <f t="shared" si="80"/>
        <v>29AUG2022:05:00:00</v>
      </c>
      <c r="M678">
        <v>5</v>
      </c>
      <c r="N678">
        <f t="shared" si="83"/>
        <v>-53.6328125</v>
      </c>
      <c r="O678">
        <f t="shared" si="76"/>
        <v>-53.6328125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1.4782156978426564</v>
      </c>
    </row>
    <row r="679" spans="1:19" x14ac:dyDescent="0.25">
      <c r="A679" t="s">
        <v>704</v>
      </c>
      <c r="B679">
        <v>3675.2888183999999</v>
      </c>
      <c r="C679">
        <v>3648.6298827999999</v>
      </c>
      <c r="D679">
        <v>3563.8698730000001</v>
      </c>
      <c r="E679">
        <v>3581.4489745999999</v>
      </c>
      <c r="F679">
        <v>3550.9299316000001</v>
      </c>
      <c r="G679">
        <v>3582.3200683999999</v>
      </c>
      <c r="H679">
        <v>3648.6298827999999</v>
      </c>
      <c r="I679">
        <v>3679.3200683999999</v>
      </c>
      <c r="J679">
        <v>3628.1389159999999</v>
      </c>
      <c r="L679" t="str">
        <f t="shared" si="80"/>
        <v>29AUG2022:06:00:00</v>
      </c>
      <c r="M679">
        <v>6</v>
      </c>
      <c r="N679">
        <f t="shared" si="83"/>
        <v>-26.65893559999995</v>
      </c>
      <c r="O679">
        <f t="shared" si="76"/>
        <v>-26.65893559999995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0.72535620783146104</v>
      </c>
    </row>
    <row r="680" spans="1:19" x14ac:dyDescent="0.25">
      <c r="A680" t="s">
        <v>705</v>
      </c>
      <c r="B680">
        <v>3900.7250976999999</v>
      </c>
      <c r="C680">
        <v>3819.3500976999999</v>
      </c>
      <c r="D680">
        <v>3711.9562987999998</v>
      </c>
      <c r="E680">
        <v>3759.1311034999999</v>
      </c>
      <c r="F680">
        <v>3737.5700683999999</v>
      </c>
      <c r="G680">
        <v>3765.3200683999999</v>
      </c>
      <c r="H680">
        <v>3819.3500976999999</v>
      </c>
      <c r="I680">
        <v>3837.8898926000002</v>
      </c>
      <c r="J680">
        <v>3800.0646972999998</v>
      </c>
      <c r="L680" t="str">
        <f t="shared" si="80"/>
        <v>29AUG2022:07:00:00</v>
      </c>
      <c r="M680">
        <v>7</v>
      </c>
      <c r="N680">
        <f t="shared" si="83"/>
        <v>-81.375</v>
      </c>
      <c r="O680">
        <f t="shared" si="76"/>
        <v>-81.375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2.0861505992304217</v>
      </c>
    </row>
    <row r="681" spans="1:19" x14ac:dyDescent="0.25">
      <c r="A681" t="s">
        <v>706</v>
      </c>
      <c r="B681">
        <v>3935.3183594000002</v>
      </c>
      <c r="C681">
        <v>3872.1398926000002</v>
      </c>
      <c r="D681">
        <v>3787.6379394999999</v>
      </c>
      <c r="E681">
        <v>3816.7578125</v>
      </c>
      <c r="F681">
        <v>3807.75</v>
      </c>
      <c r="G681">
        <v>3832.9299316000001</v>
      </c>
      <c r="H681">
        <v>3872.1398926000002</v>
      </c>
      <c r="I681">
        <v>3875.5300293</v>
      </c>
      <c r="J681">
        <v>3853.8654784999999</v>
      </c>
      <c r="L681" t="str">
        <f t="shared" si="80"/>
        <v>29AUG2022:08:00:00</v>
      </c>
      <c r="M681">
        <v>8</v>
      </c>
      <c r="N681">
        <f t="shared" si="83"/>
        <v>-63.178466800000024</v>
      </c>
      <c r="O681">
        <f t="shared" si="76"/>
        <v>-63.178466800000024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1.6054220022400565</v>
      </c>
    </row>
    <row r="682" spans="1:19" x14ac:dyDescent="0.25">
      <c r="A682" t="s">
        <v>707</v>
      </c>
      <c r="B682">
        <v>3984.0932616999999</v>
      </c>
      <c r="C682">
        <v>4085.2800293</v>
      </c>
      <c r="D682">
        <v>3891.6064452999999</v>
      </c>
      <c r="E682">
        <v>3993.2634277000002</v>
      </c>
      <c r="F682">
        <v>3975.5800780999998</v>
      </c>
      <c r="G682">
        <v>4002.8601073999998</v>
      </c>
      <c r="H682">
        <v>4085.2800293</v>
      </c>
      <c r="I682">
        <v>4066.7199707</v>
      </c>
      <c r="J682">
        <v>4041.7241211</v>
      </c>
      <c r="L682" t="str">
        <f t="shared" si="80"/>
        <v>29AUG2022:09:00:00</v>
      </c>
      <c r="M682">
        <v>9</v>
      </c>
      <c r="N682">
        <f t="shared" si="83"/>
        <v>101.18676760000017</v>
      </c>
      <c r="O682" t="str">
        <f t="shared" si="76"/>
        <v/>
      </c>
      <c r="P682">
        <f t="shared" si="77"/>
        <v>101.18676760000017</v>
      </c>
      <c r="Q682" t="str">
        <f t="shared" si="78"/>
        <v/>
      </c>
      <c r="R682">
        <f t="shared" si="79"/>
        <v>1</v>
      </c>
      <c r="S682">
        <f t="shared" si="84"/>
        <v>2.5397690504068193</v>
      </c>
    </row>
    <row r="683" spans="1:19" x14ac:dyDescent="0.25">
      <c r="A683" t="s">
        <v>708</v>
      </c>
      <c r="B683">
        <v>4281.0532227000003</v>
      </c>
      <c r="C683">
        <v>4421.0200194999998</v>
      </c>
      <c r="D683">
        <v>4169.8852539</v>
      </c>
      <c r="E683">
        <v>4263.5185547000001</v>
      </c>
      <c r="F683">
        <v>4221.9301758000001</v>
      </c>
      <c r="G683">
        <v>4264.1000977000003</v>
      </c>
      <c r="H683">
        <v>4421.0200194999998</v>
      </c>
      <c r="I683">
        <v>4423.3398438000004</v>
      </c>
      <c r="J683">
        <v>4352.7382813000004</v>
      </c>
      <c r="L683" t="str">
        <f t="shared" si="80"/>
        <v>29AUG2022:10:00:00</v>
      </c>
      <c r="M683">
        <v>10</v>
      </c>
      <c r="N683">
        <f t="shared" si="83"/>
        <v>139.96679679999943</v>
      </c>
      <c r="O683" t="str">
        <f t="shared" si="76"/>
        <v/>
      </c>
      <c r="P683">
        <f t="shared" si="77"/>
        <v>139.96679679999943</v>
      </c>
      <c r="Q683" t="str">
        <f t="shared" si="78"/>
        <v/>
      </c>
      <c r="R683">
        <f t="shared" si="79"/>
        <v>1</v>
      </c>
      <c r="S683">
        <f t="shared" si="84"/>
        <v>3.2694477157591684</v>
      </c>
    </row>
    <row r="684" spans="1:19" x14ac:dyDescent="0.25">
      <c r="A684" t="s">
        <v>709</v>
      </c>
      <c r="B684">
        <v>4575.7841797000001</v>
      </c>
      <c r="C684">
        <v>4803.4399414</v>
      </c>
      <c r="D684">
        <v>4515.5708008000001</v>
      </c>
      <c r="E684">
        <v>4628.8764647999997</v>
      </c>
      <c r="F684">
        <v>4543.5200194999998</v>
      </c>
      <c r="G684">
        <v>4603.1298827999999</v>
      </c>
      <c r="H684">
        <v>4803.4399414</v>
      </c>
      <c r="I684">
        <v>4780.9199219000002</v>
      </c>
      <c r="J684">
        <v>4706.4921875</v>
      </c>
      <c r="L684" t="str">
        <f t="shared" si="80"/>
        <v>29AUG2022:11:00:00</v>
      </c>
      <c r="M684">
        <v>11</v>
      </c>
      <c r="N684">
        <f t="shared" si="83"/>
        <v>227.65576169999986</v>
      </c>
      <c r="O684" t="str">
        <f t="shared" si="76"/>
        <v/>
      </c>
      <c r="P684">
        <f t="shared" si="77"/>
        <v>227.65576169999986</v>
      </c>
      <c r="Q684" t="str">
        <f t="shared" si="78"/>
        <v/>
      </c>
      <c r="R684">
        <f t="shared" si="79"/>
        <v>1</v>
      </c>
      <c r="S684">
        <f t="shared" si="84"/>
        <v>4.9752294417636973</v>
      </c>
    </row>
    <row r="685" spans="1:19" x14ac:dyDescent="0.25">
      <c r="A685" t="s">
        <v>710</v>
      </c>
      <c r="B685">
        <v>4713.2128905999998</v>
      </c>
      <c r="C685">
        <v>5199.7202147999997</v>
      </c>
      <c r="D685">
        <v>4809.6992188000004</v>
      </c>
      <c r="E685">
        <v>4968.9018555000002</v>
      </c>
      <c r="F685">
        <v>4896.8901366999999</v>
      </c>
      <c r="G685">
        <v>4968.3300780999998</v>
      </c>
      <c r="H685">
        <v>5199.7202147999997</v>
      </c>
      <c r="I685">
        <v>5097.9799805000002</v>
      </c>
      <c r="J685">
        <v>5060.8388672000001</v>
      </c>
      <c r="L685" t="str">
        <f t="shared" si="80"/>
        <v>29AUG2022:12:00:00</v>
      </c>
      <c r="M685">
        <v>12</v>
      </c>
      <c r="N685">
        <f t="shared" si="83"/>
        <v>486.50732419999986</v>
      </c>
      <c r="O685" t="str">
        <f t="shared" si="76"/>
        <v/>
      </c>
      <c r="P685">
        <f t="shared" si="77"/>
        <v>486.50732419999986</v>
      </c>
      <c r="Q685" t="str">
        <f t="shared" si="78"/>
        <v/>
      </c>
      <c r="R685">
        <f t="shared" si="79"/>
        <v>1</v>
      </c>
      <c r="S685">
        <f t="shared" si="84"/>
        <v>10.322201341048839</v>
      </c>
    </row>
    <row r="686" spans="1:19" x14ac:dyDescent="0.25">
      <c r="A686" t="s">
        <v>711</v>
      </c>
      <c r="B686">
        <v>5014.8100586</v>
      </c>
      <c r="C686">
        <v>5407.7001952999999</v>
      </c>
      <c r="D686">
        <v>5045.1435547000001</v>
      </c>
      <c r="E686">
        <v>5167.0356444999998</v>
      </c>
      <c r="F686">
        <v>5079.7998047000001</v>
      </c>
      <c r="G686">
        <v>5162.0097655999998</v>
      </c>
      <c r="H686">
        <v>5407.7001952999999</v>
      </c>
      <c r="I686">
        <v>5365.2402344000002</v>
      </c>
      <c r="J686">
        <v>5282.2314452999999</v>
      </c>
      <c r="L686" t="str">
        <f t="shared" si="80"/>
        <v>29AUG2022:13:00:00</v>
      </c>
      <c r="M686">
        <v>13</v>
      </c>
      <c r="N686">
        <f t="shared" si="83"/>
        <v>392.89013669999986</v>
      </c>
      <c r="O686" t="str">
        <f t="shared" si="76"/>
        <v/>
      </c>
      <c r="P686">
        <f t="shared" si="77"/>
        <v>392.89013669999986</v>
      </c>
      <c r="Q686" t="str">
        <f t="shared" si="78"/>
        <v/>
      </c>
      <c r="R686">
        <f t="shared" si="79"/>
        <v>1</v>
      </c>
      <c r="S686">
        <f t="shared" si="84"/>
        <v>7.8345965671466375</v>
      </c>
    </row>
    <row r="687" spans="1:19" x14ac:dyDescent="0.25">
      <c r="A687" t="s">
        <v>712</v>
      </c>
      <c r="B687">
        <v>5312.5317383000001</v>
      </c>
      <c r="C687">
        <v>5639.1899414</v>
      </c>
      <c r="D687">
        <v>5319.4125977000003</v>
      </c>
      <c r="E687">
        <v>5415.1660155999998</v>
      </c>
      <c r="F687">
        <v>5302.1098633000001</v>
      </c>
      <c r="G687">
        <v>5381.8598633000001</v>
      </c>
      <c r="H687">
        <v>5639.1899414</v>
      </c>
      <c r="I687">
        <v>5574.5400391000003</v>
      </c>
      <c r="J687">
        <v>5501.6679688000004</v>
      </c>
      <c r="L687" t="str">
        <f t="shared" si="80"/>
        <v>29AUG2022:14:00:00</v>
      </c>
      <c r="M687">
        <v>14</v>
      </c>
      <c r="N687">
        <f t="shared" si="83"/>
        <v>326.65820309999981</v>
      </c>
      <c r="O687" t="str">
        <f t="shared" si="76"/>
        <v/>
      </c>
      <c r="P687">
        <f t="shared" si="77"/>
        <v>326.65820309999981</v>
      </c>
      <c r="Q687" t="str">
        <f t="shared" si="78"/>
        <v/>
      </c>
      <c r="R687">
        <f t="shared" si="79"/>
        <v>1</v>
      </c>
      <c r="S687">
        <f t="shared" si="84"/>
        <v>6.1488235589257823</v>
      </c>
    </row>
    <row r="688" spans="1:19" x14ac:dyDescent="0.25">
      <c r="A688" t="s">
        <v>713</v>
      </c>
      <c r="B688">
        <v>5456.3867188000004</v>
      </c>
      <c r="C688">
        <v>5822.9902344000002</v>
      </c>
      <c r="D688">
        <v>5480.9033202999999</v>
      </c>
      <c r="E688">
        <v>5547.3579102000003</v>
      </c>
      <c r="F688">
        <v>5452.7998047000001</v>
      </c>
      <c r="G688">
        <v>5541.7900391000003</v>
      </c>
      <c r="H688">
        <v>5822.9902344000002</v>
      </c>
      <c r="I688">
        <v>5734.25</v>
      </c>
      <c r="J688">
        <v>5666.1025391000003</v>
      </c>
      <c r="L688" t="str">
        <f t="shared" si="80"/>
        <v>29AUG2022:15:00:00</v>
      </c>
      <c r="M688">
        <v>15</v>
      </c>
      <c r="N688">
        <f t="shared" si="83"/>
        <v>366.60351559999981</v>
      </c>
      <c r="O688" t="str">
        <f t="shared" si="76"/>
        <v/>
      </c>
      <c r="P688">
        <f t="shared" si="77"/>
        <v>366.60351559999981</v>
      </c>
      <c r="Q688" t="str">
        <f t="shared" si="78"/>
        <v/>
      </c>
      <c r="R688">
        <f t="shared" si="79"/>
        <v>1</v>
      </c>
      <c r="S688">
        <f t="shared" si="84"/>
        <v>6.7187964213912128</v>
      </c>
    </row>
    <row r="689" spans="1:19" x14ac:dyDescent="0.25">
      <c r="A689" t="s">
        <v>714</v>
      </c>
      <c r="B689">
        <v>5541.9799805000002</v>
      </c>
      <c r="C689">
        <v>5948.6801758000001</v>
      </c>
      <c r="D689">
        <v>5576.6059569999998</v>
      </c>
      <c r="E689">
        <v>5600.3862305000002</v>
      </c>
      <c r="F689">
        <v>5564.9902344000002</v>
      </c>
      <c r="G689">
        <v>5661.8300780999998</v>
      </c>
      <c r="H689">
        <v>5948.6801758000001</v>
      </c>
      <c r="I689">
        <v>5800.8598633000001</v>
      </c>
      <c r="J689">
        <v>5767.6767577999999</v>
      </c>
      <c r="L689" t="str">
        <f t="shared" si="80"/>
        <v>29AUG2022:16:00:00</v>
      </c>
      <c r="M689">
        <v>16</v>
      </c>
      <c r="N689">
        <f t="shared" si="83"/>
        <v>406.7001952999999</v>
      </c>
      <c r="O689" t="str">
        <f t="shared" si="76"/>
        <v/>
      </c>
      <c r="P689">
        <f t="shared" si="77"/>
        <v>406.7001952999999</v>
      </c>
      <c r="Q689" t="str">
        <f t="shared" si="78"/>
        <v/>
      </c>
      <c r="R689">
        <f t="shared" si="79"/>
        <v>1</v>
      </c>
      <c r="S689">
        <f t="shared" si="84"/>
        <v>7.3385359876977976</v>
      </c>
    </row>
    <row r="690" spans="1:19" x14ac:dyDescent="0.25">
      <c r="A690" t="s">
        <v>715</v>
      </c>
      <c r="B690">
        <v>5550.8403319999998</v>
      </c>
      <c r="C690">
        <v>5944.6499022999997</v>
      </c>
      <c r="D690">
        <v>5628.1469727000003</v>
      </c>
      <c r="E690">
        <v>5602.7207030999998</v>
      </c>
      <c r="F690">
        <v>5554.9702147999997</v>
      </c>
      <c r="G690">
        <v>5661.5898438000004</v>
      </c>
      <c r="H690">
        <v>5944.6499022999997</v>
      </c>
      <c r="I690">
        <v>5799.2597655999998</v>
      </c>
      <c r="J690">
        <v>5764.5463866999999</v>
      </c>
      <c r="L690" t="str">
        <f t="shared" si="80"/>
        <v>29AUG2022:17:00:00</v>
      </c>
      <c r="M690">
        <v>17</v>
      </c>
      <c r="N690">
        <f t="shared" si="83"/>
        <v>393.8095702999999</v>
      </c>
      <c r="O690" t="str">
        <f t="shared" si="76"/>
        <v/>
      </c>
      <c r="P690">
        <f t="shared" si="77"/>
        <v>393.8095702999999</v>
      </c>
      <c r="Q690" t="str">
        <f t="shared" si="78"/>
        <v/>
      </c>
      <c r="R690">
        <f t="shared" si="79"/>
        <v>1</v>
      </c>
      <c r="S690">
        <f t="shared" si="84"/>
        <v>7.0945937325872972</v>
      </c>
    </row>
    <row r="691" spans="1:19" x14ac:dyDescent="0.25">
      <c r="A691" t="s">
        <v>716</v>
      </c>
      <c r="B691">
        <v>5533.5537108999997</v>
      </c>
      <c r="C691">
        <v>6030.5800780999998</v>
      </c>
      <c r="D691">
        <v>5635.3061522999997</v>
      </c>
      <c r="E691">
        <v>5726.5737305000002</v>
      </c>
      <c r="F691">
        <v>5636.2402344000002</v>
      </c>
      <c r="G691">
        <v>5745.1899414</v>
      </c>
      <c r="H691">
        <v>6030.5800780999998</v>
      </c>
      <c r="I691">
        <v>5709.3500977000003</v>
      </c>
      <c r="J691">
        <v>5787.6513672000001</v>
      </c>
      <c r="L691" t="str">
        <f t="shared" si="80"/>
        <v>29AUG2022:18:00:00</v>
      </c>
      <c r="M691">
        <v>18</v>
      </c>
      <c r="N691">
        <f t="shared" si="83"/>
        <v>497.0263672000001</v>
      </c>
      <c r="O691" t="str">
        <f t="shared" si="76"/>
        <v/>
      </c>
      <c r="P691">
        <f t="shared" si="77"/>
        <v>497.0263672000001</v>
      </c>
      <c r="Q691" t="str">
        <f t="shared" si="78"/>
        <v/>
      </c>
      <c r="R691">
        <f t="shared" si="79"/>
        <v>1</v>
      </c>
      <c r="S691">
        <f t="shared" si="84"/>
        <v>8.9820464961053332</v>
      </c>
    </row>
    <row r="692" spans="1:19" x14ac:dyDescent="0.25">
      <c r="A692" t="s">
        <v>717</v>
      </c>
      <c r="B692">
        <v>5466.1948241999999</v>
      </c>
      <c r="C692">
        <v>5873.8901366999999</v>
      </c>
      <c r="D692">
        <v>5511.0214844000002</v>
      </c>
      <c r="E692">
        <v>5642.3012694999998</v>
      </c>
      <c r="F692">
        <v>5495.7900391000003</v>
      </c>
      <c r="G692">
        <v>5609.7299805000002</v>
      </c>
      <c r="H692">
        <v>5873.8901366999999</v>
      </c>
      <c r="I692">
        <v>5539.1000977000003</v>
      </c>
      <c r="J692">
        <v>5633.9584961</v>
      </c>
      <c r="L692" t="str">
        <f t="shared" si="80"/>
        <v>29AUG2022:19:00:00</v>
      </c>
      <c r="M692">
        <v>19</v>
      </c>
      <c r="N692">
        <f t="shared" si="83"/>
        <v>407.6953125</v>
      </c>
      <c r="O692" t="str">
        <f t="shared" si="76"/>
        <v/>
      </c>
      <c r="P692">
        <f t="shared" si="77"/>
        <v>407.6953125</v>
      </c>
      <c r="Q692" t="str">
        <f t="shared" si="78"/>
        <v/>
      </c>
      <c r="R692">
        <f t="shared" si="79"/>
        <v>1</v>
      </c>
      <c r="S692">
        <f t="shared" si="84"/>
        <v>7.4584848438816467</v>
      </c>
    </row>
    <row r="693" spans="1:19" x14ac:dyDescent="0.25">
      <c r="A693" t="s">
        <v>718</v>
      </c>
      <c r="B693">
        <v>5263.9960938000004</v>
      </c>
      <c r="C693">
        <v>5585.7700194999998</v>
      </c>
      <c r="D693">
        <v>5247.7729491999999</v>
      </c>
      <c r="E693">
        <v>5402.1704102000003</v>
      </c>
      <c r="F693">
        <v>5269.2998047000001</v>
      </c>
      <c r="G693">
        <v>5357.4599608999997</v>
      </c>
      <c r="H693">
        <v>5585.7700194999998</v>
      </c>
      <c r="I693">
        <v>5320.6298827999999</v>
      </c>
      <c r="J693">
        <v>5388.4228516000003</v>
      </c>
      <c r="L693" t="str">
        <f t="shared" si="80"/>
        <v>29AUG2022:20:00:00</v>
      </c>
      <c r="M693">
        <v>20</v>
      </c>
      <c r="N693">
        <f t="shared" si="83"/>
        <v>321.77392569999938</v>
      </c>
      <c r="O693" t="str">
        <f t="shared" si="76"/>
        <v/>
      </c>
      <c r="P693">
        <f t="shared" si="77"/>
        <v>321.77392569999938</v>
      </c>
      <c r="Q693" t="str">
        <f t="shared" si="78"/>
        <v/>
      </c>
      <c r="R693">
        <f t="shared" si="79"/>
        <v>1</v>
      </c>
      <c r="S693">
        <f t="shared" si="84"/>
        <v>6.112731088060432</v>
      </c>
    </row>
    <row r="694" spans="1:19" x14ac:dyDescent="0.25">
      <c r="A694" t="s">
        <v>719</v>
      </c>
      <c r="B694">
        <v>5081.0136719000002</v>
      </c>
      <c r="C694">
        <v>5405.2998047000001</v>
      </c>
      <c r="D694">
        <v>5133.8432616999999</v>
      </c>
      <c r="E694">
        <v>5280.7622069999998</v>
      </c>
      <c r="F694">
        <v>5133.1499022999997</v>
      </c>
      <c r="G694">
        <v>5216.8398438000004</v>
      </c>
      <c r="H694">
        <v>5405.2998047000001</v>
      </c>
      <c r="I694">
        <v>5179.1000977000003</v>
      </c>
      <c r="J694">
        <v>5238.1923827999999</v>
      </c>
      <c r="L694" t="str">
        <f t="shared" si="80"/>
        <v>29AUG2022:21:00:00</v>
      </c>
      <c r="M694">
        <v>21</v>
      </c>
      <c r="N694">
        <f t="shared" si="83"/>
        <v>324.2861327999999</v>
      </c>
      <c r="O694" t="str">
        <f t="shared" si="76"/>
        <v/>
      </c>
      <c r="P694">
        <f t="shared" si="77"/>
        <v>324.2861327999999</v>
      </c>
      <c r="Q694" t="str">
        <f t="shared" si="78"/>
        <v/>
      </c>
      <c r="R694">
        <f t="shared" si="79"/>
        <v>1</v>
      </c>
      <c r="S694">
        <f t="shared" si="84"/>
        <v>6.3823117539208667</v>
      </c>
    </row>
    <row r="695" spans="1:19" x14ac:dyDescent="0.25">
      <c r="A695" t="s">
        <v>720</v>
      </c>
      <c r="B695">
        <v>4882.6074219000002</v>
      </c>
      <c r="C695">
        <v>5229.25</v>
      </c>
      <c r="D695">
        <v>4963.2666016000003</v>
      </c>
      <c r="E695">
        <v>5082.1840819999998</v>
      </c>
      <c r="F695">
        <v>4975.6899414</v>
      </c>
      <c r="G695">
        <v>5050.5400391000003</v>
      </c>
      <c r="H695">
        <v>5229.25</v>
      </c>
      <c r="I695">
        <v>4995.4799805000002</v>
      </c>
      <c r="J695">
        <v>5064.71875</v>
      </c>
      <c r="L695" t="str">
        <f t="shared" si="80"/>
        <v>29AUG2022:22:00:00</v>
      </c>
      <c r="M695">
        <v>22</v>
      </c>
      <c r="N695">
        <f t="shared" si="83"/>
        <v>346.64257809999981</v>
      </c>
      <c r="O695" t="str">
        <f t="shared" si="76"/>
        <v/>
      </c>
      <c r="P695">
        <f t="shared" si="77"/>
        <v>346.64257809999981</v>
      </c>
      <c r="Q695" t="str">
        <f t="shared" si="78"/>
        <v/>
      </c>
      <c r="R695">
        <f t="shared" si="79"/>
        <v>1</v>
      </c>
      <c r="S695">
        <f t="shared" si="84"/>
        <v>7.099538180055208</v>
      </c>
    </row>
    <row r="696" spans="1:19" x14ac:dyDescent="0.25">
      <c r="A696" t="s">
        <v>721</v>
      </c>
      <c r="B696">
        <v>4572.0205077999999</v>
      </c>
      <c r="C696">
        <v>4922.5097655999998</v>
      </c>
      <c r="D696">
        <v>4626.4941405999998</v>
      </c>
      <c r="E696">
        <v>4722.8457030999998</v>
      </c>
      <c r="F696">
        <v>4667.6699219000002</v>
      </c>
      <c r="G696">
        <v>4741.6401366999999</v>
      </c>
      <c r="H696">
        <v>4922.5097655999998</v>
      </c>
      <c r="I696">
        <v>4724.8300780999998</v>
      </c>
      <c r="J696">
        <v>4769.8784180000002</v>
      </c>
      <c r="L696" t="str">
        <f t="shared" si="80"/>
        <v>29AUG2022:23:00:00</v>
      </c>
      <c r="M696">
        <v>23</v>
      </c>
      <c r="N696">
        <f t="shared" si="83"/>
        <v>350.4892577999999</v>
      </c>
      <c r="O696" t="str">
        <f t="shared" si="76"/>
        <v/>
      </c>
      <c r="P696">
        <f t="shared" si="77"/>
        <v>350.4892577999999</v>
      </c>
      <c r="Q696" t="str">
        <f t="shared" si="78"/>
        <v/>
      </c>
      <c r="R696">
        <f t="shared" si="79"/>
        <v>1</v>
      </c>
      <c r="S696">
        <f t="shared" si="84"/>
        <v>7.6659598792712114</v>
      </c>
    </row>
    <row r="697" spans="1:19" x14ac:dyDescent="0.25">
      <c r="A697" t="s">
        <v>722</v>
      </c>
      <c r="B697">
        <v>4302.0107422000001</v>
      </c>
      <c r="C697">
        <v>4606.3901366999999</v>
      </c>
      <c r="D697">
        <v>4292.7294922000001</v>
      </c>
      <c r="E697">
        <v>4390.8173827999999</v>
      </c>
      <c r="F697">
        <v>4368.0297852000003</v>
      </c>
      <c r="G697">
        <v>4434.3798827999999</v>
      </c>
      <c r="H697">
        <v>4606.3901366999999</v>
      </c>
      <c r="I697">
        <v>4437.7900391000003</v>
      </c>
      <c r="J697">
        <v>4468.6235352000003</v>
      </c>
      <c r="L697" t="str">
        <f t="shared" si="80"/>
        <v>30AUG2022:00:00:00</v>
      </c>
      <c r="M697">
        <v>24</v>
      </c>
      <c r="N697">
        <f t="shared" si="83"/>
        <v>304.37939449999976</v>
      </c>
      <c r="O697" t="str">
        <f t="shared" si="76"/>
        <v/>
      </c>
      <c r="P697">
        <f t="shared" si="77"/>
        <v>304.37939449999976</v>
      </c>
      <c r="Q697" t="str">
        <f t="shared" si="78"/>
        <v/>
      </c>
      <c r="R697">
        <f t="shared" si="79"/>
        <v>1</v>
      </c>
      <c r="S697">
        <f t="shared" si="84"/>
        <v>7.0752820655288167</v>
      </c>
    </row>
    <row r="698" spans="1:19" x14ac:dyDescent="0.25">
      <c r="A698" t="s">
        <v>723</v>
      </c>
      <c r="B698">
        <v>4113.9741211</v>
      </c>
      <c r="C698">
        <v>4035.8999023000001</v>
      </c>
      <c r="D698">
        <v>4070.2937012000002</v>
      </c>
      <c r="E698">
        <v>4123.4296875</v>
      </c>
      <c r="F698">
        <v>3933.0100097999998</v>
      </c>
      <c r="G698">
        <v>4064.3601073999998</v>
      </c>
      <c r="H698">
        <v>4035.8999023000001</v>
      </c>
      <c r="I698">
        <v>4205.1401366999999</v>
      </c>
      <c r="J698">
        <v>4086.8156737999998</v>
      </c>
      <c r="L698" t="str">
        <f t="shared" si="80"/>
        <v>30AUG2022:01:00:00</v>
      </c>
      <c r="M698">
        <v>1</v>
      </c>
      <c r="N698">
        <f t="shared" si="83"/>
        <v>-78.074218799999926</v>
      </c>
      <c r="O698">
        <f t="shared" si="76"/>
        <v>-78.074218799999926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1.8977809899087146</v>
      </c>
    </row>
    <row r="699" spans="1:19" x14ac:dyDescent="0.25">
      <c r="A699" t="s">
        <v>724</v>
      </c>
      <c r="B699">
        <v>3917.7929687999999</v>
      </c>
      <c r="C699">
        <v>3860.3400879000001</v>
      </c>
      <c r="D699">
        <v>3886.2109375</v>
      </c>
      <c r="E699">
        <v>3930.9199219000002</v>
      </c>
      <c r="F699">
        <v>3731.5800780999998</v>
      </c>
      <c r="G699">
        <v>3857.7700195000002</v>
      </c>
      <c r="H699">
        <v>3860.3400879000001</v>
      </c>
      <c r="I699">
        <v>4031.1799316000001</v>
      </c>
      <c r="J699">
        <v>3900.1777344000002</v>
      </c>
      <c r="L699" t="str">
        <f t="shared" si="80"/>
        <v>30AUG2022:02:00:00</v>
      </c>
      <c r="M699">
        <v>2</v>
      </c>
      <c r="N699">
        <f t="shared" si="83"/>
        <v>-57.452880899999855</v>
      </c>
      <c r="O699">
        <f t="shared" si="76"/>
        <v>-57.452880899999855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1.4664603606554887</v>
      </c>
    </row>
    <row r="700" spans="1:19" x14ac:dyDescent="0.25">
      <c r="A700" t="s">
        <v>725</v>
      </c>
      <c r="B700">
        <v>3845.1628418</v>
      </c>
      <c r="C700">
        <v>3721.7099609000002</v>
      </c>
      <c r="D700">
        <v>3740.3425293</v>
      </c>
      <c r="E700">
        <v>3768.8347168</v>
      </c>
      <c r="F700">
        <v>3573.5</v>
      </c>
      <c r="G700">
        <v>3692.3400879000001</v>
      </c>
      <c r="H700">
        <v>3721.7099609000002</v>
      </c>
      <c r="I700">
        <v>3911.0800780999998</v>
      </c>
      <c r="J700">
        <v>3758.4155273000001</v>
      </c>
      <c r="L700" t="str">
        <f t="shared" si="80"/>
        <v>30AUG2022:03:00:00</v>
      </c>
      <c r="M700">
        <v>3</v>
      </c>
      <c r="N700">
        <f t="shared" si="83"/>
        <v>-123.45288089999985</v>
      </c>
      <c r="O700">
        <f t="shared" si="76"/>
        <v>-123.45288089999985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3.2106021507845686</v>
      </c>
    </row>
    <row r="701" spans="1:19" x14ac:dyDescent="0.25">
      <c r="A701" t="s">
        <v>726</v>
      </c>
      <c r="B701">
        <v>3773.9670409999999</v>
      </c>
      <c r="C701">
        <v>3609.7600097999998</v>
      </c>
      <c r="D701">
        <v>3613.0307616999999</v>
      </c>
      <c r="E701">
        <v>3606.8903808999999</v>
      </c>
      <c r="F701">
        <v>3469.5900879000001</v>
      </c>
      <c r="G701">
        <v>3581.1298827999999</v>
      </c>
      <c r="H701">
        <v>3609.7600097999998</v>
      </c>
      <c r="I701">
        <v>3812.4699707</v>
      </c>
      <c r="J701">
        <v>3652.5253905999998</v>
      </c>
      <c r="L701" t="str">
        <f t="shared" si="80"/>
        <v>30AUG2022:04:00:00</v>
      </c>
      <c r="M701">
        <v>4</v>
      </c>
      <c r="N701">
        <f t="shared" si="83"/>
        <v>-164.20703120000007</v>
      </c>
      <c r="O701">
        <f t="shared" si="76"/>
        <v>-164.20703120000007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4.3510457143920798</v>
      </c>
    </row>
    <row r="702" spans="1:19" x14ac:dyDescent="0.25">
      <c r="A702" t="s">
        <v>727</v>
      </c>
      <c r="B702">
        <v>3690.1420898000001</v>
      </c>
      <c r="C702">
        <v>3597</v>
      </c>
      <c r="D702">
        <v>3532.6540527000002</v>
      </c>
      <c r="E702">
        <v>3552.0170898000001</v>
      </c>
      <c r="F702">
        <v>3483.2800293</v>
      </c>
      <c r="G702">
        <v>3586.6000976999999</v>
      </c>
      <c r="H702">
        <v>3597</v>
      </c>
      <c r="I702">
        <v>3775.7399902000002</v>
      </c>
      <c r="J702">
        <v>3639.9011230000001</v>
      </c>
      <c r="L702" t="str">
        <f t="shared" si="80"/>
        <v>30AUG2022:05:00:00</v>
      </c>
      <c r="M702">
        <v>5</v>
      </c>
      <c r="N702">
        <f t="shared" si="83"/>
        <v>-93.142089800000122</v>
      </c>
      <c r="O702">
        <f t="shared" si="76"/>
        <v>-93.142089800000122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2.5240786813455274</v>
      </c>
    </row>
    <row r="703" spans="1:19" x14ac:dyDescent="0.25">
      <c r="A703" t="s">
        <v>728</v>
      </c>
      <c r="B703">
        <v>3786.0439452999999</v>
      </c>
      <c r="C703">
        <v>3680.1599120999999</v>
      </c>
      <c r="D703">
        <v>3603.7033691000001</v>
      </c>
      <c r="E703">
        <v>3645.8168945000002</v>
      </c>
      <c r="F703">
        <v>3579.9799804999998</v>
      </c>
      <c r="G703">
        <v>3673.8300780999998</v>
      </c>
      <c r="H703">
        <v>3680.1599120999999</v>
      </c>
      <c r="I703">
        <v>3861.5500487999998</v>
      </c>
      <c r="J703">
        <v>3727.0371094000002</v>
      </c>
      <c r="L703" t="str">
        <f t="shared" si="80"/>
        <v>30AUG2022:06:00:00</v>
      </c>
      <c r="M703">
        <v>6</v>
      </c>
      <c r="N703">
        <f t="shared" si="83"/>
        <v>-105.88403319999998</v>
      </c>
      <c r="O703">
        <f t="shared" si="76"/>
        <v>-105.88403319999998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2.7966931903007768</v>
      </c>
    </row>
    <row r="704" spans="1:19" x14ac:dyDescent="0.25">
      <c r="A704" t="s">
        <v>729</v>
      </c>
      <c r="B704">
        <v>3987.4865722999998</v>
      </c>
      <c r="C704">
        <v>3873.5200195000002</v>
      </c>
      <c r="D704">
        <v>3772.7094726999999</v>
      </c>
      <c r="E704">
        <v>3837.7114258000001</v>
      </c>
      <c r="F704">
        <v>3797.1201172000001</v>
      </c>
      <c r="G704">
        <v>3884.0300293</v>
      </c>
      <c r="H704">
        <v>3873.5200195000002</v>
      </c>
      <c r="I704">
        <v>4073.7199707</v>
      </c>
      <c r="J704">
        <v>3934.7575683999999</v>
      </c>
      <c r="L704" t="str">
        <f t="shared" si="80"/>
        <v>30AUG2022:07:00:00</v>
      </c>
      <c r="M704">
        <v>7</v>
      </c>
      <c r="N704">
        <f t="shared" si="83"/>
        <v>-113.96655279999959</v>
      </c>
      <c r="O704">
        <f t="shared" si="76"/>
        <v>-113.96655279999959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2.8581049925457975</v>
      </c>
    </row>
    <row r="705" spans="1:19" x14ac:dyDescent="0.25">
      <c r="A705" t="s">
        <v>730</v>
      </c>
      <c r="B705">
        <v>3993.8552245999999</v>
      </c>
      <c r="C705">
        <v>3921.2700195000002</v>
      </c>
      <c r="D705">
        <v>3804.2731933999999</v>
      </c>
      <c r="E705">
        <v>3890.6306152000002</v>
      </c>
      <c r="F705">
        <v>3855.8898926000002</v>
      </c>
      <c r="G705">
        <v>3932.5300293</v>
      </c>
      <c r="H705">
        <v>3921.2700195000002</v>
      </c>
      <c r="I705">
        <v>4105.6401366999999</v>
      </c>
      <c r="J705">
        <v>3978.8076172000001</v>
      </c>
      <c r="L705" t="str">
        <f t="shared" si="80"/>
        <v>30AUG2022:08:00:00</v>
      </c>
      <c r="M705">
        <v>8</v>
      </c>
      <c r="N705">
        <f t="shared" si="83"/>
        <v>-72.585205099999712</v>
      </c>
      <c r="O705">
        <f t="shared" si="76"/>
        <v>-72.585205099999712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1.8174220400607886</v>
      </c>
    </row>
    <row r="706" spans="1:19" x14ac:dyDescent="0.25">
      <c r="A706" t="s">
        <v>731</v>
      </c>
      <c r="B706">
        <v>4057.7058105000001</v>
      </c>
      <c r="C706">
        <v>4089.7600097999998</v>
      </c>
      <c r="D706">
        <v>3992.7219237999998</v>
      </c>
      <c r="E706">
        <v>4077.6345215000001</v>
      </c>
      <c r="F706">
        <v>3994.1999512000002</v>
      </c>
      <c r="G706">
        <v>4076.9499512000002</v>
      </c>
      <c r="H706">
        <v>4089.7600097999998</v>
      </c>
      <c r="I706">
        <v>4250.8798827999999</v>
      </c>
      <c r="J706">
        <v>4128.6152344000002</v>
      </c>
      <c r="L706" t="str">
        <f t="shared" si="80"/>
        <v>30AUG2022:09:00:00</v>
      </c>
      <c r="M706">
        <v>9</v>
      </c>
      <c r="N706">
        <f t="shared" si="83"/>
        <v>32.054199299999709</v>
      </c>
      <c r="O706" t="str">
        <f t="shared" si="76"/>
        <v/>
      </c>
      <c r="P706">
        <f t="shared" si="77"/>
        <v>32.054199299999709</v>
      </c>
      <c r="Q706" t="str">
        <f t="shared" si="78"/>
        <v/>
      </c>
      <c r="R706">
        <f t="shared" si="79"/>
        <v>1</v>
      </c>
      <c r="S706">
        <f t="shared" si="84"/>
        <v>0.78995868101265609</v>
      </c>
    </row>
    <row r="707" spans="1:19" x14ac:dyDescent="0.25">
      <c r="A707" t="s">
        <v>732</v>
      </c>
      <c r="B707">
        <v>4303.0283202999999</v>
      </c>
      <c r="C707">
        <v>4361.5600586</v>
      </c>
      <c r="D707">
        <v>4312.8603516000003</v>
      </c>
      <c r="E707">
        <v>4414.7626952999999</v>
      </c>
      <c r="F707">
        <v>4221.2202147999997</v>
      </c>
      <c r="G707">
        <v>4322.3798827999999</v>
      </c>
      <c r="H707">
        <v>4361.5600586</v>
      </c>
      <c r="I707">
        <v>4557.6699219000002</v>
      </c>
      <c r="J707">
        <v>4399.3525391000003</v>
      </c>
      <c r="L707" t="str">
        <f t="shared" si="80"/>
        <v>30AUG2022:10:00:00</v>
      </c>
      <c r="M707">
        <v>10</v>
      </c>
      <c r="N707">
        <f t="shared" si="83"/>
        <v>58.531738300000143</v>
      </c>
      <c r="O707" t="str">
        <f t="shared" ref="O707:O721" si="85">IF(N707&lt;0,N707,"")</f>
        <v/>
      </c>
      <c r="P707">
        <f t="shared" ref="P707:P721" si="86">IF(N707&gt;0,N707,"")</f>
        <v>58.531738300000143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1.3602452492322759</v>
      </c>
    </row>
    <row r="708" spans="1:19" x14ac:dyDescent="0.25">
      <c r="A708" t="s">
        <v>733</v>
      </c>
      <c r="B708">
        <v>4576.3876952999999</v>
      </c>
      <c r="C708">
        <v>4703.9199219000002</v>
      </c>
      <c r="D708">
        <v>4684.8427733999997</v>
      </c>
      <c r="E708">
        <v>4755.7387694999998</v>
      </c>
      <c r="F708">
        <v>4542.6699219000002</v>
      </c>
      <c r="G708">
        <v>4675.9599608999997</v>
      </c>
      <c r="H708">
        <v>4703.9199219000002</v>
      </c>
      <c r="I708">
        <v>4896.2402344000002</v>
      </c>
      <c r="J708">
        <v>4740.0546875</v>
      </c>
      <c r="L708" t="str">
        <f t="shared" ref="L708:L721" si="89">A708</f>
        <v>30AUG2022:11:00:00</v>
      </c>
      <c r="M708">
        <v>11</v>
      </c>
      <c r="N708">
        <f t="shared" si="83"/>
        <v>127.53222660000029</v>
      </c>
      <c r="O708" t="str">
        <f t="shared" si="85"/>
        <v/>
      </c>
      <c r="P708">
        <f t="shared" si="86"/>
        <v>127.53222660000029</v>
      </c>
      <c r="Q708" t="str">
        <f t="shared" si="87"/>
        <v/>
      </c>
      <c r="R708">
        <f t="shared" si="88"/>
        <v>1</v>
      </c>
      <c r="S708">
        <f t="shared" si="84"/>
        <v>2.7867443733182236</v>
      </c>
    </row>
    <row r="709" spans="1:19" x14ac:dyDescent="0.25">
      <c r="A709" t="s">
        <v>734</v>
      </c>
      <c r="B709">
        <v>4869.1640625</v>
      </c>
      <c r="C709">
        <v>5059.0097655999998</v>
      </c>
      <c r="D709">
        <v>5001.9545897999997</v>
      </c>
      <c r="E709">
        <v>5051.625</v>
      </c>
      <c r="F709">
        <v>4887.5698241999999</v>
      </c>
      <c r="G709">
        <v>5056.3500977000003</v>
      </c>
      <c r="H709">
        <v>5059.0097655999998</v>
      </c>
      <c r="I709">
        <v>5206.4501952999999</v>
      </c>
      <c r="J709">
        <v>5084.2333983999997</v>
      </c>
      <c r="L709" t="str">
        <f t="shared" si="89"/>
        <v>30AUG2022:12:00:00</v>
      </c>
      <c r="M709">
        <v>12</v>
      </c>
      <c r="N709">
        <f t="shared" si="83"/>
        <v>189.84570309999981</v>
      </c>
      <c r="O709" t="str">
        <f t="shared" si="85"/>
        <v/>
      </c>
      <c r="P709">
        <f t="shared" si="86"/>
        <v>189.84570309999981</v>
      </c>
      <c r="Q709" t="str">
        <f t="shared" si="87"/>
        <v/>
      </c>
      <c r="R709">
        <f t="shared" si="88"/>
        <v>1</v>
      </c>
      <c r="S709">
        <f t="shared" si="84"/>
        <v>3.8989383118572993</v>
      </c>
    </row>
    <row r="710" spans="1:19" x14ac:dyDescent="0.25">
      <c r="A710" t="s">
        <v>735</v>
      </c>
      <c r="B710">
        <v>5041.6464844000002</v>
      </c>
      <c r="C710">
        <v>5247.1499022999997</v>
      </c>
      <c r="D710">
        <v>5236.3251952999999</v>
      </c>
      <c r="E710">
        <v>5240.8076172000001</v>
      </c>
      <c r="F710">
        <v>5076.3598633000001</v>
      </c>
      <c r="G710">
        <v>5266.6298827999999</v>
      </c>
      <c r="H710">
        <v>5247.1499022999997</v>
      </c>
      <c r="I710">
        <v>5489.6899414</v>
      </c>
      <c r="J710">
        <v>5311.2905272999997</v>
      </c>
      <c r="L710" t="str">
        <f t="shared" si="89"/>
        <v>30AUG2022:13:00:00</v>
      </c>
      <c r="M710">
        <v>13</v>
      </c>
      <c r="N710">
        <f t="shared" si="83"/>
        <v>205.50341789999948</v>
      </c>
      <c r="O710" t="str">
        <f t="shared" si="85"/>
        <v/>
      </c>
      <c r="P710">
        <f t="shared" si="86"/>
        <v>205.50341789999948</v>
      </c>
      <c r="Q710" t="str">
        <f t="shared" si="87"/>
        <v/>
      </c>
      <c r="R710">
        <f t="shared" si="88"/>
        <v>1</v>
      </c>
      <c r="S710">
        <f t="shared" si="84"/>
        <v>4.0761171679901347</v>
      </c>
    </row>
    <row r="711" spans="1:19" x14ac:dyDescent="0.25">
      <c r="A711" t="s">
        <v>736</v>
      </c>
      <c r="B711">
        <v>5221.8959961</v>
      </c>
      <c r="C711">
        <v>5469.9199219000002</v>
      </c>
      <c r="D711">
        <v>5515.6201172000001</v>
      </c>
      <c r="E711">
        <v>5518.2998047000001</v>
      </c>
      <c r="F711">
        <v>5310.1298827999999</v>
      </c>
      <c r="G711">
        <v>5507.7700194999998</v>
      </c>
      <c r="H711">
        <v>5469.9199219000002</v>
      </c>
      <c r="I711">
        <v>5732.9399414</v>
      </c>
      <c r="J711">
        <v>5547.4707030999998</v>
      </c>
      <c r="L711" t="str">
        <f t="shared" si="89"/>
        <v>30AUG2022:14:00:00</v>
      </c>
      <c r="M711">
        <v>14</v>
      </c>
      <c r="N711">
        <f t="shared" si="83"/>
        <v>248.02392580000014</v>
      </c>
      <c r="O711" t="str">
        <f t="shared" si="85"/>
        <v/>
      </c>
      <c r="P711">
        <f t="shared" si="86"/>
        <v>248.02392580000014</v>
      </c>
      <c r="Q711" t="str">
        <f t="shared" si="87"/>
        <v/>
      </c>
      <c r="R711">
        <f t="shared" si="88"/>
        <v>1</v>
      </c>
      <c r="S711">
        <f t="shared" si="84"/>
        <v>4.7496910314804834</v>
      </c>
    </row>
    <row r="712" spans="1:19" x14ac:dyDescent="0.25">
      <c r="A712" t="s">
        <v>737</v>
      </c>
      <c r="B712">
        <v>5205.0932616999999</v>
      </c>
      <c r="C712">
        <v>5642.3100586</v>
      </c>
      <c r="D712">
        <v>5710.3525391000003</v>
      </c>
      <c r="E712">
        <v>5750.1123047000001</v>
      </c>
      <c r="F712">
        <v>5466.1098633000001</v>
      </c>
      <c r="G712">
        <v>5674.4301758000001</v>
      </c>
      <c r="H712">
        <v>5642.3100586</v>
      </c>
      <c r="I712">
        <v>5909.6801758000001</v>
      </c>
      <c r="J712">
        <v>5717.4892577999999</v>
      </c>
      <c r="L712" t="str">
        <f t="shared" si="89"/>
        <v>30AUG2022:15:00:00</v>
      </c>
      <c r="M712">
        <v>15</v>
      </c>
      <c r="N712">
        <f t="shared" si="83"/>
        <v>437.21679690000019</v>
      </c>
      <c r="O712" t="str">
        <f t="shared" si="85"/>
        <v/>
      </c>
      <c r="P712">
        <f t="shared" si="86"/>
        <v>437.21679690000019</v>
      </c>
      <c r="Q712" t="str">
        <f t="shared" si="87"/>
        <v/>
      </c>
      <c r="R712">
        <f t="shared" si="88"/>
        <v>1</v>
      </c>
      <c r="S712">
        <f t="shared" si="84"/>
        <v>8.3997879560990576</v>
      </c>
    </row>
    <row r="713" spans="1:19" x14ac:dyDescent="0.25">
      <c r="A713" t="s">
        <v>738</v>
      </c>
      <c r="B713">
        <v>5223.7490233999997</v>
      </c>
      <c r="C713">
        <v>5755.2597655999998</v>
      </c>
      <c r="D713">
        <v>5825.8115233999997</v>
      </c>
      <c r="E713">
        <v>5831.6323241999999</v>
      </c>
      <c r="F713">
        <v>5567.2099608999997</v>
      </c>
      <c r="G713">
        <v>5781.9399414</v>
      </c>
      <c r="H713">
        <v>5755.2597655999998</v>
      </c>
      <c r="I713">
        <v>5984.6899414</v>
      </c>
      <c r="J713">
        <v>5814.0224608999997</v>
      </c>
      <c r="L713" t="str">
        <f t="shared" si="89"/>
        <v>30AUG2022:16:00:00</v>
      </c>
      <c r="M713">
        <v>16</v>
      </c>
      <c r="N713">
        <f t="shared" si="83"/>
        <v>531.5107422000001</v>
      </c>
      <c r="O713" t="str">
        <f t="shared" si="85"/>
        <v/>
      </c>
      <c r="P713">
        <f t="shared" si="86"/>
        <v>531.5107422000001</v>
      </c>
      <c r="Q713" t="str">
        <f t="shared" si="87"/>
        <v/>
      </c>
      <c r="R713">
        <f t="shared" si="88"/>
        <v>1</v>
      </c>
      <c r="S713">
        <f t="shared" si="84"/>
        <v>10.174890482277684</v>
      </c>
    </row>
    <row r="714" spans="1:19" x14ac:dyDescent="0.25">
      <c r="A714" t="s">
        <v>739</v>
      </c>
      <c r="B714">
        <v>5326.1225586</v>
      </c>
      <c r="C714">
        <v>5740.3901366999999</v>
      </c>
      <c r="D714">
        <v>5836.6699219000002</v>
      </c>
      <c r="E714">
        <v>5826.546875</v>
      </c>
      <c r="F714">
        <v>5534.4902344000002</v>
      </c>
      <c r="G714">
        <v>5755.4902344000002</v>
      </c>
      <c r="H714">
        <v>5740.3901366999999</v>
      </c>
      <c r="I714">
        <v>5979.75</v>
      </c>
      <c r="J714">
        <v>5797.0556641000003</v>
      </c>
      <c r="L714" t="str">
        <f t="shared" si="89"/>
        <v>30AUG2022:17:00:00</v>
      </c>
      <c r="M714">
        <v>17</v>
      </c>
      <c r="N714">
        <f t="shared" si="83"/>
        <v>414.26757809999981</v>
      </c>
      <c r="O714" t="str">
        <f t="shared" si="85"/>
        <v/>
      </c>
      <c r="P714">
        <f t="shared" si="86"/>
        <v>414.26757809999981</v>
      </c>
      <c r="Q714" t="str">
        <f t="shared" si="87"/>
        <v/>
      </c>
      <c r="R714">
        <f t="shared" si="88"/>
        <v>1</v>
      </c>
      <c r="S714">
        <f t="shared" si="84"/>
        <v>7.7780331477932094</v>
      </c>
    </row>
    <row r="715" spans="1:19" x14ac:dyDescent="0.25">
      <c r="A715" t="s">
        <v>740</v>
      </c>
      <c r="B715">
        <v>5307.7250977000003</v>
      </c>
      <c r="C715">
        <v>5798.5</v>
      </c>
      <c r="D715">
        <v>5811.4482422000001</v>
      </c>
      <c r="E715">
        <v>5868.5927733999997</v>
      </c>
      <c r="F715">
        <v>5587.6401366999999</v>
      </c>
      <c r="G715">
        <v>5805.1601563000004</v>
      </c>
      <c r="H715">
        <v>5798.5</v>
      </c>
      <c r="I715">
        <v>5868.1201172000001</v>
      </c>
      <c r="J715">
        <v>5792.9033202999999</v>
      </c>
      <c r="L715" t="str">
        <f t="shared" si="89"/>
        <v>30AUG2022:18:00:00</v>
      </c>
      <c r="M715">
        <v>18</v>
      </c>
      <c r="N715">
        <f t="shared" si="83"/>
        <v>490.77490229999967</v>
      </c>
      <c r="O715" t="str">
        <f t="shared" si="85"/>
        <v/>
      </c>
      <c r="P715">
        <f t="shared" si="86"/>
        <v>490.77490229999967</v>
      </c>
      <c r="Q715" t="str">
        <f t="shared" si="87"/>
        <v/>
      </c>
      <c r="R715">
        <f t="shared" si="88"/>
        <v>1</v>
      </c>
      <c r="S715">
        <f t="shared" si="84"/>
        <v>9.246426543693218</v>
      </c>
    </row>
    <row r="716" spans="1:19" x14ac:dyDescent="0.25">
      <c r="A716" t="s">
        <v>741</v>
      </c>
      <c r="B716">
        <v>5076.9873047000001</v>
      </c>
      <c r="C716">
        <v>5623.3901366999999</v>
      </c>
      <c r="D716">
        <v>5617.3447266000003</v>
      </c>
      <c r="E716">
        <v>5702.8369141000003</v>
      </c>
      <c r="F716">
        <v>5423.3100586</v>
      </c>
      <c r="G716">
        <v>5638.0297852000003</v>
      </c>
      <c r="H716">
        <v>5623.3901366999999</v>
      </c>
      <c r="I716">
        <v>5664.8398438000004</v>
      </c>
      <c r="J716">
        <v>5611.5454102000003</v>
      </c>
      <c r="L716" t="str">
        <f t="shared" si="89"/>
        <v>30AUG2022:19:00:00</v>
      </c>
      <c r="M716">
        <v>19</v>
      </c>
      <c r="N716">
        <f t="shared" si="83"/>
        <v>546.40283199999976</v>
      </c>
      <c r="O716" t="str">
        <f t="shared" si="85"/>
        <v/>
      </c>
      <c r="P716">
        <f t="shared" si="86"/>
        <v>546.40283199999976</v>
      </c>
      <c r="Q716" t="str">
        <f t="shared" si="87"/>
        <v/>
      </c>
      <c r="R716">
        <f t="shared" si="88"/>
        <v>1</v>
      </c>
      <c r="S716">
        <f t="shared" si="84"/>
        <v>10.762343870629135</v>
      </c>
    </row>
    <row r="717" spans="1:19" x14ac:dyDescent="0.25">
      <c r="A717" t="s">
        <v>742</v>
      </c>
      <c r="B717">
        <v>4860.0581055000002</v>
      </c>
      <c r="C717">
        <v>5333.3100586</v>
      </c>
      <c r="D717">
        <v>5341.5234375</v>
      </c>
      <c r="E717">
        <v>5449.4057616999999</v>
      </c>
      <c r="F717">
        <v>5147.0498047000001</v>
      </c>
      <c r="G717">
        <v>5342.2202147999997</v>
      </c>
      <c r="H717">
        <v>5333.3100586</v>
      </c>
      <c r="I717">
        <v>5413.0097655999998</v>
      </c>
      <c r="J717">
        <v>5335.4931641000003</v>
      </c>
      <c r="L717" t="str">
        <f t="shared" si="89"/>
        <v>30AUG2022:20:00:00</v>
      </c>
      <c r="M717">
        <v>20</v>
      </c>
      <c r="N717">
        <f t="shared" si="83"/>
        <v>473.25195309999981</v>
      </c>
      <c r="O717" t="str">
        <f t="shared" si="85"/>
        <v/>
      </c>
      <c r="P717">
        <f t="shared" si="86"/>
        <v>473.25195309999981</v>
      </c>
      <c r="Q717" t="str">
        <f t="shared" si="87"/>
        <v/>
      </c>
      <c r="R717">
        <f t="shared" si="88"/>
        <v>1</v>
      </c>
      <c r="S717">
        <f t="shared" si="84"/>
        <v>9.7375780870692257</v>
      </c>
    </row>
    <row r="718" spans="1:19" x14ac:dyDescent="0.25">
      <c r="A718" t="s">
        <v>743</v>
      </c>
      <c r="B718">
        <v>4872.8598633000001</v>
      </c>
      <c r="C718">
        <v>5182.5898438000004</v>
      </c>
      <c r="D718">
        <v>5152.3007813000004</v>
      </c>
      <c r="E718">
        <v>5272.4082030999998</v>
      </c>
      <c r="F718">
        <v>5016.8598633000001</v>
      </c>
      <c r="G718">
        <v>5195.3100586</v>
      </c>
      <c r="H718">
        <v>5182.5898438000004</v>
      </c>
      <c r="I718">
        <v>5268.9301758000001</v>
      </c>
      <c r="J718">
        <v>5191.1293944999998</v>
      </c>
      <c r="L718" t="str">
        <f t="shared" si="89"/>
        <v>30AUG2022:21:00:00</v>
      </c>
      <c r="M718">
        <v>21</v>
      </c>
      <c r="N718">
        <f t="shared" si="83"/>
        <v>309.72998050000024</v>
      </c>
      <c r="O718" t="str">
        <f t="shared" si="85"/>
        <v/>
      </c>
      <c r="P718">
        <f t="shared" si="86"/>
        <v>309.72998050000024</v>
      </c>
      <c r="Q718" t="str">
        <f t="shared" si="87"/>
        <v/>
      </c>
      <c r="R718">
        <f t="shared" si="88"/>
        <v>1</v>
      </c>
      <c r="S718">
        <f t="shared" si="84"/>
        <v>6.3562258958591258</v>
      </c>
    </row>
    <row r="719" spans="1:19" x14ac:dyDescent="0.25">
      <c r="A719" t="s">
        <v>744</v>
      </c>
      <c r="B719">
        <v>4676.4389647999997</v>
      </c>
      <c r="C719">
        <v>4995.5400391000003</v>
      </c>
      <c r="D719">
        <v>4970.9833983999997</v>
      </c>
      <c r="E719">
        <v>5067.2421875</v>
      </c>
      <c r="F719">
        <v>4851.0297852000003</v>
      </c>
      <c r="G719">
        <v>5010.5297852000003</v>
      </c>
      <c r="H719">
        <v>4995.5400391000003</v>
      </c>
      <c r="I719">
        <v>5063.6699219000002</v>
      </c>
      <c r="J719">
        <v>5001.4560547000001</v>
      </c>
      <c r="L719" t="str">
        <f t="shared" si="89"/>
        <v>30AUG2022:22:00:00</v>
      </c>
      <c r="M719">
        <v>22</v>
      </c>
      <c r="N719">
        <f t="shared" si="83"/>
        <v>319.10107430000062</v>
      </c>
      <c r="O719" t="str">
        <f t="shared" si="85"/>
        <v/>
      </c>
      <c r="P719">
        <f t="shared" si="86"/>
        <v>319.10107430000062</v>
      </c>
      <c r="Q719" t="str">
        <f t="shared" si="87"/>
        <v/>
      </c>
      <c r="R719">
        <f t="shared" si="88"/>
        <v>1</v>
      </c>
      <c r="S719">
        <f t="shared" si="84"/>
        <v>6.8235911278197943</v>
      </c>
    </row>
    <row r="720" spans="1:19" x14ac:dyDescent="0.25">
      <c r="A720" t="s">
        <v>745</v>
      </c>
      <c r="B720">
        <v>4391.2509766000003</v>
      </c>
      <c r="C720">
        <v>4684</v>
      </c>
      <c r="D720">
        <v>4643.4897461</v>
      </c>
      <c r="E720">
        <v>4721.1879883000001</v>
      </c>
      <c r="F720">
        <v>4521.5200194999998</v>
      </c>
      <c r="G720">
        <v>4670.3100586</v>
      </c>
      <c r="H720">
        <v>4684</v>
      </c>
      <c r="I720">
        <v>4781.1000977000003</v>
      </c>
      <c r="J720">
        <v>4690.1904297000001</v>
      </c>
      <c r="L720" t="str">
        <f t="shared" si="89"/>
        <v>30AUG2022:23:00:00</v>
      </c>
      <c r="M720">
        <v>23</v>
      </c>
      <c r="N720">
        <f t="shared" si="83"/>
        <v>292.74902339999971</v>
      </c>
      <c r="O720" t="str">
        <f t="shared" si="85"/>
        <v/>
      </c>
      <c r="P720">
        <f t="shared" si="86"/>
        <v>292.74902339999971</v>
      </c>
      <c r="Q720" t="str">
        <f t="shared" si="87"/>
        <v/>
      </c>
      <c r="R720">
        <f t="shared" si="88"/>
        <v>1</v>
      </c>
      <c r="S720">
        <f t="shared" si="84"/>
        <v>6.6666429443453383</v>
      </c>
    </row>
    <row r="721" spans="1:19" x14ac:dyDescent="0.25">
      <c r="A721" t="s">
        <v>746</v>
      </c>
      <c r="B721">
        <v>4120.0644530999998</v>
      </c>
      <c r="C721">
        <v>4386.7299805000002</v>
      </c>
      <c r="D721">
        <v>4293.3857422000001</v>
      </c>
      <c r="E721">
        <v>4350.2954102000003</v>
      </c>
      <c r="F721">
        <v>4207.6899414</v>
      </c>
      <c r="G721">
        <v>4348.6401366999999</v>
      </c>
      <c r="H721">
        <v>4386.7299805000002</v>
      </c>
      <c r="I721">
        <v>4503.2998047000001</v>
      </c>
      <c r="J721">
        <v>4391.1508789</v>
      </c>
      <c r="L721" t="str">
        <f t="shared" si="89"/>
        <v>31AUG2022:00:00:00</v>
      </c>
      <c r="M721">
        <v>24</v>
      </c>
      <c r="N721">
        <f t="shared" si="83"/>
        <v>266.66552740000043</v>
      </c>
      <c r="O721" t="str">
        <f t="shared" si="85"/>
        <v/>
      </c>
      <c r="P721">
        <f t="shared" si="86"/>
        <v>266.66552740000043</v>
      </c>
      <c r="Q721" t="str">
        <f t="shared" si="87"/>
        <v/>
      </c>
      <c r="R721">
        <f t="shared" si="88"/>
        <v>1</v>
      </c>
      <c r="S721">
        <f t="shared" si="84"/>
        <v>6.4723630039175042</v>
      </c>
    </row>
    <row r="722" spans="1:19" x14ac:dyDescent="0.25">
      <c r="A722" t="s">
        <v>747</v>
      </c>
      <c r="B722">
        <v>3882.6137695000002</v>
      </c>
      <c r="C722">
        <v>4230.7900391000003</v>
      </c>
      <c r="D722">
        <v>3905.9355469000002</v>
      </c>
      <c r="E722">
        <v>3965.84375</v>
      </c>
      <c r="F722">
        <v>3848.7900390999998</v>
      </c>
      <c r="G722">
        <v>3901.6799316000001</v>
      </c>
      <c r="H722">
        <v>3947.8500976999999</v>
      </c>
      <c r="I722">
        <v>4230.7900391000003</v>
      </c>
      <c r="J722">
        <v>4020.4775390999998</v>
      </c>
    </row>
    <row r="723" spans="1:19" x14ac:dyDescent="0.25">
      <c r="A723" t="s">
        <v>748</v>
      </c>
      <c r="B723">
        <v>3673.2705077999999</v>
      </c>
      <c r="C723">
        <v>4054.2199707</v>
      </c>
      <c r="D723">
        <v>3708.0895995999999</v>
      </c>
      <c r="E723">
        <v>3739.9821777000002</v>
      </c>
      <c r="F723">
        <v>3635.9399414</v>
      </c>
      <c r="G723">
        <v>3687.2600097999998</v>
      </c>
      <c r="H723">
        <v>3750.1799316000001</v>
      </c>
      <c r="I723">
        <v>4054.2199707</v>
      </c>
      <c r="J723">
        <v>3823.7280273000001</v>
      </c>
    </row>
    <row r="724" spans="1:19" x14ac:dyDescent="0.25">
      <c r="A724" t="s">
        <v>749</v>
      </c>
      <c r="B724">
        <v>3586.2138672000001</v>
      </c>
      <c r="C724">
        <v>3934.0100097999998</v>
      </c>
      <c r="D724">
        <v>3559.7426758000001</v>
      </c>
      <c r="E724">
        <v>3600.9797362999998</v>
      </c>
      <c r="F724">
        <v>3473.25</v>
      </c>
      <c r="G724">
        <v>3518.4299316000001</v>
      </c>
      <c r="H724">
        <v>3590.6799316000001</v>
      </c>
      <c r="I724">
        <v>3934.0100097999998</v>
      </c>
      <c r="J724">
        <v>3675.1684570000002</v>
      </c>
    </row>
    <row r="725" spans="1:19" x14ac:dyDescent="0.25">
      <c r="A725" t="s">
        <v>750</v>
      </c>
      <c r="B725">
        <v>3454.9804687999999</v>
      </c>
      <c r="C725">
        <v>3847.1999512000002</v>
      </c>
      <c r="D725">
        <v>3453.1618652000002</v>
      </c>
      <c r="E725">
        <v>3484.9223633000001</v>
      </c>
      <c r="F725">
        <v>3379.2900390999998</v>
      </c>
      <c r="G725">
        <v>3420.1599120999999</v>
      </c>
      <c r="H725">
        <v>3489.5600586</v>
      </c>
      <c r="I725">
        <v>3847.1999512000002</v>
      </c>
      <c r="J725">
        <v>3580.8435058999999</v>
      </c>
    </row>
    <row r="726" spans="1:19" x14ac:dyDescent="0.25">
      <c r="A726" t="s">
        <v>751</v>
      </c>
      <c r="B726">
        <v>3474.7556152000002</v>
      </c>
      <c r="C726">
        <v>3821.8701172000001</v>
      </c>
      <c r="D726">
        <v>3425.3332519999999</v>
      </c>
      <c r="E726">
        <v>3494.5095215000001</v>
      </c>
      <c r="F726">
        <v>3393.9499512000002</v>
      </c>
      <c r="G726">
        <v>3431.8400879000001</v>
      </c>
      <c r="H726">
        <v>3485.9599609000002</v>
      </c>
      <c r="I726">
        <v>3821.8701172000001</v>
      </c>
      <c r="J726">
        <v>3576.1970215000001</v>
      </c>
    </row>
    <row r="727" spans="1:19" x14ac:dyDescent="0.25">
      <c r="A727" t="s">
        <v>752</v>
      </c>
      <c r="B727">
        <v>3568.8347168</v>
      </c>
      <c r="C727">
        <v>3920.25</v>
      </c>
      <c r="D727">
        <v>3456.5700683999999</v>
      </c>
      <c r="E727">
        <v>3532.8063965000001</v>
      </c>
      <c r="F727">
        <v>3488.9799804999998</v>
      </c>
      <c r="G727">
        <v>3521.3601073999998</v>
      </c>
      <c r="H727">
        <v>3574.5900879000001</v>
      </c>
      <c r="I727">
        <v>3920.25</v>
      </c>
      <c r="J727">
        <v>3669.421875</v>
      </c>
    </row>
    <row r="728" spans="1:19" x14ac:dyDescent="0.25">
      <c r="A728" t="s">
        <v>753</v>
      </c>
      <c r="B728">
        <v>3777.9870605000001</v>
      </c>
      <c r="C728">
        <v>4158.0297852000003</v>
      </c>
      <c r="D728">
        <v>3626.5290527000002</v>
      </c>
      <c r="E728">
        <v>3734.3044433999999</v>
      </c>
      <c r="F728">
        <v>3703.5400390999998</v>
      </c>
      <c r="G728">
        <v>3732.1101073999998</v>
      </c>
      <c r="H728">
        <v>3777.0500487999998</v>
      </c>
      <c r="I728">
        <v>4158.0297852000003</v>
      </c>
      <c r="J728">
        <v>3888.1313476999999</v>
      </c>
    </row>
    <row r="729" spans="1:19" x14ac:dyDescent="0.25">
      <c r="A729" t="s">
        <v>754</v>
      </c>
      <c r="B729">
        <v>3753.1284179999998</v>
      </c>
      <c r="C729">
        <v>4198.7299805000002</v>
      </c>
      <c r="D729">
        <v>3648.890625</v>
      </c>
      <c r="E729">
        <v>3790.9516601999999</v>
      </c>
      <c r="F729">
        <v>3769.2199707</v>
      </c>
      <c r="G729">
        <v>3789.1398926000002</v>
      </c>
      <c r="H729">
        <v>3825.8400879000001</v>
      </c>
      <c r="I729">
        <v>4198.7299805000002</v>
      </c>
      <c r="J729">
        <v>3938.6833495999999</v>
      </c>
    </row>
    <row r="730" spans="1:19" x14ac:dyDescent="0.25">
      <c r="A730" t="s">
        <v>755</v>
      </c>
      <c r="B730">
        <v>3805.7971191000001</v>
      </c>
      <c r="C730">
        <v>4328</v>
      </c>
      <c r="D730">
        <v>3828.9172362999998</v>
      </c>
      <c r="E730">
        <v>3915.6809082</v>
      </c>
      <c r="F730">
        <v>3898.6899414</v>
      </c>
      <c r="G730">
        <v>3926.5300293</v>
      </c>
      <c r="H730">
        <v>3970.4399414</v>
      </c>
      <c r="I730">
        <v>4328</v>
      </c>
      <c r="J730">
        <v>4073.8457030999998</v>
      </c>
    </row>
    <row r="731" spans="1:19" x14ac:dyDescent="0.25">
      <c r="A731" t="s">
        <v>756</v>
      </c>
      <c r="B731">
        <v>4066.0026855000001</v>
      </c>
      <c r="C731">
        <v>4622.3701172000001</v>
      </c>
      <c r="D731">
        <v>4178.2216797000001</v>
      </c>
      <c r="E731">
        <v>4270.3198241999999</v>
      </c>
      <c r="F731">
        <v>4113.2402344000002</v>
      </c>
      <c r="G731">
        <v>4152.9501952999999</v>
      </c>
      <c r="H731">
        <v>4218.5498047000001</v>
      </c>
      <c r="I731">
        <v>4622.3701172000001</v>
      </c>
      <c r="J731">
        <v>4327.6904297000001</v>
      </c>
    </row>
    <row r="732" spans="1:19" x14ac:dyDescent="0.25">
      <c r="A732" t="s">
        <v>757</v>
      </c>
      <c r="B732">
        <v>4418.8276366999999</v>
      </c>
      <c r="C732">
        <v>4949.1499022999997</v>
      </c>
      <c r="D732">
        <v>4503.3608397999997</v>
      </c>
      <c r="E732">
        <v>4570.6625977000003</v>
      </c>
      <c r="F732">
        <v>4422.4799805000002</v>
      </c>
      <c r="G732">
        <v>4486.2797852000003</v>
      </c>
      <c r="H732">
        <v>4537.7700194999998</v>
      </c>
      <c r="I732">
        <v>4949.1499022999997</v>
      </c>
      <c r="J732">
        <v>4651.5869141000003</v>
      </c>
    </row>
    <row r="733" spans="1:19" x14ac:dyDescent="0.25">
      <c r="A733" t="s">
        <v>758</v>
      </c>
      <c r="B733">
        <v>4736.6513672000001</v>
      </c>
      <c r="C733">
        <v>5248.1098633000001</v>
      </c>
      <c r="D733">
        <v>4702.9223633000001</v>
      </c>
      <c r="E733">
        <v>4730.5917969000002</v>
      </c>
      <c r="F733">
        <v>4763.1801758000001</v>
      </c>
      <c r="G733">
        <v>4840.7299805000002</v>
      </c>
      <c r="H733">
        <v>4869.2099608999997</v>
      </c>
      <c r="I733">
        <v>5248.1098633000001</v>
      </c>
      <c r="J733">
        <v>4978.8002930000002</v>
      </c>
    </row>
    <row r="734" spans="1:19" x14ac:dyDescent="0.25">
      <c r="A734" t="s">
        <v>759</v>
      </c>
      <c r="B734">
        <v>4889.1713866999999</v>
      </c>
      <c r="C734">
        <v>5519.6401366999999</v>
      </c>
      <c r="D734">
        <v>4984.3227539</v>
      </c>
      <c r="E734">
        <v>5026.1132813000004</v>
      </c>
      <c r="F734">
        <v>4939.2700194999998</v>
      </c>
      <c r="G734">
        <v>5029.5600586</v>
      </c>
      <c r="H734">
        <v>5036.3300780999998</v>
      </c>
      <c r="I734">
        <v>5519.6401366999999</v>
      </c>
      <c r="J734">
        <v>5189.2373047000001</v>
      </c>
    </row>
    <row r="735" spans="1:19" x14ac:dyDescent="0.25">
      <c r="A735" t="s">
        <v>760</v>
      </c>
      <c r="B735">
        <v>5031.9716797000001</v>
      </c>
      <c r="C735">
        <v>5753.7700194999998</v>
      </c>
      <c r="D735">
        <v>5291.9575194999998</v>
      </c>
      <c r="E735">
        <v>5342.7348633000001</v>
      </c>
      <c r="F735">
        <v>5151.8100586</v>
      </c>
      <c r="G735">
        <v>5246.3901366999999</v>
      </c>
      <c r="H735">
        <v>5236.2001952999999</v>
      </c>
      <c r="I735">
        <v>5753.7700194999998</v>
      </c>
      <c r="J735">
        <v>5407.2387694999998</v>
      </c>
    </row>
    <row r="736" spans="1:19" x14ac:dyDescent="0.25">
      <c r="A736" t="s">
        <v>761</v>
      </c>
      <c r="B736">
        <v>5272.1196289</v>
      </c>
      <c r="C736">
        <v>5912.9599608999997</v>
      </c>
      <c r="D736">
        <v>5516.6704102000003</v>
      </c>
      <c r="E736">
        <v>5503.2636719000002</v>
      </c>
      <c r="F736">
        <v>5289.4501952999999</v>
      </c>
      <c r="G736">
        <v>5392.9501952999999</v>
      </c>
      <c r="H736">
        <v>5383.4199219000002</v>
      </c>
      <c r="I736">
        <v>5912.9599608999997</v>
      </c>
      <c r="J736">
        <v>5557.0458983999997</v>
      </c>
    </row>
    <row r="737" spans="1:10" x14ac:dyDescent="0.25">
      <c r="A737" t="s">
        <v>762</v>
      </c>
      <c r="B737">
        <v>5324.0996094000002</v>
      </c>
      <c r="C737">
        <v>5983.6699219000002</v>
      </c>
      <c r="D737">
        <v>5601.3652344000002</v>
      </c>
      <c r="E737">
        <v>5597.9482422000001</v>
      </c>
      <c r="F737">
        <v>5388.4101563000004</v>
      </c>
      <c r="G737">
        <v>5499.5200194999998</v>
      </c>
      <c r="H737">
        <v>5488.1201172000001</v>
      </c>
      <c r="I737">
        <v>5983.6699219000002</v>
      </c>
      <c r="J737">
        <v>5649.4560547000001</v>
      </c>
    </row>
    <row r="738" spans="1:10" x14ac:dyDescent="0.25">
      <c r="A738" t="s">
        <v>763</v>
      </c>
      <c r="B738">
        <v>5187.1201172000001</v>
      </c>
      <c r="C738">
        <v>5975.5200194999998</v>
      </c>
      <c r="D738">
        <v>5601.1391602000003</v>
      </c>
      <c r="E738">
        <v>5618.0351563000004</v>
      </c>
      <c r="F738">
        <v>5374.5400391000003</v>
      </c>
      <c r="G738">
        <v>5490.1000977000003</v>
      </c>
      <c r="H738">
        <v>5474.3198241999999</v>
      </c>
      <c r="I738">
        <v>5975.5200194999998</v>
      </c>
      <c r="J738">
        <v>5638.7177733999997</v>
      </c>
    </row>
    <row r="739" spans="1:10" x14ac:dyDescent="0.25">
      <c r="A739" t="s">
        <v>764</v>
      </c>
      <c r="B739">
        <v>5144.9965819999998</v>
      </c>
      <c r="C739">
        <v>5868.2099608999997</v>
      </c>
      <c r="D739">
        <v>5552.2241211</v>
      </c>
      <c r="E739">
        <v>5590.7216797000001</v>
      </c>
      <c r="F739">
        <v>5449.7202147999997</v>
      </c>
      <c r="G739">
        <v>5558.3398438000004</v>
      </c>
      <c r="H739">
        <v>5531.2299805000002</v>
      </c>
      <c r="I739">
        <v>5868.2099608999997</v>
      </c>
      <c r="J739">
        <v>5643.7241211</v>
      </c>
    </row>
    <row r="740" spans="1:10" x14ac:dyDescent="0.25">
      <c r="A740" t="s">
        <v>765</v>
      </c>
      <c r="B740">
        <v>5011.5600586</v>
      </c>
      <c r="C740">
        <v>5669.2700194999998</v>
      </c>
      <c r="D740">
        <v>5411.4506836</v>
      </c>
      <c r="E740">
        <v>5488.1445313000004</v>
      </c>
      <c r="F740">
        <v>5302.1098633000001</v>
      </c>
      <c r="G740">
        <v>5424.6801758000001</v>
      </c>
      <c r="H740">
        <v>5367.6499022999997</v>
      </c>
      <c r="I740">
        <v>5669.2700194999998</v>
      </c>
      <c r="J740">
        <v>5477.6435547000001</v>
      </c>
    </row>
    <row r="741" spans="1:10" x14ac:dyDescent="0.25">
      <c r="A741" t="s">
        <v>766</v>
      </c>
      <c r="B741">
        <v>4897.8359375</v>
      </c>
      <c r="C741">
        <v>5415.7900391000003</v>
      </c>
      <c r="D741">
        <v>5149.1972655999998</v>
      </c>
      <c r="E741">
        <v>5217.8139647999997</v>
      </c>
      <c r="F741">
        <v>5071.7797852000003</v>
      </c>
      <c r="G741">
        <v>5165.0297852000003</v>
      </c>
      <c r="H741">
        <v>5088.4399414</v>
      </c>
      <c r="I741">
        <v>5415.7900391000003</v>
      </c>
      <c r="J741">
        <v>5219.6606444999998</v>
      </c>
    </row>
    <row r="742" spans="1:10" x14ac:dyDescent="0.25">
      <c r="A742" t="s">
        <v>767</v>
      </c>
      <c r="B742">
        <v>4761.7709961</v>
      </c>
      <c r="C742">
        <v>5247.7099608999997</v>
      </c>
      <c r="D742">
        <v>4975.1884766000003</v>
      </c>
      <c r="E742">
        <v>4998.921875</v>
      </c>
      <c r="F742">
        <v>4934.5097655999998</v>
      </c>
      <c r="G742">
        <v>5017.4501952999999</v>
      </c>
      <c r="H742">
        <v>4932.4199219000002</v>
      </c>
      <c r="I742">
        <v>5247.7099608999997</v>
      </c>
      <c r="J742">
        <v>5064.3427733999997</v>
      </c>
    </row>
    <row r="743" spans="1:10" x14ac:dyDescent="0.25">
      <c r="A743" t="s">
        <v>768</v>
      </c>
      <c r="B743">
        <v>4559.2739258000001</v>
      </c>
      <c r="C743">
        <v>5041.7299805000002</v>
      </c>
      <c r="D743">
        <v>4793.6987305000002</v>
      </c>
      <c r="E743">
        <v>4777.5815430000002</v>
      </c>
      <c r="F743">
        <v>4782.3398438000004</v>
      </c>
      <c r="G743">
        <v>4848.8100586</v>
      </c>
      <c r="H743">
        <v>4755.7998047000001</v>
      </c>
      <c r="I743">
        <v>5041.7299805000002</v>
      </c>
      <c r="J743">
        <v>4883.1088866999999</v>
      </c>
    </row>
    <row r="744" spans="1:10" x14ac:dyDescent="0.25">
      <c r="A744" t="s">
        <v>769</v>
      </c>
      <c r="B744">
        <v>4276.4965819999998</v>
      </c>
      <c r="C744">
        <v>4766.2299805000002</v>
      </c>
      <c r="D744">
        <v>4482.6030272999997</v>
      </c>
      <c r="E744">
        <v>4449.1870116999999</v>
      </c>
      <c r="F744">
        <v>4473.2998047000001</v>
      </c>
      <c r="G744">
        <v>4536.3300780999998</v>
      </c>
      <c r="H744">
        <v>4472.7099608999997</v>
      </c>
      <c r="I744">
        <v>4766.2299805000002</v>
      </c>
      <c r="J744">
        <v>4591.4355469000002</v>
      </c>
    </row>
    <row r="745" spans="1:10" x14ac:dyDescent="0.25">
      <c r="A745" t="s">
        <v>770</v>
      </c>
      <c r="B745">
        <v>3952.8117676000002</v>
      </c>
      <c r="C745">
        <v>4468.1201172000001</v>
      </c>
      <c r="D745">
        <v>4169.5966797000001</v>
      </c>
      <c r="E745">
        <v>4147.4238280999998</v>
      </c>
      <c r="F745">
        <v>4150.6401366999999</v>
      </c>
      <c r="G745">
        <v>4216.4101563000004</v>
      </c>
      <c r="H745">
        <v>4173.9799805000002</v>
      </c>
      <c r="I745">
        <v>4468.1201172000001</v>
      </c>
      <c r="J745">
        <v>4284.0356444999998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AD2" sqref="AD2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1522.0028076000001</v>
      </c>
      <c r="C2">
        <v>1529.1800536999999</v>
      </c>
      <c r="D2">
        <v>1569.3884277</v>
      </c>
      <c r="E2">
        <v>1504.3061522999999</v>
      </c>
      <c r="F2">
        <v>1537.5999756000001</v>
      </c>
      <c r="G2">
        <v>1519.3100586</v>
      </c>
      <c r="H2">
        <v>1529.1800536999999</v>
      </c>
      <c r="I2">
        <v>1692.2199707</v>
      </c>
      <c r="J2">
        <v>1585.0395507999999</v>
      </c>
      <c r="L2" t="str">
        <f>A2</f>
        <v>01AUG2022:01:00:00</v>
      </c>
      <c r="M2">
        <v>1</v>
      </c>
      <c r="N2">
        <f>C2-B2</f>
        <v>7.1772460999998202</v>
      </c>
      <c r="O2" t="str">
        <f>IF(N2&lt;0,N2,"")</f>
        <v/>
      </c>
      <c r="P2">
        <f>IF(N2&gt;0,N2,"")</f>
        <v>7.1772460999998202</v>
      </c>
      <c r="Q2" t="str">
        <f>IF(O2&lt;0,1,"")</f>
        <v/>
      </c>
      <c r="R2">
        <f>IF(AND(P2&gt;0,P2&lt;&gt;""),1,"")</f>
        <v>1</v>
      </c>
      <c r="S2">
        <f>ABS((B2-C2)/B2)*100</f>
        <v>0.47156589095373624</v>
      </c>
      <c r="T2">
        <f>AVERAGE(S2:S722)</f>
        <v>5.5920449378978452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1493.5527344</v>
      </c>
      <c r="C3">
        <v>1432.8100586</v>
      </c>
      <c r="D3">
        <v>1464.8822021000001</v>
      </c>
      <c r="E3">
        <v>1381.7327881000001</v>
      </c>
      <c r="F3">
        <v>1435.8499756000001</v>
      </c>
      <c r="G3">
        <v>1416.7099608999999</v>
      </c>
      <c r="H3">
        <v>1432.8100586</v>
      </c>
      <c r="I3">
        <v>1633.8499756000001</v>
      </c>
      <c r="J3">
        <v>1499.6049805</v>
      </c>
      <c r="L3" t="str">
        <f t="shared" ref="L3:L66" si="0">A3</f>
        <v>01AUG2022:02:00:00</v>
      </c>
      <c r="M3">
        <v>2</v>
      </c>
      <c r="N3">
        <f t="shared" ref="N3:N66" si="1">C3-B3</f>
        <v>-60.742675799999915</v>
      </c>
      <c r="O3">
        <f t="shared" ref="O3:O66" si="2">IF(N3&lt;0,N3,"")</f>
        <v>-60.742675799999915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4.0669923733494331</v>
      </c>
      <c r="V3" s="3">
        <v>1</v>
      </c>
      <c r="W3" s="4">
        <v>-87.954012053333329</v>
      </c>
      <c r="X3" s="4">
        <v>66.508325186666667</v>
      </c>
      <c r="Y3" s="4"/>
      <c r="Z3">
        <v>1</v>
      </c>
      <c r="AA3">
        <f>W3</f>
        <v>-87.954012053333329</v>
      </c>
      <c r="AB3">
        <f>X3</f>
        <v>66.508325186666667</v>
      </c>
    </row>
    <row r="4" spans="1:28" x14ac:dyDescent="0.25">
      <c r="A4" t="s">
        <v>29</v>
      </c>
      <c r="B4">
        <v>1454.4251709</v>
      </c>
      <c r="C4">
        <v>1334.6899414</v>
      </c>
      <c r="D4">
        <v>1371.2988281</v>
      </c>
      <c r="E4">
        <v>1273.8698730000001</v>
      </c>
      <c r="F4">
        <v>1336.6500243999999</v>
      </c>
      <c r="G4">
        <v>1321.0899658000001</v>
      </c>
      <c r="H4">
        <v>1334.6899414</v>
      </c>
      <c r="I4">
        <v>1578.7600098</v>
      </c>
      <c r="J4">
        <v>1417.0085449000001</v>
      </c>
      <c r="L4" t="str">
        <f t="shared" si="0"/>
        <v>01AUG2022:03:00:00</v>
      </c>
      <c r="M4">
        <v>3</v>
      </c>
      <c r="N4">
        <f t="shared" si="1"/>
        <v>-119.73522950000006</v>
      </c>
      <c r="O4">
        <f t="shared" si="2"/>
        <v>-119.73522950000006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8.2324778129291971</v>
      </c>
      <c r="V4" s="3">
        <v>2</v>
      </c>
      <c r="W4" s="4">
        <v>-81.800869405555545</v>
      </c>
      <c r="X4" s="4">
        <v>56.315561933333321</v>
      </c>
      <c r="Y4" s="4"/>
      <c r="Z4">
        <v>2</v>
      </c>
      <c r="AA4">
        <f t="shared" ref="AA4:AB26" si="7">W4</f>
        <v>-81.800869405555545</v>
      </c>
      <c r="AB4">
        <f t="shared" si="7"/>
        <v>56.315561933333321</v>
      </c>
    </row>
    <row r="5" spans="1:28" x14ac:dyDescent="0.25">
      <c r="A5" t="s">
        <v>30</v>
      </c>
      <c r="B5">
        <v>1418.5769043</v>
      </c>
      <c r="C5">
        <v>1311.8100586</v>
      </c>
      <c r="D5">
        <v>1308.3293457</v>
      </c>
      <c r="E5">
        <v>1205.7810059000001</v>
      </c>
      <c r="F5">
        <v>1311.3900146000001</v>
      </c>
      <c r="G5">
        <v>1302.4100341999999</v>
      </c>
      <c r="H5">
        <v>1311.8100586</v>
      </c>
      <c r="I5">
        <v>1550.2900391000001</v>
      </c>
      <c r="J5">
        <v>1392.8649902</v>
      </c>
      <c r="L5" t="str">
        <f t="shared" si="0"/>
        <v>01AUG2022:04:00:00</v>
      </c>
      <c r="M5">
        <v>4</v>
      </c>
      <c r="N5">
        <f t="shared" si="1"/>
        <v>-106.76684569999998</v>
      </c>
      <c r="O5">
        <f t="shared" si="2"/>
        <v>-106.76684569999998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7.5263346933372155</v>
      </c>
      <c r="V5" s="3">
        <v>3</v>
      </c>
      <c r="W5" s="4">
        <v>-82.805148040909103</v>
      </c>
      <c r="X5" s="4">
        <v>64.621368400000051</v>
      </c>
      <c r="Y5" s="4"/>
      <c r="Z5">
        <v>3</v>
      </c>
      <c r="AA5">
        <f t="shared" si="7"/>
        <v>-82.805148040909103</v>
      </c>
      <c r="AB5">
        <f t="shared" si="7"/>
        <v>64.621368400000051</v>
      </c>
    </row>
    <row r="6" spans="1:28" x14ac:dyDescent="0.25">
      <c r="A6" t="s">
        <v>31</v>
      </c>
      <c r="B6">
        <v>1333.7054443</v>
      </c>
      <c r="C6">
        <v>1285.1099853999999</v>
      </c>
      <c r="D6">
        <v>1256.4123535000001</v>
      </c>
      <c r="E6">
        <v>1158.6337891000001</v>
      </c>
      <c r="F6">
        <v>1279.4499512</v>
      </c>
      <c r="G6">
        <v>1271.5899658000001</v>
      </c>
      <c r="H6">
        <v>1285.1099853999999</v>
      </c>
      <c r="I6">
        <v>1506.7199707</v>
      </c>
      <c r="J6">
        <v>1358.4445800999999</v>
      </c>
      <c r="L6" t="str">
        <f t="shared" si="0"/>
        <v>01AUG2022:05:00:00</v>
      </c>
      <c r="M6">
        <v>5</v>
      </c>
      <c r="N6">
        <f t="shared" si="1"/>
        <v>-48.59545890000004</v>
      </c>
      <c r="O6">
        <f t="shared" si="2"/>
        <v>-48.59545890000004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3.6436425379897539</v>
      </c>
      <c r="V6" s="3">
        <v>4</v>
      </c>
      <c r="W6" s="4">
        <v>-86.006669481818179</v>
      </c>
      <c r="X6" s="4">
        <v>86.391876225000061</v>
      </c>
      <c r="Y6" s="4"/>
      <c r="Z6">
        <v>4</v>
      </c>
      <c r="AA6">
        <f t="shared" si="7"/>
        <v>-86.006669481818179</v>
      </c>
      <c r="AB6">
        <f t="shared" si="7"/>
        <v>86.391876225000061</v>
      </c>
    </row>
    <row r="7" spans="1:28" x14ac:dyDescent="0.25">
      <c r="A7" t="s">
        <v>32</v>
      </c>
      <c r="B7">
        <v>1354.0860596</v>
      </c>
      <c r="C7">
        <v>1282.4699707</v>
      </c>
      <c r="D7">
        <v>1236.3643798999999</v>
      </c>
      <c r="E7">
        <v>1148.8425293</v>
      </c>
      <c r="F7">
        <v>1274.8699951000001</v>
      </c>
      <c r="G7">
        <v>1266.6899414</v>
      </c>
      <c r="H7">
        <v>1282.4699707</v>
      </c>
      <c r="I7">
        <v>1489.4799805</v>
      </c>
      <c r="J7">
        <v>1349.838501</v>
      </c>
      <c r="L7" t="str">
        <f t="shared" si="0"/>
        <v>01AUG2022:06:00:00</v>
      </c>
      <c r="M7">
        <v>6</v>
      </c>
      <c r="N7">
        <f t="shared" si="1"/>
        <v>-71.616088900000022</v>
      </c>
      <c r="O7">
        <f t="shared" si="2"/>
        <v>-71.616088900000022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5.2888875409555265</v>
      </c>
      <c r="V7" s="3">
        <v>5</v>
      </c>
      <c r="W7" s="4">
        <v>-78.835739857142855</v>
      </c>
      <c r="X7" s="4">
        <v>59.544433588888879</v>
      </c>
      <c r="Y7" s="4"/>
      <c r="Z7">
        <v>5</v>
      </c>
      <c r="AA7">
        <f t="shared" si="7"/>
        <v>-78.835739857142855</v>
      </c>
      <c r="AB7">
        <f t="shared" si="7"/>
        <v>59.544433588888879</v>
      </c>
    </row>
    <row r="8" spans="1:28" x14ac:dyDescent="0.25">
      <c r="A8" t="s">
        <v>33</v>
      </c>
      <c r="B8">
        <v>1370.3243408000001</v>
      </c>
      <c r="C8">
        <v>1337.8299560999999</v>
      </c>
      <c r="D8">
        <v>1240.1246338000001</v>
      </c>
      <c r="E8">
        <v>1157.4266356999999</v>
      </c>
      <c r="F8">
        <v>1327.9200439000001</v>
      </c>
      <c r="G8">
        <v>1323.1099853999999</v>
      </c>
      <c r="H8">
        <v>1337.8299560999999</v>
      </c>
      <c r="I8">
        <v>1546.3699951000001</v>
      </c>
      <c r="J8">
        <v>1405.6524658000001</v>
      </c>
      <c r="L8" t="str">
        <f t="shared" si="0"/>
        <v>01AUG2022:07:00:00</v>
      </c>
      <c r="M8">
        <v>7</v>
      </c>
      <c r="N8">
        <f t="shared" si="1"/>
        <v>-32.494384700000182</v>
      </c>
      <c r="O8">
        <f t="shared" si="2"/>
        <v>-32.494384700000182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2.3712915061429798</v>
      </c>
      <c r="V8" s="3">
        <v>6</v>
      </c>
      <c r="W8" s="4">
        <v>-88.71854074285713</v>
      </c>
      <c r="X8" s="4">
        <v>63.168158633333356</v>
      </c>
      <c r="Y8" s="4"/>
      <c r="Z8">
        <v>6</v>
      </c>
      <c r="AA8">
        <f t="shared" si="7"/>
        <v>-88.71854074285713</v>
      </c>
      <c r="AB8">
        <f t="shared" si="7"/>
        <v>63.168158633333356</v>
      </c>
    </row>
    <row r="9" spans="1:28" x14ac:dyDescent="0.25">
      <c r="A9" t="s">
        <v>34</v>
      </c>
      <c r="B9">
        <v>1400.0461425999999</v>
      </c>
      <c r="C9">
        <v>1369.5600586</v>
      </c>
      <c r="D9">
        <v>1256.5046387</v>
      </c>
      <c r="E9">
        <v>1182.1334228999999</v>
      </c>
      <c r="F9">
        <v>1360.3299560999999</v>
      </c>
      <c r="G9">
        <v>1352.8299560999999</v>
      </c>
      <c r="H9">
        <v>1369.5600586</v>
      </c>
      <c r="I9">
        <v>1569.8599853999999</v>
      </c>
      <c r="J9">
        <v>1434.0979004000001</v>
      </c>
      <c r="L9" t="str">
        <f t="shared" si="0"/>
        <v>01AUG2022:08:00:00</v>
      </c>
      <c r="M9">
        <v>8</v>
      </c>
      <c r="N9">
        <f t="shared" si="1"/>
        <v>-30.486083999999892</v>
      </c>
      <c r="O9">
        <f t="shared" si="2"/>
        <v>-30.486083999999892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2.1775056601623675</v>
      </c>
      <c r="V9" s="3">
        <v>7</v>
      </c>
      <c r="W9" s="4">
        <v>-74.634874842105276</v>
      </c>
      <c r="X9" s="4">
        <v>84.42471590000001</v>
      </c>
      <c r="Y9" s="4"/>
      <c r="Z9">
        <v>7</v>
      </c>
      <c r="AA9">
        <f t="shared" si="7"/>
        <v>-74.634874842105276</v>
      </c>
      <c r="AB9">
        <f t="shared" si="7"/>
        <v>84.42471590000001</v>
      </c>
    </row>
    <row r="10" spans="1:28" x14ac:dyDescent="0.25">
      <c r="A10" t="s">
        <v>35</v>
      </c>
      <c r="B10">
        <v>1482.9580077999999</v>
      </c>
      <c r="C10">
        <v>1374.8199463000001</v>
      </c>
      <c r="D10">
        <v>1330.0345459</v>
      </c>
      <c r="E10">
        <v>1286.9827881000001</v>
      </c>
      <c r="F10">
        <v>1361.8100586</v>
      </c>
      <c r="G10">
        <v>1352.2399902</v>
      </c>
      <c r="H10">
        <v>1374.8199463000001</v>
      </c>
      <c r="I10">
        <v>1559.6800536999999</v>
      </c>
      <c r="J10">
        <v>1431.9245605000001</v>
      </c>
      <c r="L10" t="str">
        <f t="shared" si="0"/>
        <v>01AUG2022:09:00:00</v>
      </c>
      <c r="M10">
        <v>9</v>
      </c>
      <c r="N10">
        <f t="shared" si="1"/>
        <v>-108.13806149999982</v>
      </c>
      <c r="O10">
        <f t="shared" si="2"/>
        <v>-108.13806149999982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7.2920514897400883</v>
      </c>
      <c r="V10" s="3">
        <v>8</v>
      </c>
      <c r="W10" s="4">
        <v>-82.845162535714266</v>
      </c>
      <c r="X10" s="4">
        <v>76.297851556249967</v>
      </c>
      <c r="Y10" s="4"/>
      <c r="Z10">
        <v>8</v>
      </c>
      <c r="AA10">
        <f t="shared" si="7"/>
        <v>-82.845162535714266</v>
      </c>
      <c r="AB10">
        <f t="shared" si="7"/>
        <v>76.297851556249967</v>
      </c>
    </row>
    <row r="11" spans="1:28" x14ac:dyDescent="0.25">
      <c r="A11" t="s">
        <v>36</v>
      </c>
      <c r="B11">
        <v>1595.5285644999999</v>
      </c>
      <c r="C11">
        <v>1472.3599853999999</v>
      </c>
      <c r="D11">
        <v>1468.5184326000001</v>
      </c>
      <c r="E11">
        <v>1384.0889893000001</v>
      </c>
      <c r="F11">
        <v>1477.8699951000001</v>
      </c>
      <c r="G11">
        <v>1459.3299560999999</v>
      </c>
      <c r="H11">
        <v>1472.3599853999999</v>
      </c>
      <c r="I11">
        <v>1687.5899658000001</v>
      </c>
      <c r="J11">
        <v>1545.2595214999999</v>
      </c>
      <c r="L11" t="str">
        <f t="shared" si="0"/>
        <v>01AUG2022:10:00:00</v>
      </c>
      <c r="M11">
        <v>10</v>
      </c>
      <c r="N11">
        <f t="shared" si="1"/>
        <v>-123.16857909999999</v>
      </c>
      <c r="O11">
        <f t="shared" si="2"/>
        <v>-123.16857909999999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7.7196097795089011</v>
      </c>
      <c r="V11" s="3">
        <v>9</v>
      </c>
      <c r="W11" s="4">
        <v>-94.94371916842104</v>
      </c>
      <c r="X11" s="4">
        <v>77.93129660909095</v>
      </c>
      <c r="Y11" s="4"/>
      <c r="Z11">
        <v>9</v>
      </c>
      <c r="AA11">
        <f t="shared" si="7"/>
        <v>-94.94371916842104</v>
      </c>
      <c r="AB11">
        <f t="shared" si="7"/>
        <v>77.93129660909095</v>
      </c>
    </row>
    <row r="12" spans="1:28" x14ac:dyDescent="0.25">
      <c r="A12" t="s">
        <v>37</v>
      </c>
      <c r="B12">
        <v>1680.4814452999999</v>
      </c>
      <c r="C12">
        <v>1635.8399658000001</v>
      </c>
      <c r="D12">
        <v>1574.9920654</v>
      </c>
      <c r="E12">
        <v>1518.9486084</v>
      </c>
      <c r="F12">
        <v>1656.0500488</v>
      </c>
      <c r="G12">
        <v>1626.3199463000001</v>
      </c>
      <c r="H12">
        <v>1635.8399658000001</v>
      </c>
      <c r="I12">
        <v>1876.9300536999999</v>
      </c>
      <c r="J12">
        <v>1720.8730469</v>
      </c>
      <c r="L12" t="str">
        <f t="shared" si="0"/>
        <v>01AUG2022:11:00:00</v>
      </c>
      <c r="M12">
        <v>11</v>
      </c>
      <c r="N12">
        <f t="shared" si="1"/>
        <v>-44.641479499999832</v>
      </c>
      <c r="O12">
        <f t="shared" si="2"/>
        <v>-44.641479499999832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2.6564696459371158</v>
      </c>
      <c r="V12" s="3">
        <v>10</v>
      </c>
      <c r="W12" s="4">
        <v>-120.74471886842103</v>
      </c>
      <c r="X12" s="4">
        <v>74.800525999999991</v>
      </c>
      <c r="Y12" s="4"/>
      <c r="Z12">
        <v>10</v>
      </c>
      <c r="AA12">
        <f t="shared" si="7"/>
        <v>-120.74471886842103</v>
      </c>
      <c r="AB12">
        <f t="shared" si="7"/>
        <v>74.800525999999991</v>
      </c>
    </row>
    <row r="13" spans="1:28" x14ac:dyDescent="0.25">
      <c r="A13" t="s">
        <v>38</v>
      </c>
      <c r="B13">
        <v>1728.6218262</v>
      </c>
      <c r="C13">
        <v>1760.9599608999999</v>
      </c>
      <c r="D13">
        <v>1673.3154297000001</v>
      </c>
      <c r="E13">
        <v>1665.2996826000001</v>
      </c>
      <c r="F13">
        <v>1793.4499512</v>
      </c>
      <c r="G13">
        <v>1755.1400146000001</v>
      </c>
      <c r="H13">
        <v>1760.9599608999999</v>
      </c>
      <c r="I13">
        <v>2038.4000243999999</v>
      </c>
      <c r="J13">
        <v>1861.4824219</v>
      </c>
      <c r="L13" t="str">
        <f t="shared" si="0"/>
        <v>01AUG2022:12:00:00</v>
      </c>
      <c r="M13">
        <v>12</v>
      </c>
      <c r="N13">
        <f t="shared" si="1"/>
        <v>32.338134699999955</v>
      </c>
      <c r="O13" t="str">
        <f t="shared" si="2"/>
        <v/>
      </c>
      <c r="P13">
        <f t="shared" si="3"/>
        <v>32.338134699999955</v>
      </c>
      <c r="Q13" t="str">
        <f t="shared" si="4"/>
        <v/>
      </c>
      <c r="R13">
        <f t="shared" si="5"/>
        <v>1</v>
      </c>
      <c r="S13">
        <f t="shared" si="6"/>
        <v>1.8707466381521012</v>
      </c>
      <c r="V13" s="3">
        <v>11</v>
      </c>
      <c r="W13" s="4">
        <v>-103.66868082222221</v>
      </c>
      <c r="X13" s="4">
        <v>84.28465780833335</v>
      </c>
      <c r="Y13" s="4"/>
      <c r="Z13">
        <v>11</v>
      </c>
      <c r="AA13">
        <f t="shared" si="7"/>
        <v>-103.66868082222221</v>
      </c>
      <c r="AB13">
        <f t="shared" si="7"/>
        <v>84.28465780833335</v>
      </c>
    </row>
    <row r="14" spans="1:28" x14ac:dyDescent="0.25">
      <c r="A14" t="s">
        <v>39</v>
      </c>
      <c r="B14">
        <v>1883.2216797000001</v>
      </c>
      <c r="C14">
        <v>1887.8000488</v>
      </c>
      <c r="D14">
        <v>1814.3170166</v>
      </c>
      <c r="E14">
        <v>1796.088501</v>
      </c>
      <c r="F14">
        <v>1926.0600586</v>
      </c>
      <c r="G14">
        <v>1884.1999512</v>
      </c>
      <c r="H14">
        <v>1887.8000488</v>
      </c>
      <c r="I14">
        <v>2185.4099120999999</v>
      </c>
      <c r="J14">
        <v>1996.8023682</v>
      </c>
      <c r="L14" t="str">
        <f t="shared" si="0"/>
        <v>01AUG2022:13:00:00</v>
      </c>
      <c r="M14">
        <v>13</v>
      </c>
      <c r="N14">
        <f t="shared" si="1"/>
        <v>4.578369099999918</v>
      </c>
      <c r="O14" t="str">
        <f t="shared" si="2"/>
        <v/>
      </c>
      <c r="P14">
        <f t="shared" si="3"/>
        <v>4.578369099999918</v>
      </c>
      <c r="Q14" t="str">
        <f t="shared" si="4"/>
        <v/>
      </c>
      <c r="R14">
        <f t="shared" si="5"/>
        <v>1</v>
      </c>
      <c r="S14">
        <f t="shared" si="6"/>
        <v>0.24311365726892328</v>
      </c>
      <c r="V14" s="3">
        <v>12</v>
      </c>
      <c r="W14" s="4">
        <v>-97.213957136842097</v>
      </c>
      <c r="X14" s="4">
        <v>87.076038709090923</v>
      </c>
      <c r="Y14" s="4"/>
      <c r="Z14">
        <v>12</v>
      </c>
      <c r="AA14">
        <f t="shared" si="7"/>
        <v>-97.213957136842097</v>
      </c>
      <c r="AB14">
        <f t="shared" si="7"/>
        <v>87.076038709090923</v>
      </c>
    </row>
    <row r="15" spans="1:28" x14ac:dyDescent="0.25">
      <c r="A15" t="s">
        <v>40</v>
      </c>
      <c r="B15">
        <v>2005.3946533000001</v>
      </c>
      <c r="C15">
        <v>1970.3800048999999</v>
      </c>
      <c r="D15">
        <v>1901.1945800999999</v>
      </c>
      <c r="E15">
        <v>1882.0983887</v>
      </c>
      <c r="F15">
        <v>2007.5699463000001</v>
      </c>
      <c r="G15">
        <v>1962.5999756000001</v>
      </c>
      <c r="H15">
        <v>1970.3800048999999</v>
      </c>
      <c r="I15">
        <v>2271.1398926000002</v>
      </c>
      <c r="J15">
        <v>2079.2792969000002</v>
      </c>
      <c r="L15" t="str">
        <f t="shared" si="0"/>
        <v>01AUG2022:14:00:00</v>
      </c>
      <c r="M15">
        <v>14</v>
      </c>
      <c r="N15">
        <f t="shared" si="1"/>
        <v>-35.014648400000169</v>
      </c>
      <c r="O15">
        <f t="shared" si="2"/>
        <v>-35.014648400000169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1.7460228260996615</v>
      </c>
      <c r="V15" s="3">
        <v>13</v>
      </c>
      <c r="W15" s="4">
        <v>-95.281982437499977</v>
      </c>
      <c r="X15" s="4">
        <v>87.972351057142873</v>
      </c>
      <c r="Y15" s="4"/>
      <c r="Z15">
        <v>13</v>
      </c>
      <c r="AA15">
        <f t="shared" si="7"/>
        <v>-95.281982437499977</v>
      </c>
      <c r="AB15">
        <f t="shared" si="7"/>
        <v>87.972351057142873</v>
      </c>
    </row>
    <row r="16" spans="1:28" x14ac:dyDescent="0.25">
      <c r="A16" t="s">
        <v>41</v>
      </c>
      <c r="B16">
        <v>2060.8698730000001</v>
      </c>
      <c r="C16">
        <v>2063.2600097999998</v>
      </c>
      <c r="D16">
        <v>1978.1158447</v>
      </c>
      <c r="E16">
        <v>1960.0550536999999</v>
      </c>
      <c r="F16">
        <v>2102.4799804999998</v>
      </c>
      <c r="G16">
        <v>2054.1298827999999</v>
      </c>
      <c r="H16">
        <v>2063.2600097999998</v>
      </c>
      <c r="I16">
        <v>2371.8100586</v>
      </c>
      <c r="J16">
        <v>2174.8530273000001</v>
      </c>
      <c r="L16" t="str">
        <f t="shared" si="0"/>
        <v>01AUG2022:15:00:00</v>
      </c>
      <c r="M16">
        <v>15</v>
      </c>
      <c r="N16">
        <f t="shared" si="1"/>
        <v>2.3901367999997092</v>
      </c>
      <c r="O16" t="str">
        <f t="shared" si="2"/>
        <v/>
      </c>
      <c r="P16">
        <f t="shared" si="3"/>
        <v>2.3901367999997092</v>
      </c>
      <c r="Q16" t="str">
        <f t="shared" si="4"/>
        <v/>
      </c>
      <c r="R16">
        <f t="shared" si="5"/>
        <v>1</v>
      </c>
      <c r="S16">
        <f t="shared" si="6"/>
        <v>0.11597708478897779</v>
      </c>
      <c r="V16" s="3">
        <v>14</v>
      </c>
      <c r="W16" s="4">
        <v>-95.83816188333337</v>
      </c>
      <c r="X16" s="4">
        <v>98.374674475000006</v>
      </c>
      <c r="Y16" s="4"/>
      <c r="Z16">
        <v>14</v>
      </c>
      <c r="AA16">
        <f t="shared" si="7"/>
        <v>-95.83816188333337</v>
      </c>
      <c r="AB16">
        <f t="shared" si="7"/>
        <v>98.374674475000006</v>
      </c>
    </row>
    <row r="17" spans="1:28" x14ac:dyDescent="0.25">
      <c r="A17" t="s">
        <v>42</v>
      </c>
      <c r="B17">
        <v>2146.2177734000002</v>
      </c>
      <c r="C17">
        <v>2119.4199219000002</v>
      </c>
      <c r="D17">
        <v>2052.8068847999998</v>
      </c>
      <c r="E17">
        <v>2014.9467772999999</v>
      </c>
      <c r="F17">
        <v>2159.7099609000002</v>
      </c>
      <c r="G17">
        <v>2109.9899902000002</v>
      </c>
      <c r="H17">
        <v>2119.4199219000002</v>
      </c>
      <c r="I17">
        <v>2425.5800780999998</v>
      </c>
      <c r="J17">
        <v>2230.2619629000001</v>
      </c>
      <c r="L17" t="str">
        <f t="shared" si="0"/>
        <v>01AUG2022:16:00:00</v>
      </c>
      <c r="M17">
        <v>16</v>
      </c>
      <c r="N17">
        <f t="shared" si="1"/>
        <v>-26.797851499999979</v>
      </c>
      <c r="O17">
        <f t="shared" si="2"/>
        <v>-26.797851499999979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1.2486082182400016</v>
      </c>
      <c r="V17" s="3">
        <v>15</v>
      </c>
      <c r="W17" s="4">
        <v>-93.839411815384651</v>
      </c>
      <c r="X17" s="4">
        <v>77.455099670588197</v>
      </c>
      <c r="Y17" s="4"/>
      <c r="Z17">
        <v>15</v>
      </c>
      <c r="AA17">
        <f t="shared" si="7"/>
        <v>-93.839411815384651</v>
      </c>
      <c r="AB17">
        <f t="shared" si="7"/>
        <v>77.455099670588197</v>
      </c>
    </row>
    <row r="18" spans="1:28" x14ac:dyDescent="0.25">
      <c r="A18" t="s">
        <v>43</v>
      </c>
      <c r="B18">
        <v>2196.40625</v>
      </c>
      <c r="C18">
        <v>2153.4599609000002</v>
      </c>
      <c r="D18">
        <v>2111.7836914</v>
      </c>
      <c r="E18">
        <v>2080.1713866999999</v>
      </c>
      <c r="F18">
        <v>2193.3798827999999</v>
      </c>
      <c r="G18">
        <v>2145.6899414</v>
      </c>
      <c r="H18">
        <v>2153.4599609000002</v>
      </c>
      <c r="I18">
        <v>2433.9599609000002</v>
      </c>
      <c r="J18">
        <v>2255.6804198999998</v>
      </c>
      <c r="L18" t="str">
        <f t="shared" si="0"/>
        <v>01AUG2022:17:00:00</v>
      </c>
      <c r="M18">
        <v>17</v>
      </c>
      <c r="N18">
        <f t="shared" si="1"/>
        <v>-42.946289099999831</v>
      </c>
      <c r="O18">
        <f t="shared" si="2"/>
        <v>-42.946289099999831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1.9552980738422061</v>
      </c>
      <c r="V18" s="3">
        <v>16</v>
      </c>
      <c r="W18" s="4">
        <v>-81.557635961538438</v>
      </c>
      <c r="X18" s="4">
        <v>86.363762352941194</v>
      </c>
      <c r="Y18" s="4"/>
      <c r="Z18">
        <v>16</v>
      </c>
      <c r="AA18">
        <f t="shared" si="7"/>
        <v>-81.557635961538438</v>
      </c>
      <c r="AB18">
        <f t="shared" si="7"/>
        <v>86.363762352941194</v>
      </c>
    </row>
    <row r="19" spans="1:28" x14ac:dyDescent="0.25">
      <c r="A19" t="s">
        <v>44</v>
      </c>
      <c r="B19">
        <v>2232.2897948999998</v>
      </c>
      <c r="C19">
        <v>2157.0600586</v>
      </c>
      <c r="D19">
        <v>2127.8928222999998</v>
      </c>
      <c r="E19">
        <v>2110.1584472999998</v>
      </c>
      <c r="F19">
        <v>2196.3000487999998</v>
      </c>
      <c r="G19">
        <v>2153.6699219000002</v>
      </c>
      <c r="H19">
        <v>2157.0600586</v>
      </c>
      <c r="I19">
        <v>2424.3500976999999</v>
      </c>
      <c r="J19">
        <v>2255.6499023000001</v>
      </c>
      <c r="L19" t="str">
        <f t="shared" si="0"/>
        <v>01AUG2022:18:00:00</v>
      </c>
      <c r="M19">
        <v>18</v>
      </c>
      <c r="N19">
        <f t="shared" si="1"/>
        <v>-75.229736299999786</v>
      </c>
      <c r="O19">
        <f t="shared" si="2"/>
        <v>-75.229736299999786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3.3700703408613606</v>
      </c>
      <c r="V19" s="3">
        <v>17</v>
      </c>
      <c r="W19" s="4">
        <v>-74.598815921428539</v>
      </c>
      <c r="X19" s="4">
        <v>99.867927549999962</v>
      </c>
      <c r="Y19" s="4"/>
      <c r="Z19">
        <v>17</v>
      </c>
      <c r="AA19">
        <f t="shared" si="7"/>
        <v>-74.598815921428539</v>
      </c>
      <c r="AB19">
        <f t="shared" si="7"/>
        <v>99.867927549999962</v>
      </c>
    </row>
    <row r="20" spans="1:28" x14ac:dyDescent="0.25">
      <c r="A20" t="s">
        <v>45</v>
      </c>
      <c r="B20">
        <v>2263.2189941000001</v>
      </c>
      <c r="C20">
        <v>2131.3701172000001</v>
      </c>
      <c r="D20">
        <v>2126.2832030999998</v>
      </c>
      <c r="E20">
        <v>2108.5495605000001</v>
      </c>
      <c r="F20">
        <v>2174.2600097999998</v>
      </c>
      <c r="G20">
        <v>2142.8601073999998</v>
      </c>
      <c r="H20">
        <v>2131.3701172000001</v>
      </c>
      <c r="I20">
        <v>2411.9799804999998</v>
      </c>
      <c r="J20">
        <v>2238.8896484000002</v>
      </c>
      <c r="L20" t="str">
        <f t="shared" si="0"/>
        <v>01AUG2022:19:00:00</v>
      </c>
      <c r="M20">
        <v>19</v>
      </c>
      <c r="N20">
        <f t="shared" si="1"/>
        <v>-131.84887690000005</v>
      </c>
      <c r="O20">
        <f t="shared" si="2"/>
        <v>-131.84887690000005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5.8257233278669771</v>
      </c>
      <c r="V20" s="3">
        <v>18</v>
      </c>
      <c r="W20" s="4">
        <v>-90.467956556249902</v>
      </c>
      <c r="X20" s="4">
        <v>107.72824533571433</v>
      </c>
      <c r="Y20" s="4"/>
      <c r="Z20">
        <v>18</v>
      </c>
      <c r="AA20">
        <f t="shared" si="7"/>
        <v>-90.467956556249902</v>
      </c>
      <c r="AB20">
        <f t="shared" si="7"/>
        <v>107.72824533571433</v>
      </c>
    </row>
    <row r="21" spans="1:28" x14ac:dyDescent="0.25">
      <c r="A21" t="s">
        <v>46</v>
      </c>
      <c r="B21">
        <v>2157.1157226999999</v>
      </c>
      <c r="C21">
        <v>2039.4499512</v>
      </c>
      <c r="D21">
        <v>2029.4920654</v>
      </c>
      <c r="E21">
        <v>2015.1040039</v>
      </c>
      <c r="F21">
        <v>2083.1298827999999</v>
      </c>
      <c r="G21">
        <v>2057.75</v>
      </c>
      <c r="H21">
        <v>2039.4499512</v>
      </c>
      <c r="I21">
        <v>2319.5300293</v>
      </c>
      <c r="J21">
        <v>2148.6049804999998</v>
      </c>
      <c r="L21" t="str">
        <f t="shared" si="0"/>
        <v>01AUG2022:20:00:00</v>
      </c>
      <c r="M21">
        <v>20</v>
      </c>
      <c r="N21">
        <f t="shared" si="1"/>
        <v>-117.66577149999989</v>
      </c>
      <c r="O21">
        <f t="shared" si="2"/>
        <v>-117.66577149999989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5.4547732540153673</v>
      </c>
      <c r="V21" s="3">
        <v>19</v>
      </c>
      <c r="W21" s="4">
        <v>-76.370411588235285</v>
      </c>
      <c r="X21" s="4">
        <v>122.05572039230768</v>
      </c>
      <c r="Y21" s="4"/>
      <c r="Z21">
        <v>19</v>
      </c>
      <c r="AA21">
        <f t="shared" si="7"/>
        <v>-76.370411588235285</v>
      </c>
      <c r="AB21">
        <f t="shared" si="7"/>
        <v>122.05572039230768</v>
      </c>
    </row>
    <row r="22" spans="1:28" x14ac:dyDescent="0.25">
      <c r="A22" t="s">
        <v>47</v>
      </c>
      <c r="B22">
        <v>2034.572876</v>
      </c>
      <c r="C22">
        <v>1921.6500243999999</v>
      </c>
      <c r="D22">
        <v>1910.3937988</v>
      </c>
      <c r="E22">
        <v>1922.9913329999999</v>
      </c>
      <c r="F22">
        <v>1962.3000488</v>
      </c>
      <c r="G22">
        <v>1933.9000243999999</v>
      </c>
      <c r="H22">
        <v>1921.6500243999999</v>
      </c>
      <c r="I22">
        <v>2164.4099120999999</v>
      </c>
      <c r="J22">
        <v>2015.776001</v>
      </c>
      <c r="L22" t="str">
        <f t="shared" si="0"/>
        <v>01AUG2022:21:00:00</v>
      </c>
      <c r="M22">
        <v>21</v>
      </c>
      <c r="N22">
        <f t="shared" si="1"/>
        <v>-112.92285160000006</v>
      </c>
      <c r="O22">
        <f t="shared" si="2"/>
        <v>-112.92285160000006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5.5501994021471486</v>
      </c>
      <c r="V22" s="3">
        <v>20</v>
      </c>
      <c r="W22" s="4">
        <v>-79.118372288235307</v>
      </c>
      <c r="X22" s="4">
        <v>98.663029615384573</v>
      </c>
      <c r="Y22" s="4"/>
      <c r="Z22">
        <v>20</v>
      </c>
      <c r="AA22">
        <f t="shared" si="7"/>
        <v>-79.118372288235307</v>
      </c>
      <c r="AB22">
        <f t="shared" si="7"/>
        <v>98.663029615384573</v>
      </c>
    </row>
    <row r="23" spans="1:28" x14ac:dyDescent="0.25">
      <c r="A23" t="s">
        <v>48</v>
      </c>
      <c r="B23">
        <v>1912.4304199000001</v>
      </c>
      <c r="C23">
        <v>1860.4300536999999</v>
      </c>
      <c r="D23">
        <v>1852.4504394999999</v>
      </c>
      <c r="E23">
        <v>1849.2569579999999</v>
      </c>
      <c r="F23">
        <v>1893.0699463000001</v>
      </c>
      <c r="G23">
        <v>1866.6600341999999</v>
      </c>
      <c r="H23">
        <v>1860.4300536999999</v>
      </c>
      <c r="I23">
        <v>2087.5900879000001</v>
      </c>
      <c r="J23">
        <v>1946.3895264</v>
      </c>
      <c r="L23" t="str">
        <f t="shared" si="0"/>
        <v>01AUG2022:22:00:00</v>
      </c>
      <c r="M23">
        <v>22</v>
      </c>
      <c r="N23">
        <f t="shared" si="1"/>
        <v>-52.000366200000144</v>
      </c>
      <c r="O23">
        <f t="shared" si="2"/>
        <v>-52.000366200000144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2.7190723206922849</v>
      </c>
      <c r="V23" s="3">
        <v>21</v>
      </c>
      <c r="W23" s="4">
        <v>-83.58388266111109</v>
      </c>
      <c r="X23" s="4">
        <v>76.853485091666656</v>
      </c>
      <c r="Y23" s="4"/>
      <c r="Z23">
        <v>21</v>
      </c>
      <c r="AA23">
        <f t="shared" si="7"/>
        <v>-83.58388266111109</v>
      </c>
      <c r="AB23">
        <f t="shared" si="7"/>
        <v>76.853485091666656</v>
      </c>
    </row>
    <row r="24" spans="1:28" x14ac:dyDescent="0.25">
      <c r="A24" t="s">
        <v>49</v>
      </c>
      <c r="B24">
        <v>1766.6237793</v>
      </c>
      <c r="C24">
        <v>1768.7800293</v>
      </c>
      <c r="D24">
        <v>1762.1544189000001</v>
      </c>
      <c r="E24">
        <v>1734.0603027</v>
      </c>
      <c r="F24">
        <v>1817.5300293</v>
      </c>
      <c r="G24">
        <v>1789.8699951000001</v>
      </c>
      <c r="H24">
        <v>1768.7800293</v>
      </c>
      <c r="I24">
        <v>2047.2800293</v>
      </c>
      <c r="J24">
        <v>1878.8399658000001</v>
      </c>
      <c r="L24" t="str">
        <f t="shared" si="0"/>
        <v>01AUG2022:23:00:00</v>
      </c>
      <c r="M24">
        <v>23</v>
      </c>
      <c r="N24">
        <f t="shared" si="1"/>
        <v>2.15625</v>
      </c>
      <c r="O24" t="str">
        <f t="shared" si="2"/>
        <v/>
      </c>
      <c r="P24">
        <f t="shared" si="3"/>
        <v>2.15625</v>
      </c>
      <c r="Q24" t="str">
        <f t="shared" si="4"/>
        <v/>
      </c>
      <c r="R24">
        <f t="shared" si="5"/>
        <v>1</v>
      </c>
      <c r="S24">
        <f t="shared" si="6"/>
        <v>0.12205484977986564</v>
      </c>
      <c r="V24" s="3">
        <v>22</v>
      </c>
      <c r="W24" s="4">
        <v>-77.147772894444444</v>
      </c>
      <c r="X24" s="4">
        <v>100.13784792500003</v>
      </c>
      <c r="Y24" s="4"/>
      <c r="Z24">
        <v>22</v>
      </c>
      <c r="AA24">
        <f t="shared" si="7"/>
        <v>-77.147772894444444</v>
      </c>
      <c r="AB24">
        <f t="shared" si="7"/>
        <v>100.13784792500003</v>
      </c>
    </row>
    <row r="25" spans="1:28" x14ac:dyDescent="0.25">
      <c r="A25" t="s">
        <v>50</v>
      </c>
      <c r="B25">
        <v>1643.6213379000001</v>
      </c>
      <c r="C25">
        <v>1707.3499756000001</v>
      </c>
      <c r="D25">
        <v>1647.8215332</v>
      </c>
      <c r="E25">
        <v>1599.2331543</v>
      </c>
      <c r="F25">
        <v>1754.9100341999999</v>
      </c>
      <c r="G25">
        <v>1731.5799560999999</v>
      </c>
      <c r="H25">
        <v>1707.3499756000001</v>
      </c>
      <c r="I25">
        <v>2017.9799805</v>
      </c>
      <c r="J25">
        <v>1829.2619629000001</v>
      </c>
      <c r="L25" t="str">
        <f t="shared" si="0"/>
        <v>02AUG2022:00:00:00</v>
      </c>
      <c r="M25">
        <v>24</v>
      </c>
      <c r="N25">
        <f t="shared" si="1"/>
        <v>63.728637700000036</v>
      </c>
      <c r="O25" t="str">
        <f t="shared" si="2"/>
        <v/>
      </c>
      <c r="P25">
        <f t="shared" si="3"/>
        <v>63.728637700000036</v>
      </c>
      <c r="Q25" t="str">
        <f t="shared" si="4"/>
        <v/>
      </c>
      <c r="R25">
        <f t="shared" si="5"/>
        <v>1</v>
      </c>
      <c r="S25">
        <f t="shared" si="6"/>
        <v>3.8773308809329512</v>
      </c>
      <c r="V25" s="3">
        <v>23</v>
      </c>
      <c r="W25" s="4">
        <v>-79.336820153846162</v>
      </c>
      <c r="X25" s="4">
        <v>96.211770464705893</v>
      </c>
      <c r="Y25" s="4"/>
      <c r="Z25">
        <v>23</v>
      </c>
      <c r="AA25">
        <f t="shared" si="7"/>
        <v>-79.336820153846162</v>
      </c>
      <c r="AB25">
        <f t="shared" si="7"/>
        <v>96.211770464705893</v>
      </c>
    </row>
    <row r="26" spans="1:28" x14ac:dyDescent="0.25">
      <c r="A26" t="s">
        <v>51</v>
      </c>
      <c r="B26">
        <v>1556.5230713000001</v>
      </c>
      <c r="C26">
        <v>1574.6899414</v>
      </c>
      <c r="D26">
        <v>1566.5169678</v>
      </c>
      <c r="E26">
        <v>1528.3544922000001</v>
      </c>
      <c r="F26">
        <v>1591.9499512</v>
      </c>
      <c r="G26">
        <v>1579.1700439000001</v>
      </c>
      <c r="H26">
        <v>1574.6899414</v>
      </c>
      <c r="I26">
        <v>1750.3699951000001</v>
      </c>
      <c r="J26">
        <v>1639.8870850000001</v>
      </c>
      <c r="L26" t="str">
        <f t="shared" si="0"/>
        <v>02AUG2022:01:00:00</v>
      </c>
      <c r="M26">
        <v>1</v>
      </c>
      <c r="N26">
        <f t="shared" si="1"/>
        <v>18.166870099999869</v>
      </c>
      <c r="O26" t="str">
        <f t="shared" si="2"/>
        <v/>
      </c>
      <c r="P26">
        <f t="shared" si="3"/>
        <v>18.166870099999869</v>
      </c>
      <c r="Q26" t="str">
        <f t="shared" si="4"/>
        <v/>
      </c>
      <c r="R26">
        <f t="shared" si="5"/>
        <v>1</v>
      </c>
      <c r="S26">
        <f t="shared" si="6"/>
        <v>1.1671442868384208</v>
      </c>
      <c r="V26" s="3">
        <v>24</v>
      </c>
      <c r="W26" s="4">
        <v>-88.10290526250003</v>
      </c>
      <c r="X26" s="4">
        <v>94.71226916818182</v>
      </c>
      <c r="Y26" s="4"/>
      <c r="Z26">
        <v>24</v>
      </c>
      <c r="AA26">
        <f t="shared" si="7"/>
        <v>-88.10290526250003</v>
      </c>
      <c r="AB26">
        <f t="shared" si="7"/>
        <v>94.71226916818182</v>
      </c>
    </row>
    <row r="27" spans="1:28" x14ac:dyDescent="0.25">
      <c r="A27" t="s">
        <v>52</v>
      </c>
      <c r="B27">
        <v>1571.4543457</v>
      </c>
      <c r="C27">
        <v>1496.3299560999999</v>
      </c>
      <c r="D27">
        <v>1464.140625</v>
      </c>
      <c r="E27">
        <v>1426.1505127</v>
      </c>
      <c r="F27">
        <v>1505.25</v>
      </c>
      <c r="G27">
        <v>1490.6300048999999</v>
      </c>
      <c r="H27">
        <v>1496.3299560999999</v>
      </c>
      <c r="I27">
        <v>1702.4200439000001</v>
      </c>
      <c r="J27">
        <v>1568.3745117000001</v>
      </c>
      <c r="L27" t="str">
        <f t="shared" si="0"/>
        <v>02AUG2022:02:00:00</v>
      </c>
      <c r="M27">
        <v>2</v>
      </c>
      <c r="N27">
        <f t="shared" si="1"/>
        <v>-75.124389600000086</v>
      </c>
      <c r="O27">
        <f t="shared" si="2"/>
        <v>-75.124389600000086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4.7805645646381238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1514.3543701000001</v>
      </c>
      <c r="C28">
        <v>1401.9799805</v>
      </c>
      <c r="D28">
        <v>1391.1668701000001</v>
      </c>
      <c r="E28">
        <v>1354.0241699000001</v>
      </c>
      <c r="F28">
        <v>1409.2099608999999</v>
      </c>
      <c r="G28">
        <v>1397.3399658000001</v>
      </c>
      <c r="H28">
        <v>1401.9799805</v>
      </c>
      <c r="I28">
        <v>1646.8000488</v>
      </c>
      <c r="J28">
        <v>1487.5915527</v>
      </c>
      <c r="L28" t="str">
        <f t="shared" si="0"/>
        <v>02AUG2022:03:00:00</v>
      </c>
      <c r="M28">
        <v>3</v>
      </c>
      <c r="N28">
        <f t="shared" si="1"/>
        <v>-112.37438960000009</v>
      </c>
      <c r="O28">
        <f t="shared" si="2"/>
        <v>-112.37438960000009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7.4206138152841632</v>
      </c>
      <c r="V28" s="3" t="s">
        <v>13</v>
      </c>
      <c r="W28" s="4">
        <v>-87.518662697548962</v>
      </c>
      <c r="X28" s="4">
        <v>85.898373334294917</v>
      </c>
    </row>
    <row r="29" spans="1:28" x14ac:dyDescent="0.25">
      <c r="A29" t="s">
        <v>54</v>
      </c>
      <c r="B29">
        <v>1455.9986572</v>
      </c>
      <c r="C29">
        <v>1381.5200195</v>
      </c>
      <c r="D29">
        <v>1322.6290283000001</v>
      </c>
      <c r="E29">
        <v>1279.3861084</v>
      </c>
      <c r="F29">
        <v>1390.9200439000001</v>
      </c>
      <c r="G29">
        <v>1385.7399902</v>
      </c>
      <c r="H29">
        <v>1381.5200195</v>
      </c>
      <c r="I29">
        <v>1622.3499756000001</v>
      </c>
      <c r="J29">
        <v>1468.2755127</v>
      </c>
      <c r="L29" t="str">
        <f t="shared" si="0"/>
        <v>02AUG2022:04:00:00</v>
      </c>
      <c r="M29">
        <v>4</v>
      </c>
      <c r="N29">
        <f t="shared" si="1"/>
        <v>-74.478637700000036</v>
      </c>
      <c r="O29">
        <f t="shared" si="2"/>
        <v>-74.478637700000036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5.1152957684197542</v>
      </c>
    </row>
    <row r="30" spans="1:28" x14ac:dyDescent="0.25">
      <c r="A30" t="s">
        <v>55</v>
      </c>
      <c r="B30">
        <v>1376.4616699000001</v>
      </c>
      <c r="C30">
        <v>1353.5</v>
      </c>
      <c r="D30">
        <v>1284.4290771000001</v>
      </c>
      <c r="E30">
        <v>1246.7061768000001</v>
      </c>
      <c r="F30">
        <v>1362.0500488</v>
      </c>
      <c r="G30">
        <v>1357.8499756000001</v>
      </c>
      <c r="H30">
        <v>1353.5</v>
      </c>
      <c r="I30">
        <v>1581.5699463000001</v>
      </c>
      <c r="J30">
        <v>1435.6945800999999</v>
      </c>
      <c r="L30" t="str">
        <f t="shared" si="0"/>
        <v>02AUG2022:05:00:00</v>
      </c>
      <c r="M30">
        <v>5</v>
      </c>
      <c r="N30">
        <f t="shared" si="1"/>
        <v>-22.961669900000061</v>
      </c>
      <c r="O30">
        <f t="shared" si="2"/>
        <v>-22.961669900000061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1.6681663138261038</v>
      </c>
    </row>
    <row r="31" spans="1:28" x14ac:dyDescent="0.25">
      <c r="A31" t="s">
        <v>56</v>
      </c>
      <c r="B31">
        <v>1399.1308594</v>
      </c>
      <c r="C31">
        <v>1349.8399658000001</v>
      </c>
      <c r="D31">
        <v>1273.8773193</v>
      </c>
      <c r="E31">
        <v>1246.7415771000001</v>
      </c>
      <c r="F31">
        <v>1359.4399414</v>
      </c>
      <c r="G31">
        <v>1353.8000488</v>
      </c>
      <c r="H31">
        <v>1349.8399658000001</v>
      </c>
      <c r="I31">
        <v>1567.2800293</v>
      </c>
      <c r="J31">
        <v>1428.3740233999999</v>
      </c>
      <c r="L31" t="str">
        <f t="shared" si="0"/>
        <v>02AUG2022:06:00:00</v>
      </c>
      <c r="M31">
        <v>6</v>
      </c>
      <c r="N31">
        <f t="shared" si="1"/>
        <v>-49.29089359999989</v>
      </c>
      <c r="O31">
        <f t="shared" si="2"/>
        <v>-49.29089359999989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3.5229652229340207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1456.4581298999999</v>
      </c>
      <c r="C32">
        <v>1394.3900146000001</v>
      </c>
      <c r="D32">
        <v>1301.4287108999999</v>
      </c>
      <c r="E32">
        <v>1297.5671387</v>
      </c>
      <c r="F32">
        <v>1407.7199707</v>
      </c>
      <c r="G32">
        <v>1403.6400146000001</v>
      </c>
      <c r="H32">
        <v>1394.3900146000001</v>
      </c>
      <c r="I32">
        <v>1621.6899414</v>
      </c>
      <c r="J32">
        <v>1478.2570800999999</v>
      </c>
      <c r="L32" t="str">
        <f t="shared" si="0"/>
        <v>02AUG2022:07:00:00</v>
      </c>
      <c r="M32">
        <v>7</v>
      </c>
      <c r="N32">
        <f t="shared" si="1"/>
        <v>-62.068115299999818</v>
      </c>
      <c r="O32">
        <f t="shared" si="2"/>
        <v>-62.068115299999818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4.2615791024669827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58</v>
      </c>
      <c r="B33">
        <v>1472.2155762</v>
      </c>
      <c r="C33">
        <v>1419.6899414</v>
      </c>
      <c r="D33">
        <v>1335.5769043</v>
      </c>
      <c r="E33">
        <v>1332.1177978999999</v>
      </c>
      <c r="F33">
        <v>1433.8900146000001</v>
      </c>
      <c r="G33">
        <v>1426.9599608999999</v>
      </c>
      <c r="H33">
        <v>1419.6899414</v>
      </c>
      <c r="I33">
        <v>1642.3900146000001</v>
      </c>
      <c r="J33">
        <v>1501.5825195</v>
      </c>
      <c r="L33" t="str">
        <f t="shared" si="0"/>
        <v>02AUG2022:08:00:00</v>
      </c>
      <c r="M33">
        <v>8</v>
      </c>
      <c r="N33">
        <f t="shared" si="1"/>
        <v>-52.525634800000034</v>
      </c>
      <c r="O33">
        <f t="shared" si="2"/>
        <v>-52.525634800000034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3.5677950735704242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59</v>
      </c>
      <c r="B34">
        <v>1548.2419434000001</v>
      </c>
      <c r="C34">
        <v>1408.1999512</v>
      </c>
      <c r="D34">
        <v>1426.0642089999999</v>
      </c>
      <c r="E34">
        <v>1414.0025635</v>
      </c>
      <c r="F34">
        <v>1426.6899414</v>
      </c>
      <c r="G34">
        <v>1424.5300293</v>
      </c>
      <c r="H34">
        <v>1408.1999512</v>
      </c>
      <c r="I34">
        <v>1629.4599608999999</v>
      </c>
      <c r="J34">
        <v>1492.4969481999999</v>
      </c>
      <c r="L34" t="str">
        <f t="shared" si="0"/>
        <v>02AUG2022:09:00:00</v>
      </c>
      <c r="M34">
        <v>9</v>
      </c>
      <c r="N34">
        <f t="shared" si="1"/>
        <v>-140.0419922000001</v>
      </c>
      <c r="O34">
        <f t="shared" si="2"/>
        <v>-140.0419922000001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9.0452266066673275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25">
      <c r="A35" t="s">
        <v>60</v>
      </c>
      <c r="B35">
        <v>1711.0205077999999</v>
      </c>
      <c r="C35">
        <v>1517.1400146000001</v>
      </c>
      <c r="D35">
        <v>1562.1894531</v>
      </c>
      <c r="E35">
        <v>1554.1425781</v>
      </c>
      <c r="F35">
        <v>1539.2399902</v>
      </c>
      <c r="G35">
        <v>1531.9599608999999</v>
      </c>
      <c r="H35">
        <v>1517.1400146000001</v>
      </c>
      <c r="I35">
        <v>1757.6099853999999</v>
      </c>
      <c r="J35">
        <v>1608.3244629000001</v>
      </c>
      <c r="L35" t="str">
        <f t="shared" si="0"/>
        <v>02AUG2022:10:00:00</v>
      </c>
      <c r="M35">
        <v>10</v>
      </c>
      <c r="N35">
        <f t="shared" si="1"/>
        <v>-193.88049319999982</v>
      </c>
      <c r="O35">
        <f t="shared" si="2"/>
        <v>-193.88049319999982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11.331278165057643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61</v>
      </c>
      <c r="B36">
        <v>1854.1629639</v>
      </c>
      <c r="C36">
        <v>1687.5999756000001</v>
      </c>
      <c r="D36">
        <v>1661.7952881000001</v>
      </c>
      <c r="E36">
        <v>1683.8615723</v>
      </c>
      <c r="F36">
        <v>1712.2700195</v>
      </c>
      <c r="G36">
        <v>1694.4499512</v>
      </c>
      <c r="H36">
        <v>1687.5999756000001</v>
      </c>
      <c r="I36">
        <v>1946.1999512</v>
      </c>
      <c r="J36">
        <v>1783.5229492000001</v>
      </c>
      <c r="L36" t="str">
        <f t="shared" si="0"/>
        <v>02AUG2022:11:00:00</v>
      </c>
      <c r="M36">
        <v>11</v>
      </c>
      <c r="N36">
        <f t="shared" si="1"/>
        <v>-166.56298829999992</v>
      </c>
      <c r="O36">
        <f t="shared" si="2"/>
        <v>-166.56298829999992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8.9831903421075516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62</v>
      </c>
      <c r="B37">
        <v>1922.0963135</v>
      </c>
      <c r="C37">
        <v>1820.2399902</v>
      </c>
      <c r="D37">
        <v>1759.1086425999999</v>
      </c>
      <c r="E37">
        <v>1789.5294189000001</v>
      </c>
      <c r="F37">
        <v>1848.0200195</v>
      </c>
      <c r="G37">
        <v>1821.9000243999999</v>
      </c>
      <c r="H37">
        <v>1820.2399902</v>
      </c>
      <c r="I37">
        <v>2109.8999023000001</v>
      </c>
      <c r="J37">
        <v>1926.2030029</v>
      </c>
      <c r="L37" t="str">
        <f t="shared" si="0"/>
        <v>02AUG2022:12:00:00</v>
      </c>
      <c r="M37">
        <v>12</v>
      </c>
      <c r="N37">
        <f t="shared" si="1"/>
        <v>-101.85632329999999</v>
      </c>
      <c r="O37">
        <f t="shared" si="2"/>
        <v>-101.85632329999999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5.2992309794573664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63</v>
      </c>
      <c r="B38">
        <v>2007.9454346</v>
      </c>
      <c r="C38">
        <v>1935.7199707</v>
      </c>
      <c r="D38">
        <v>1854.7803954999999</v>
      </c>
      <c r="E38">
        <v>1868.5423584</v>
      </c>
      <c r="F38">
        <v>1970.0300293</v>
      </c>
      <c r="G38">
        <v>1941.2099608999999</v>
      </c>
      <c r="H38">
        <v>1935.7199707</v>
      </c>
      <c r="I38">
        <v>2253.8400879000001</v>
      </c>
      <c r="J38">
        <v>2053.5810547000001</v>
      </c>
      <c r="L38" t="str">
        <f t="shared" si="0"/>
        <v>02AUG2022:13:00:00</v>
      </c>
      <c r="M38">
        <v>13</v>
      </c>
      <c r="N38">
        <f t="shared" si="1"/>
        <v>-72.225463900000022</v>
      </c>
      <c r="O38">
        <f t="shared" si="2"/>
        <v>-72.225463900000022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3.5969833968315954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25">
      <c r="A39" t="s">
        <v>64</v>
      </c>
      <c r="B39">
        <v>2148.1054687999999</v>
      </c>
      <c r="C39">
        <v>2011.25</v>
      </c>
      <c r="D39">
        <v>1938.9743652</v>
      </c>
      <c r="E39">
        <v>1966.8105469</v>
      </c>
      <c r="F39">
        <v>2047.7299805</v>
      </c>
      <c r="G39">
        <v>2015.0600586</v>
      </c>
      <c r="H39">
        <v>2011.25</v>
      </c>
      <c r="I39">
        <v>2341.1101073999998</v>
      </c>
      <c r="J39">
        <v>2133.1254883000001</v>
      </c>
      <c r="L39" t="str">
        <f t="shared" si="0"/>
        <v>02AUG2022:14:00:00</v>
      </c>
      <c r="M39">
        <v>14</v>
      </c>
      <c r="N39">
        <f t="shared" si="1"/>
        <v>-136.85546879999993</v>
      </c>
      <c r="O39">
        <f t="shared" si="2"/>
        <v>-136.85546879999993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6.3709846088912823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65</v>
      </c>
      <c r="B40">
        <v>2190.4421387000002</v>
      </c>
      <c r="C40">
        <v>2103.5300293</v>
      </c>
      <c r="D40">
        <v>2015.2758789</v>
      </c>
      <c r="E40">
        <v>2030.2550048999999</v>
      </c>
      <c r="F40">
        <v>2138.1201172000001</v>
      </c>
      <c r="G40">
        <v>2103.4399414</v>
      </c>
      <c r="H40">
        <v>2103.5300293</v>
      </c>
      <c r="I40">
        <v>2437.5400390999998</v>
      </c>
      <c r="J40">
        <v>2225.5993652000002</v>
      </c>
      <c r="L40" t="str">
        <f t="shared" si="0"/>
        <v>02AUG2022:15:00:00</v>
      </c>
      <c r="M40">
        <v>15</v>
      </c>
      <c r="N40">
        <f t="shared" si="1"/>
        <v>-86.91210940000019</v>
      </c>
      <c r="O40">
        <f t="shared" si="2"/>
        <v>-86.91210940000019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3.9677884142414022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66</v>
      </c>
      <c r="B41">
        <v>2219.3537597999998</v>
      </c>
      <c r="C41">
        <v>2165.1201172000001</v>
      </c>
      <c r="D41">
        <v>2084.0073241999999</v>
      </c>
      <c r="E41">
        <v>2075.5063476999999</v>
      </c>
      <c r="F41">
        <v>2197.3100586</v>
      </c>
      <c r="G41">
        <v>2160.4299316000001</v>
      </c>
      <c r="H41">
        <v>2165.1201172000001</v>
      </c>
      <c r="I41">
        <v>2493.0400390999998</v>
      </c>
      <c r="J41">
        <v>2283.5480957</v>
      </c>
      <c r="L41" t="str">
        <f t="shared" si="0"/>
        <v>02AUG2022:16:00:00</v>
      </c>
      <c r="M41">
        <v>16</v>
      </c>
      <c r="N41">
        <f t="shared" si="1"/>
        <v>-54.233642599999712</v>
      </c>
      <c r="O41">
        <f t="shared" si="2"/>
        <v>-54.233642599999712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2.443668223712431</v>
      </c>
      <c r="V41" s="3">
        <v>10</v>
      </c>
      <c r="W41" s="4">
        <v>19</v>
      </c>
      <c r="X41" s="4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67</v>
      </c>
      <c r="B42">
        <v>2254.8332519999999</v>
      </c>
      <c r="C42">
        <v>2198.3898926000002</v>
      </c>
      <c r="D42">
        <v>2128.4580077999999</v>
      </c>
      <c r="E42">
        <v>2099.1267090000001</v>
      </c>
      <c r="F42">
        <v>2227.1398926000002</v>
      </c>
      <c r="G42">
        <v>2193.6499023000001</v>
      </c>
      <c r="H42">
        <v>2198.3898926000002</v>
      </c>
      <c r="I42">
        <v>2497.4499512000002</v>
      </c>
      <c r="J42">
        <v>2306.1884765999998</v>
      </c>
      <c r="L42" t="str">
        <f t="shared" si="0"/>
        <v>02AUG2022:17:00:00</v>
      </c>
      <c r="M42">
        <v>17</v>
      </c>
      <c r="N42">
        <f t="shared" si="1"/>
        <v>-56.443359399999736</v>
      </c>
      <c r="O42">
        <f t="shared" si="2"/>
        <v>-56.443359399999736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2.5032165615765782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68</v>
      </c>
      <c r="B43">
        <v>2232.6662597999998</v>
      </c>
      <c r="C43">
        <v>2197.1999512000002</v>
      </c>
      <c r="D43">
        <v>2149.0048827999999</v>
      </c>
      <c r="E43">
        <v>2120.2148437999999</v>
      </c>
      <c r="F43">
        <v>2227.1499023000001</v>
      </c>
      <c r="G43">
        <v>2198.6699219000002</v>
      </c>
      <c r="H43">
        <v>2197.1999512000002</v>
      </c>
      <c r="I43">
        <v>2481.6899414</v>
      </c>
      <c r="J43">
        <v>2301.6315918</v>
      </c>
      <c r="L43" t="str">
        <f t="shared" si="0"/>
        <v>02AUG2022:18:00:00</v>
      </c>
      <c r="M43">
        <v>18</v>
      </c>
      <c r="N43">
        <f t="shared" si="1"/>
        <v>-35.466308599999593</v>
      </c>
      <c r="O43">
        <f t="shared" si="2"/>
        <v>-35.466308599999593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1.5885181425716817</v>
      </c>
      <c r="V43" s="3">
        <v>12</v>
      </c>
      <c r="W43" s="4">
        <v>19</v>
      </c>
      <c r="X43" s="4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25">
      <c r="A44" t="s">
        <v>69</v>
      </c>
      <c r="B44">
        <v>2189.8247070000002</v>
      </c>
      <c r="C44">
        <v>2155.2700195000002</v>
      </c>
      <c r="D44">
        <v>2145.3925780999998</v>
      </c>
      <c r="E44">
        <v>2104.8596191000001</v>
      </c>
      <c r="F44">
        <v>2193.4399414</v>
      </c>
      <c r="G44">
        <v>2178.9399414</v>
      </c>
      <c r="H44">
        <v>2155.2700195000002</v>
      </c>
      <c r="I44">
        <v>2457.7600097999998</v>
      </c>
      <c r="J44">
        <v>2272.7844237999998</v>
      </c>
      <c r="L44" t="str">
        <f t="shared" si="0"/>
        <v>02AUG2022:19:00:00</v>
      </c>
      <c r="M44">
        <v>19</v>
      </c>
      <c r="N44">
        <f t="shared" si="1"/>
        <v>-34.5546875</v>
      </c>
      <c r="O44">
        <f t="shared" si="2"/>
        <v>-34.5546875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1.5779659161549497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70</v>
      </c>
      <c r="B45">
        <v>2095.6586914</v>
      </c>
      <c r="C45">
        <v>2083.8898926000002</v>
      </c>
      <c r="D45">
        <v>2053.9099120999999</v>
      </c>
      <c r="E45">
        <v>2050.7792969000002</v>
      </c>
      <c r="F45">
        <v>2125.2299804999998</v>
      </c>
      <c r="G45">
        <v>2113.9899902000002</v>
      </c>
      <c r="H45">
        <v>2083.8898926000002</v>
      </c>
      <c r="I45">
        <v>2375.2600097999998</v>
      </c>
      <c r="J45">
        <v>2199.5954590000001</v>
      </c>
      <c r="L45" t="str">
        <f t="shared" si="0"/>
        <v>02AUG2022:20:00:00</v>
      </c>
      <c r="M45">
        <v>20</v>
      </c>
      <c r="N45">
        <f t="shared" si="1"/>
        <v>-11.768798799999786</v>
      </c>
      <c r="O45">
        <f t="shared" si="2"/>
        <v>-11.768798799999786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0.56157993896122782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71</v>
      </c>
      <c r="B46">
        <v>2010.015625</v>
      </c>
      <c r="C46">
        <v>1980.1199951000001</v>
      </c>
      <c r="D46">
        <v>1949.605957</v>
      </c>
      <c r="E46">
        <v>1975.5527344</v>
      </c>
      <c r="F46">
        <v>2014.9300536999999</v>
      </c>
      <c r="G46">
        <v>1998.3499756000001</v>
      </c>
      <c r="H46">
        <v>1980.1199951000001</v>
      </c>
      <c r="I46">
        <v>2228</v>
      </c>
      <c r="J46">
        <v>2076.6569823999998</v>
      </c>
      <c r="L46" t="str">
        <f t="shared" si="0"/>
        <v>02AUG2022:21:00:00</v>
      </c>
      <c r="M46">
        <v>21</v>
      </c>
      <c r="N46">
        <f t="shared" si="1"/>
        <v>-29.895629899999904</v>
      </c>
      <c r="O46">
        <f t="shared" si="2"/>
        <v>-29.895629899999904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1.4873332091634812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72</v>
      </c>
      <c r="B47">
        <v>1992.6064452999999</v>
      </c>
      <c r="C47">
        <v>1921.6899414</v>
      </c>
      <c r="D47">
        <v>1890.130249</v>
      </c>
      <c r="E47">
        <v>1897.5323486</v>
      </c>
      <c r="F47">
        <v>1948.3000488</v>
      </c>
      <c r="G47">
        <v>1933.1300048999999</v>
      </c>
      <c r="H47">
        <v>1921.6899414</v>
      </c>
      <c r="I47">
        <v>2152.2700195000002</v>
      </c>
      <c r="J47">
        <v>2009.2443848</v>
      </c>
      <c r="L47" t="str">
        <f t="shared" si="0"/>
        <v>02AUG2022:22:00:00</v>
      </c>
      <c r="M47">
        <v>22</v>
      </c>
      <c r="N47">
        <f t="shared" si="1"/>
        <v>-70.916503899999952</v>
      </c>
      <c r="O47">
        <f t="shared" si="2"/>
        <v>-70.916503899999952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3.5589819588946985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73</v>
      </c>
      <c r="B48">
        <v>1925.8544922000001</v>
      </c>
      <c r="C48">
        <v>1824.1300048999999</v>
      </c>
      <c r="D48">
        <v>1793.7618408000001</v>
      </c>
      <c r="E48">
        <v>1767.2927245999999</v>
      </c>
      <c r="F48">
        <v>1861.9699707</v>
      </c>
      <c r="G48">
        <v>1846.3000488</v>
      </c>
      <c r="H48">
        <v>1824.1300048999999</v>
      </c>
      <c r="I48">
        <v>2114.8701172000001</v>
      </c>
      <c r="J48">
        <v>1937.1074219</v>
      </c>
      <c r="L48" t="str">
        <f t="shared" si="0"/>
        <v>02AUG2022:23:00:00</v>
      </c>
      <c r="M48">
        <v>23</v>
      </c>
      <c r="N48">
        <f t="shared" si="1"/>
        <v>-101.72448730000019</v>
      </c>
      <c r="O48">
        <f t="shared" si="2"/>
        <v>-101.72448730000019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5.2820442931695846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74</v>
      </c>
      <c r="B49">
        <v>1829.5031738</v>
      </c>
      <c r="C49">
        <v>1748.1800536999999</v>
      </c>
      <c r="D49">
        <v>1668.7835693</v>
      </c>
      <c r="E49">
        <v>1633.5881348</v>
      </c>
      <c r="F49">
        <v>1789.6199951000001</v>
      </c>
      <c r="G49">
        <v>1777.7700195</v>
      </c>
      <c r="H49">
        <v>1748.1800536999999</v>
      </c>
      <c r="I49">
        <v>2086.7199707</v>
      </c>
      <c r="J49">
        <v>1880.2824707</v>
      </c>
      <c r="L49" t="str">
        <f t="shared" si="0"/>
        <v>03AUG2022:00:00:00</v>
      </c>
      <c r="M49">
        <v>24</v>
      </c>
      <c r="N49">
        <f t="shared" si="1"/>
        <v>-81.323120100000096</v>
      </c>
      <c r="O49">
        <f t="shared" si="2"/>
        <v>-81.323120100000096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4.4450931413847483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75</v>
      </c>
      <c r="B50">
        <v>1704.0772704999999</v>
      </c>
      <c r="C50">
        <v>1599.8199463000001</v>
      </c>
      <c r="D50">
        <v>1556.2393798999999</v>
      </c>
      <c r="E50">
        <v>1541.8128661999999</v>
      </c>
      <c r="F50">
        <v>1632.2099608999999</v>
      </c>
      <c r="G50">
        <v>1609.4399414</v>
      </c>
      <c r="H50">
        <v>1599.8199463000001</v>
      </c>
      <c r="I50">
        <v>1811.7700195</v>
      </c>
      <c r="J50">
        <v>1681.2659911999999</v>
      </c>
      <c r="L50" t="str">
        <f t="shared" si="0"/>
        <v>03AUG2022:01:00:00</v>
      </c>
      <c r="M50">
        <v>1</v>
      </c>
      <c r="N50">
        <f t="shared" si="1"/>
        <v>-104.25732419999986</v>
      </c>
      <c r="O50">
        <f t="shared" si="2"/>
        <v>-104.25732419999986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6.118110135311488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76</v>
      </c>
      <c r="B51">
        <v>1614.8663329999999</v>
      </c>
      <c r="C51">
        <v>1516.7199707</v>
      </c>
      <c r="D51">
        <v>1472.8244629000001</v>
      </c>
      <c r="E51">
        <v>1472.5866699000001</v>
      </c>
      <c r="F51">
        <v>1541.5100098</v>
      </c>
      <c r="G51">
        <v>1514.5100098</v>
      </c>
      <c r="H51">
        <v>1516.7199707</v>
      </c>
      <c r="I51">
        <v>1757.2900391000001</v>
      </c>
      <c r="J51">
        <v>1604.0854492000001</v>
      </c>
      <c r="L51" t="str">
        <f t="shared" si="0"/>
        <v>03AUG2022:02:00:00</v>
      </c>
      <c r="M51">
        <v>2</v>
      </c>
      <c r="N51">
        <f t="shared" si="1"/>
        <v>-98.146362299999964</v>
      </c>
      <c r="O51">
        <f t="shared" si="2"/>
        <v>-98.146362299999964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6.0776771609121143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77</v>
      </c>
      <c r="B52">
        <v>1526.6398925999999</v>
      </c>
      <c r="C52">
        <v>1432.3299560999999</v>
      </c>
      <c r="D52">
        <v>1404.4936522999999</v>
      </c>
      <c r="E52">
        <v>1423.9775391000001</v>
      </c>
      <c r="F52">
        <v>1454.0200195</v>
      </c>
      <c r="G52">
        <v>1426.7600098</v>
      </c>
      <c r="H52">
        <v>1432.3299560999999</v>
      </c>
      <c r="I52">
        <v>1710.5600586</v>
      </c>
      <c r="J52">
        <v>1531.5715332</v>
      </c>
      <c r="L52" t="str">
        <f t="shared" si="0"/>
        <v>03AUG2022:03:00:00</v>
      </c>
      <c r="M52">
        <v>3</v>
      </c>
      <c r="N52">
        <f t="shared" si="1"/>
        <v>-94.309936500000049</v>
      </c>
      <c r="O52">
        <f t="shared" si="2"/>
        <v>-94.309936500000049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6.1776150981736802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78</v>
      </c>
      <c r="B53">
        <v>1489.3289795000001</v>
      </c>
      <c r="C53">
        <v>1424.0200195</v>
      </c>
      <c r="D53">
        <v>1338.1746826000001</v>
      </c>
      <c r="E53">
        <v>1368.0178223</v>
      </c>
      <c r="F53">
        <v>1449.0100098</v>
      </c>
      <c r="G53">
        <v>1431.9899902</v>
      </c>
      <c r="H53">
        <v>1424.0200195</v>
      </c>
      <c r="I53">
        <v>1696.2199707</v>
      </c>
      <c r="J53">
        <v>1525.0310059000001</v>
      </c>
      <c r="L53" t="str">
        <f t="shared" si="0"/>
        <v>03AUG2022:04:00:00</v>
      </c>
      <c r="M53">
        <v>4</v>
      </c>
      <c r="N53">
        <f t="shared" si="1"/>
        <v>-65.30896000000007</v>
      </c>
      <c r="O53">
        <f t="shared" si="2"/>
        <v>-65.30896000000007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4.3851265166360829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79</v>
      </c>
      <c r="B54">
        <v>1446.3099365</v>
      </c>
      <c r="C54">
        <v>1399.6899414</v>
      </c>
      <c r="D54">
        <v>1288.6580810999999</v>
      </c>
      <c r="E54">
        <v>1307.9725341999999</v>
      </c>
      <c r="F54">
        <v>1422.3800048999999</v>
      </c>
      <c r="G54">
        <v>1411.6199951000001</v>
      </c>
      <c r="H54">
        <v>1399.6899414</v>
      </c>
      <c r="I54">
        <v>1655.0600586</v>
      </c>
      <c r="J54">
        <v>1495.4555664</v>
      </c>
      <c r="L54" t="str">
        <f t="shared" si="0"/>
        <v>03AUG2022:05:00:00</v>
      </c>
      <c r="M54">
        <v>5</v>
      </c>
      <c r="N54">
        <f t="shared" si="1"/>
        <v>-46.619995100000096</v>
      </c>
      <c r="O54">
        <f t="shared" si="2"/>
        <v>-46.619995100000096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3.223375151028709</v>
      </c>
      <c r="V54" s="3">
        <v>23</v>
      </c>
      <c r="W54" s="4">
        <v>13</v>
      </c>
      <c r="X54" s="4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25">
      <c r="A55" t="s">
        <v>80</v>
      </c>
      <c r="B55">
        <v>1454.8442382999999</v>
      </c>
      <c r="C55">
        <v>1401.4300536999999</v>
      </c>
      <c r="D55">
        <v>1281.5576172000001</v>
      </c>
      <c r="E55">
        <v>1318.6834716999999</v>
      </c>
      <c r="F55">
        <v>1418.7099608999999</v>
      </c>
      <c r="G55">
        <v>1412.2099608999999</v>
      </c>
      <c r="H55">
        <v>1401.4300536999999</v>
      </c>
      <c r="I55">
        <v>1643.3499756000001</v>
      </c>
      <c r="J55">
        <v>1491.3890381000001</v>
      </c>
      <c r="L55" t="str">
        <f t="shared" si="0"/>
        <v>03AUG2022:06:00:00</v>
      </c>
      <c r="M55">
        <v>6</v>
      </c>
      <c r="N55">
        <f t="shared" si="1"/>
        <v>-53.414184599999999</v>
      </c>
      <c r="O55">
        <f t="shared" si="2"/>
        <v>-53.414184599999999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3.6714710203213921</v>
      </c>
      <c r="V55" s="3">
        <v>24</v>
      </c>
      <c r="W55" s="4">
        <v>8</v>
      </c>
      <c r="X55" s="4">
        <v>22</v>
      </c>
      <c r="Z55">
        <v>24</v>
      </c>
      <c r="AA55">
        <f t="shared" si="8"/>
        <v>8</v>
      </c>
      <c r="AB55">
        <f t="shared" si="9"/>
        <v>22</v>
      </c>
    </row>
    <row r="56" spans="1:28" x14ac:dyDescent="0.25">
      <c r="A56" t="s">
        <v>81</v>
      </c>
      <c r="B56">
        <v>1435.1608887</v>
      </c>
      <c r="C56">
        <v>1445.5500488</v>
      </c>
      <c r="D56">
        <v>1304.2510986</v>
      </c>
      <c r="E56">
        <v>1352.9703368999999</v>
      </c>
      <c r="F56">
        <v>1467</v>
      </c>
      <c r="G56">
        <v>1468.1500243999999</v>
      </c>
      <c r="H56">
        <v>1445.5500488</v>
      </c>
      <c r="I56">
        <v>1698.0899658000001</v>
      </c>
      <c r="J56">
        <v>1542.8065185999999</v>
      </c>
      <c r="L56" t="str">
        <f t="shared" si="0"/>
        <v>03AUG2022:07:00:00</v>
      </c>
      <c r="M56">
        <v>7</v>
      </c>
      <c r="N56">
        <f t="shared" si="1"/>
        <v>10.389160100000026</v>
      </c>
      <c r="O56" t="str">
        <f t="shared" si="2"/>
        <v/>
      </c>
      <c r="P56">
        <f t="shared" si="3"/>
        <v>10.389160100000026</v>
      </c>
      <c r="Q56" t="str">
        <f t="shared" si="4"/>
        <v/>
      </c>
      <c r="R56">
        <f t="shared" si="5"/>
        <v>1</v>
      </c>
      <c r="S56">
        <f t="shared" si="6"/>
        <v>0.72390212008987742</v>
      </c>
      <c r="V56" s="3" t="s">
        <v>24</v>
      </c>
      <c r="W56" s="4"/>
      <c r="X56" s="4"/>
    </row>
    <row r="57" spans="1:28" x14ac:dyDescent="0.25">
      <c r="A57" t="s">
        <v>82</v>
      </c>
      <c r="B57">
        <v>1443.4786377</v>
      </c>
      <c r="C57">
        <v>1461.3399658000001</v>
      </c>
      <c r="D57">
        <v>1344.4813231999999</v>
      </c>
      <c r="E57">
        <v>1402.2061768000001</v>
      </c>
      <c r="F57">
        <v>1485.5</v>
      </c>
      <c r="G57">
        <v>1481.0699463000001</v>
      </c>
      <c r="H57">
        <v>1461.3399658000001</v>
      </c>
      <c r="I57">
        <v>1708.5999756000001</v>
      </c>
      <c r="J57">
        <v>1556.4375</v>
      </c>
      <c r="L57" t="str">
        <f t="shared" si="0"/>
        <v>03AUG2022:08:00:00</v>
      </c>
      <c r="M57">
        <v>8</v>
      </c>
      <c r="N57">
        <f t="shared" si="1"/>
        <v>17.861328100000037</v>
      </c>
      <c r="O57" t="str">
        <f t="shared" si="2"/>
        <v/>
      </c>
      <c r="P57">
        <f t="shared" si="3"/>
        <v>17.861328100000037</v>
      </c>
      <c r="Q57" t="str">
        <f t="shared" si="4"/>
        <v/>
      </c>
      <c r="R57">
        <f t="shared" si="5"/>
        <v>1</v>
      </c>
      <c r="S57">
        <f t="shared" si="6"/>
        <v>1.2373808405270061</v>
      </c>
      <c r="V57" s="3" t="s">
        <v>13</v>
      </c>
      <c r="W57" s="4">
        <v>408</v>
      </c>
      <c r="X57" s="4">
        <v>312</v>
      </c>
    </row>
    <row r="58" spans="1:28" x14ac:dyDescent="0.25">
      <c r="A58" t="s">
        <v>83</v>
      </c>
      <c r="B58">
        <v>1527.3601074000001</v>
      </c>
      <c r="C58">
        <v>1439.9200439000001</v>
      </c>
      <c r="D58">
        <v>1431.8792725000001</v>
      </c>
      <c r="E58">
        <v>1467.3690185999999</v>
      </c>
      <c r="F58">
        <v>1469.6899414</v>
      </c>
      <c r="G58">
        <v>1448.1700439000001</v>
      </c>
      <c r="H58">
        <v>1439.9200439000001</v>
      </c>
      <c r="I58">
        <v>1683.5600586</v>
      </c>
      <c r="J58">
        <v>1531.722168</v>
      </c>
      <c r="L58" t="str">
        <f t="shared" si="0"/>
        <v>03AUG2022:09:00:00</v>
      </c>
      <c r="M58">
        <v>9</v>
      </c>
      <c r="N58">
        <f t="shared" si="1"/>
        <v>-87.440063499999951</v>
      </c>
      <c r="O58">
        <f t="shared" si="2"/>
        <v>-87.440063499999951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5.7249147124084399</v>
      </c>
    </row>
    <row r="59" spans="1:28" x14ac:dyDescent="0.25">
      <c r="A59" t="s">
        <v>84</v>
      </c>
      <c r="B59">
        <v>1661.9888916</v>
      </c>
      <c r="C59">
        <v>1552.3399658000001</v>
      </c>
      <c r="D59">
        <v>1558.1481934000001</v>
      </c>
      <c r="E59">
        <v>1586.8402100000001</v>
      </c>
      <c r="F59">
        <v>1578.4599608999999</v>
      </c>
      <c r="G59">
        <v>1540.5500488</v>
      </c>
      <c r="H59">
        <v>1552.3399658000001</v>
      </c>
      <c r="I59">
        <v>1817.4200439000001</v>
      </c>
      <c r="J59">
        <v>1646.0883789</v>
      </c>
      <c r="L59" t="str">
        <f t="shared" si="0"/>
        <v>03AUG2022:10:00:00</v>
      </c>
      <c r="M59">
        <v>10</v>
      </c>
      <c r="N59">
        <f t="shared" si="1"/>
        <v>-109.64892579999992</v>
      </c>
      <c r="O59">
        <f t="shared" si="2"/>
        <v>-109.64892579999992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6.5974523869675616</v>
      </c>
    </row>
    <row r="60" spans="1:28" x14ac:dyDescent="0.25">
      <c r="A60" t="s">
        <v>85</v>
      </c>
      <c r="B60">
        <v>1777.6788329999999</v>
      </c>
      <c r="C60">
        <v>1726.3599853999999</v>
      </c>
      <c r="D60">
        <v>1657.9461670000001</v>
      </c>
      <c r="E60">
        <v>1691.4688721</v>
      </c>
      <c r="F60">
        <v>1740.1600341999999</v>
      </c>
      <c r="G60">
        <v>1692.5100098</v>
      </c>
      <c r="H60">
        <v>1726.3599853999999</v>
      </c>
      <c r="I60">
        <v>2011.0899658000001</v>
      </c>
      <c r="J60">
        <v>1819.6229248</v>
      </c>
      <c r="L60" t="str">
        <f t="shared" si="0"/>
        <v>03AUG2022:11:00:00</v>
      </c>
      <c r="M60">
        <v>11</v>
      </c>
      <c r="N60">
        <f t="shared" si="1"/>
        <v>-51.318847600000026</v>
      </c>
      <c r="O60">
        <f t="shared" si="2"/>
        <v>-51.318847600000026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2.8868458490555717</v>
      </c>
    </row>
    <row r="61" spans="1:28" x14ac:dyDescent="0.25">
      <c r="A61" t="s">
        <v>86</v>
      </c>
      <c r="B61">
        <v>1906.3250731999999</v>
      </c>
      <c r="C61">
        <v>1872.8399658000001</v>
      </c>
      <c r="D61">
        <v>1747.7764893000001</v>
      </c>
      <c r="E61">
        <v>1757.9085693</v>
      </c>
      <c r="F61">
        <v>1869.0799560999999</v>
      </c>
      <c r="G61">
        <v>1821.4899902</v>
      </c>
      <c r="H61">
        <v>1872.8399658000001</v>
      </c>
      <c r="I61">
        <v>2189.0200195000002</v>
      </c>
      <c r="J61">
        <v>1970.1014404</v>
      </c>
      <c r="L61" t="str">
        <f t="shared" si="0"/>
        <v>03AUG2022:12:00:00</v>
      </c>
      <c r="M61">
        <v>12</v>
      </c>
      <c r="N61">
        <f t="shared" si="1"/>
        <v>-33.485107399999833</v>
      </c>
      <c r="O61">
        <f t="shared" si="2"/>
        <v>-33.485107399999833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1.7565266213380379</v>
      </c>
    </row>
    <row r="62" spans="1:28" x14ac:dyDescent="0.25">
      <c r="A62" t="s">
        <v>87</v>
      </c>
      <c r="B62">
        <v>1979.2043457</v>
      </c>
      <c r="C62">
        <v>2001.2600098</v>
      </c>
      <c r="D62">
        <v>1864.6593018000001</v>
      </c>
      <c r="E62">
        <v>1900.1481934000001</v>
      </c>
      <c r="F62">
        <v>1990.9699707</v>
      </c>
      <c r="G62">
        <v>1943.9399414</v>
      </c>
      <c r="H62">
        <v>2001.2600098</v>
      </c>
      <c r="I62">
        <v>2347.0300293</v>
      </c>
      <c r="J62">
        <v>2106.4060058999999</v>
      </c>
      <c r="L62" t="str">
        <f t="shared" si="0"/>
        <v>03AUG2022:13:00:00</v>
      </c>
      <c r="M62">
        <v>13</v>
      </c>
      <c r="N62">
        <f t="shared" si="1"/>
        <v>22.055664100000058</v>
      </c>
      <c r="O62" t="str">
        <f t="shared" si="2"/>
        <v/>
      </c>
      <c r="P62">
        <f t="shared" si="3"/>
        <v>22.055664100000058</v>
      </c>
      <c r="Q62" t="str">
        <f t="shared" si="4"/>
        <v/>
      </c>
      <c r="R62">
        <f t="shared" si="5"/>
        <v>1</v>
      </c>
      <c r="S62">
        <f t="shared" si="6"/>
        <v>1.1143702340750201</v>
      </c>
    </row>
    <row r="63" spans="1:28" x14ac:dyDescent="0.25">
      <c r="A63" t="s">
        <v>88</v>
      </c>
      <c r="B63">
        <v>2112.5981445000002</v>
      </c>
      <c r="C63">
        <v>2075.3500976999999</v>
      </c>
      <c r="D63">
        <v>1968.4472656</v>
      </c>
      <c r="E63">
        <v>2018.6516113</v>
      </c>
      <c r="F63">
        <v>2062.6201172000001</v>
      </c>
      <c r="G63">
        <v>2016.9100341999999</v>
      </c>
      <c r="H63">
        <v>2075.3500976999999</v>
      </c>
      <c r="I63">
        <v>2432.6699219000002</v>
      </c>
      <c r="J63">
        <v>2183.8925780999998</v>
      </c>
      <c r="L63" t="str">
        <f t="shared" si="0"/>
        <v>03AUG2022:14:00:00</v>
      </c>
      <c r="M63">
        <v>14</v>
      </c>
      <c r="N63">
        <f t="shared" si="1"/>
        <v>-37.248046800000338</v>
      </c>
      <c r="O63">
        <f t="shared" si="2"/>
        <v>-37.248046800000338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1.7631392367248353</v>
      </c>
    </row>
    <row r="64" spans="1:28" x14ac:dyDescent="0.25">
      <c r="A64" t="s">
        <v>89</v>
      </c>
      <c r="B64">
        <v>2169.1318359000002</v>
      </c>
      <c r="C64">
        <v>2161.0900879000001</v>
      </c>
      <c r="D64">
        <v>2047.4838867000001</v>
      </c>
      <c r="E64">
        <v>2087.5700683999999</v>
      </c>
      <c r="F64">
        <v>2154.0200195000002</v>
      </c>
      <c r="G64">
        <v>2110.8000487999998</v>
      </c>
      <c r="H64">
        <v>2161.0900879000001</v>
      </c>
      <c r="I64">
        <v>2527.0400390999998</v>
      </c>
      <c r="J64">
        <v>2275.5395508000001</v>
      </c>
      <c r="L64" t="str">
        <f t="shared" si="0"/>
        <v>03AUG2022:15:00:00</v>
      </c>
      <c r="M64">
        <v>15</v>
      </c>
      <c r="N64">
        <f t="shared" si="1"/>
        <v>-8.0417480000000978</v>
      </c>
      <c r="O64">
        <f t="shared" si="2"/>
        <v>-8.0417480000000978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0.37073578778873417</v>
      </c>
    </row>
    <row r="65" spans="1:19" x14ac:dyDescent="0.25">
      <c r="A65" t="s">
        <v>90</v>
      </c>
      <c r="B65">
        <v>2250.1096191000001</v>
      </c>
      <c r="C65">
        <v>2221.7900390999998</v>
      </c>
      <c r="D65">
        <v>2140.3386230000001</v>
      </c>
      <c r="E65">
        <v>2175.3452148000001</v>
      </c>
      <c r="F65">
        <v>2219.8701172000001</v>
      </c>
      <c r="G65">
        <v>2179.3500976999999</v>
      </c>
      <c r="H65">
        <v>2221.7900390999998</v>
      </c>
      <c r="I65">
        <v>2583.5900879000001</v>
      </c>
      <c r="J65">
        <v>2337.5222168</v>
      </c>
      <c r="L65" t="str">
        <f t="shared" si="0"/>
        <v>03AUG2022:16:00:00</v>
      </c>
      <c r="M65">
        <v>16</v>
      </c>
      <c r="N65">
        <f t="shared" si="1"/>
        <v>-28.319580000000315</v>
      </c>
      <c r="O65">
        <f t="shared" si="2"/>
        <v>-28.319580000000315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1.2585866821602938</v>
      </c>
    </row>
    <row r="66" spans="1:19" x14ac:dyDescent="0.25">
      <c r="A66" t="s">
        <v>91</v>
      </c>
      <c r="B66">
        <v>2255.9379883000001</v>
      </c>
      <c r="C66">
        <v>2248.1799316000001</v>
      </c>
      <c r="D66">
        <v>2190.3898926000002</v>
      </c>
      <c r="E66">
        <v>2223.7783202999999</v>
      </c>
      <c r="F66">
        <v>2252.6799316000001</v>
      </c>
      <c r="G66">
        <v>2219.6899414</v>
      </c>
      <c r="H66">
        <v>2248.1799316000001</v>
      </c>
      <c r="I66">
        <v>2582.2299804999998</v>
      </c>
      <c r="J66">
        <v>2358.6499023000001</v>
      </c>
      <c r="L66" t="str">
        <f t="shared" si="0"/>
        <v>03AUG2022:17:00:00</v>
      </c>
      <c r="M66">
        <v>17</v>
      </c>
      <c r="N66">
        <f t="shared" si="1"/>
        <v>-7.7580566999999974</v>
      </c>
      <c r="O66">
        <f t="shared" si="2"/>
        <v>-7.7580566999999974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0.34389494481832861</v>
      </c>
    </row>
    <row r="67" spans="1:19" x14ac:dyDescent="0.25">
      <c r="A67" t="s">
        <v>92</v>
      </c>
      <c r="B67">
        <v>2226.5913086</v>
      </c>
      <c r="C67">
        <v>2245.7099609000002</v>
      </c>
      <c r="D67">
        <v>2220.2795409999999</v>
      </c>
      <c r="E67">
        <v>2267.1171875</v>
      </c>
      <c r="F67">
        <v>2254.9799804999998</v>
      </c>
      <c r="G67">
        <v>2227.8601073999998</v>
      </c>
      <c r="H67">
        <v>2245.7099609000002</v>
      </c>
      <c r="I67">
        <v>2563.3300780999998</v>
      </c>
      <c r="J67">
        <v>2353.8051758000001</v>
      </c>
      <c r="L67" t="str">
        <f t="shared" ref="L67:L130" si="10">A67</f>
        <v>03AUG2022:18:00:00</v>
      </c>
      <c r="M67">
        <v>18</v>
      </c>
      <c r="N67">
        <f t="shared" ref="N67:N130" si="11">C67-B67</f>
        <v>19.118652300000122</v>
      </c>
      <c r="O67" t="str">
        <f t="shared" ref="O67:O130" si="12">IF(N67&lt;0,N67,"")</f>
        <v/>
      </c>
      <c r="P67">
        <f t="shared" ref="P67:P130" si="13">IF(N67&gt;0,N67,"")</f>
        <v>19.118652300000122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0.85865116899343485</v>
      </c>
    </row>
    <row r="68" spans="1:19" x14ac:dyDescent="0.25">
      <c r="A68" t="s">
        <v>93</v>
      </c>
      <c r="B68">
        <v>2230.1616211</v>
      </c>
      <c r="C68">
        <v>2204.0800780999998</v>
      </c>
      <c r="D68">
        <v>2213.6767577999999</v>
      </c>
      <c r="E68">
        <v>2274.2614745999999</v>
      </c>
      <c r="F68">
        <v>2224.1298827999999</v>
      </c>
      <c r="G68">
        <v>2201.5400390999998</v>
      </c>
      <c r="H68">
        <v>2204.0800780999998</v>
      </c>
      <c r="I68">
        <v>2541.6799316000001</v>
      </c>
      <c r="J68">
        <v>2324.6125487999998</v>
      </c>
      <c r="L68" t="str">
        <f t="shared" si="10"/>
        <v>03AUG2022:19:00:00</v>
      </c>
      <c r="M68">
        <v>19</v>
      </c>
      <c r="N68">
        <f t="shared" si="11"/>
        <v>-26.081543000000238</v>
      </c>
      <c r="O68">
        <f t="shared" si="12"/>
        <v>-26.081543000000238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1.1694911594405357</v>
      </c>
    </row>
    <row r="69" spans="1:19" x14ac:dyDescent="0.25">
      <c r="A69" t="s">
        <v>94</v>
      </c>
      <c r="B69">
        <v>2169.8796387000002</v>
      </c>
      <c r="C69">
        <v>2138.8999023000001</v>
      </c>
      <c r="D69">
        <v>2112.0917969000002</v>
      </c>
      <c r="E69">
        <v>2176.3820801000002</v>
      </c>
      <c r="F69">
        <v>2160.7299804999998</v>
      </c>
      <c r="G69">
        <v>2145.3701172000001</v>
      </c>
      <c r="H69">
        <v>2138.8999023000001</v>
      </c>
      <c r="I69">
        <v>2458.1599120999999</v>
      </c>
      <c r="J69">
        <v>2255.5329590000001</v>
      </c>
      <c r="L69" t="str">
        <f t="shared" si="10"/>
        <v>03AUG2022:20:00:00</v>
      </c>
      <c r="M69">
        <v>20</v>
      </c>
      <c r="N69">
        <f t="shared" si="11"/>
        <v>-30.979736400000093</v>
      </c>
      <c r="O69">
        <f t="shared" si="12"/>
        <v>-30.979736400000093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1.427716811913144</v>
      </c>
    </row>
    <row r="70" spans="1:19" x14ac:dyDescent="0.25">
      <c r="A70" t="s">
        <v>95</v>
      </c>
      <c r="B70">
        <v>2065.2751465000001</v>
      </c>
      <c r="C70">
        <v>2037.1199951000001</v>
      </c>
      <c r="D70">
        <v>2006.2441406</v>
      </c>
      <c r="E70">
        <v>2069.6254883000001</v>
      </c>
      <c r="F70">
        <v>2049.7199707</v>
      </c>
      <c r="G70">
        <v>2037.4899902</v>
      </c>
      <c r="H70">
        <v>2037.1199951000001</v>
      </c>
      <c r="I70">
        <v>2302.8701172000001</v>
      </c>
      <c r="J70">
        <v>2132.1149902000002</v>
      </c>
      <c r="L70" t="str">
        <f t="shared" si="10"/>
        <v>03AUG2022:21:00:00</v>
      </c>
      <c r="M70">
        <v>21</v>
      </c>
      <c r="N70">
        <f t="shared" si="11"/>
        <v>-28.155151400000022</v>
      </c>
      <c r="O70">
        <f t="shared" si="12"/>
        <v>-28.155151400000022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1.3632639431948939</v>
      </c>
    </row>
    <row r="71" spans="1:19" x14ac:dyDescent="0.25">
      <c r="A71" t="s">
        <v>96</v>
      </c>
      <c r="B71">
        <v>1987.4628906</v>
      </c>
      <c r="C71">
        <v>1975.0799560999999</v>
      </c>
      <c r="D71">
        <v>1922.4383545000001</v>
      </c>
      <c r="E71">
        <v>1955.4711914</v>
      </c>
      <c r="F71">
        <v>1985.1800536999999</v>
      </c>
      <c r="G71">
        <v>1980.1600341999999</v>
      </c>
      <c r="H71">
        <v>1975.0799560999999</v>
      </c>
      <c r="I71">
        <v>2226.7399902000002</v>
      </c>
      <c r="J71">
        <v>2065.9460448999998</v>
      </c>
      <c r="L71" t="str">
        <f t="shared" si="10"/>
        <v>03AUG2022:22:00:00</v>
      </c>
      <c r="M71">
        <v>22</v>
      </c>
      <c r="N71">
        <f t="shared" si="11"/>
        <v>-12.382934500000147</v>
      </c>
      <c r="O71">
        <f t="shared" si="12"/>
        <v>-12.382934500000147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0.6230523628172917</v>
      </c>
    </row>
    <row r="72" spans="1:19" x14ac:dyDescent="0.25">
      <c r="A72" t="s">
        <v>97</v>
      </c>
      <c r="B72">
        <v>1858.8597411999999</v>
      </c>
      <c r="C72">
        <v>1865.5600586</v>
      </c>
      <c r="D72">
        <v>1801.6749268000001</v>
      </c>
      <c r="E72">
        <v>1798.6119385</v>
      </c>
      <c r="F72">
        <v>1885.3000488</v>
      </c>
      <c r="G72">
        <v>1881.5899658000001</v>
      </c>
      <c r="H72">
        <v>1865.5600586</v>
      </c>
      <c r="I72">
        <v>2171.9199219000002</v>
      </c>
      <c r="J72">
        <v>1979.7543945</v>
      </c>
      <c r="L72" t="str">
        <f t="shared" si="10"/>
        <v>03AUG2022:23:00:00</v>
      </c>
      <c r="M72">
        <v>23</v>
      </c>
      <c r="N72">
        <f t="shared" si="11"/>
        <v>6.7003174000001309</v>
      </c>
      <c r="O72" t="str">
        <f t="shared" si="12"/>
        <v/>
      </c>
      <c r="P72">
        <f t="shared" si="13"/>
        <v>6.7003174000001309</v>
      </c>
      <c r="Q72" t="str">
        <f t="shared" si="14"/>
        <v/>
      </c>
      <c r="R72">
        <f t="shared" si="15"/>
        <v>1</v>
      </c>
      <c r="S72">
        <f t="shared" si="16"/>
        <v>0.36045309129534941</v>
      </c>
    </row>
    <row r="73" spans="1:19" x14ac:dyDescent="0.25">
      <c r="A73" t="s">
        <v>98</v>
      </c>
      <c r="B73">
        <v>1747.1513672000001</v>
      </c>
      <c r="C73">
        <v>1773.1600341999999</v>
      </c>
      <c r="D73">
        <v>1686.9942627</v>
      </c>
      <c r="E73">
        <v>1663.4116211</v>
      </c>
      <c r="F73">
        <v>1804.1300048999999</v>
      </c>
      <c r="G73">
        <v>1797.0799560999999</v>
      </c>
      <c r="H73">
        <v>1773.1600341999999</v>
      </c>
      <c r="I73">
        <v>2129.9699707</v>
      </c>
      <c r="J73">
        <v>1908.6690673999999</v>
      </c>
      <c r="L73" t="str">
        <f t="shared" si="10"/>
        <v>04AUG2022:00:00:00</v>
      </c>
      <c r="M73">
        <v>24</v>
      </c>
      <c r="N73">
        <f t="shared" si="11"/>
        <v>26.008666999999832</v>
      </c>
      <c r="O73" t="str">
        <f t="shared" si="12"/>
        <v/>
      </c>
      <c r="P73">
        <f t="shared" si="13"/>
        <v>26.008666999999832</v>
      </c>
      <c r="Q73" t="str">
        <f t="shared" si="14"/>
        <v/>
      </c>
      <c r="R73">
        <f t="shared" si="15"/>
        <v>1</v>
      </c>
      <c r="S73">
        <f t="shared" si="16"/>
        <v>1.4886327245750635</v>
      </c>
    </row>
    <row r="74" spans="1:19" x14ac:dyDescent="0.25">
      <c r="A74" t="s">
        <v>99</v>
      </c>
      <c r="B74">
        <v>1632.5239257999999</v>
      </c>
      <c r="C74">
        <v>1579.3699951000001</v>
      </c>
      <c r="D74">
        <v>1603.8405762</v>
      </c>
      <c r="E74">
        <v>1600.4880370999999</v>
      </c>
      <c r="F74">
        <v>1637.5300293</v>
      </c>
      <c r="G74">
        <v>1612.7600098</v>
      </c>
      <c r="H74">
        <v>1579.3699951000001</v>
      </c>
      <c r="I74">
        <v>1846.5899658000001</v>
      </c>
      <c r="J74">
        <v>1689.9685059000001</v>
      </c>
      <c r="L74" t="str">
        <f t="shared" si="10"/>
        <v>04AUG2022:01:00:00</v>
      </c>
      <c r="M74">
        <v>1</v>
      </c>
      <c r="N74">
        <f t="shared" si="11"/>
        <v>-53.153930699999819</v>
      </c>
      <c r="O74">
        <f t="shared" si="12"/>
        <v>-53.153930699999819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3.2559357850729409</v>
      </c>
    </row>
    <row r="75" spans="1:19" x14ac:dyDescent="0.25">
      <c r="A75" t="s">
        <v>100</v>
      </c>
      <c r="B75">
        <v>1537.4310303</v>
      </c>
      <c r="C75">
        <v>1500.5</v>
      </c>
      <c r="D75">
        <v>1528.9982910000001</v>
      </c>
      <c r="E75">
        <v>1572.2583007999999</v>
      </c>
      <c r="F75">
        <v>1530.3000488</v>
      </c>
      <c r="G75">
        <v>1504.7600098</v>
      </c>
      <c r="H75">
        <v>1500.5</v>
      </c>
      <c r="I75">
        <v>1783.6400146000001</v>
      </c>
      <c r="J75">
        <v>1605.1340332</v>
      </c>
      <c r="L75" t="str">
        <f t="shared" si="10"/>
        <v>04AUG2022:02:00:00</v>
      </c>
      <c r="M75">
        <v>2</v>
      </c>
      <c r="N75">
        <f t="shared" si="11"/>
        <v>-36.931030299999975</v>
      </c>
      <c r="O75">
        <f t="shared" si="12"/>
        <v>-36.931030299999975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2.4021259862820381</v>
      </c>
    </row>
    <row r="76" spans="1:19" x14ac:dyDescent="0.25">
      <c r="A76" t="s">
        <v>101</v>
      </c>
      <c r="B76">
        <v>1474.9080810999999</v>
      </c>
      <c r="C76">
        <v>1412.8000488</v>
      </c>
      <c r="D76">
        <v>1457.6762695</v>
      </c>
      <c r="E76">
        <v>1511.277832</v>
      </c>
      <c r="F76">
        <v>1423.0899658000001</v>
      </c>
      <c r="G76">
        <v>1403.1500243999999</v>
      </c>
      <c r="H76">
        <v>1412.8000488</v>
      </c>
      <c r="I76">
        <v>1720.9300536999999</v>
      </c>
      <c r="J76">
        <v>1519.7764893000001</v>
      </c>
      <c r="L76" t="str">
        <f t="shared" si="10"/>
        <v>04AUG2022:03:00:00</v>
      </c>
      <c r="M76">
        <v>3</v>
      </c>
      <c r="N76">
        <f t="shared" si="11"/>
        <v>-62.108032299999877</v>
      </c>
      <c r="O76">
        <f t="shared" si="12"/>
        <v>-62.108032299999877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4.2109764734409172</v>
      </c>
    </row>
    <row r="77" spans="1:19" x14ac:dyDescent="0.25">
      <c r="A77" t="s">
        <v>102</v>
      </c>
      <c r="B77">
        <v>1382.0798339999999</v>
      </c>
      <c r="C77">
        <v>1402.9300536999999</v>
      </c>
      <c r="D77">
        <v>1385.9693603999999</v>
      </c>
      <c r="E77">
        <v>1447.8555908000001</v>
      </c>
      <c r="F77">
        <v>1405.4599608999999</v>
      </c>
      <c r="G77">
        <v>1398.0600586</v>
      </c>
      <c r="H77">
        <v>1402.9300536999999</v>
      </c>
      <c r="I77">
        <v>1697.1199951000001</v>
      </c>
      <c r="J77">
        <v>1505.0585937999999</v>
      </c>
      <c r="L77" t="str">
        <f t="shared" si="10"/>
        <v>04AUG2022:04:00:00</v>
      </c>
      <c r="M77">
        <v>4</v>
      </c>
      <c r="N77">
        <f t="shared" si="11"/>
        <v>20.850219700000025</v>
      </c>
      <c r="O77" t="str">
        <f t="shared" si="12"/>
        <v/>
      </c>
      <c r="P77">
        <f t="shared" si="13"/>
        <v>20.850219700000025</v>
      </c>
      <c r="Q77" t="str">
        <f t="shared" si="14"/>
        <v/>
      </c>
      <c r="R77">
        <f t="shared" si="15"/>
        <v>1</v>
      </c>
      <c r="S77">
        <f t="shared" si="16"/>
        <v>1.5086118172823313</v>
      </c>
    </row>
    <row r="78" spans="1:19" x14ac:dyDescent="0.25">
      <c r="A78" t="s">
        <v>103</v>
      </c>
      <c r="B78">
        <v>1386.5657959</v>
      </c>
      <c r="C78">
        <v>1389.2600098</v>
      </c>
      <c r="D78">
        <v>1330.4818115</v>
      </c>
      <c r="E78">
        <v>1372.8542480000001</v>
      </c>
      <c r="F78">
        <v>1374.7800293</v>
      </c>
      <c r="G78">
        <v>1374.1099853999999</v>
      </c>
      <c r="H78">
        <v>1389.2600098</v>
      </c>
      <c r="I78">
        <v>1657</v>
      </c>
      <c r="J78">
        <v>1477.0095214999999</v>
      </c>
      <c r="L78" t="str">
        <f t="shared" si="10"/>
        <v>04AUG2022:05:00:00</v>
      </c>
      <c r="M78">
        <v>5</v>
      </c>
      <c r="N78">
        <f t="shared" si="11"/>
        <v>2.6942139000000225</v>
      </c>
      <c r="O78" t="str">
        <f t="shared" si="12"/>
        <v/>
      </c>
      <c r="P78">
        <f t="shared" si="13"/>
        <v>2.6942139000000225</v>
      </c>
      <c r="Q78" t="str">
        <f t="shared" si="14"/>
        <v/>
      </c>
      <c r="R78">
        <f t="shared" si="15"/>
        <v>1</v>
      </c>
      <c r="S78">
        <f t="shared" si="16"/>
        <v>0.19430840627734125</v>
      </c>
    </row>
    <row r="79" spans="1:19" x14ac:dyDescent="0.25">
      <c r="A79" t="s">
        <v>104</v>
      </c>
      <c r="B79">
        <v>1354.7458495999999</v>
      </c>
      <c r="C79">
        <v>1387.1600341999999</v>
      </c>
      <c r="D79">
        <v>1321.5360106999999</v>
      </c>
      <c r="E79">
        <v>1383.3024902</v>
      </c>
      <c r="F79">
        <v>1371.2299805</v>
      </c>
      <c r="G79">
        <v>1376.0799560999999</v>
      </c>
      <c r="H79">
        <v>1387.1600341999999</v>
      </c>
      <c r="I79">
        <v>1647.0799560999999</v>
      </c>
      <c r="J79">
        <v>1472.9724120999999</v>
      </c>
      <c r="L79" t="str">
        <f t="shared" si="10"/>
        <v>04AUG2022:06:00:00</v>
      </c>
      <c r="M79">
        <v>6</v>
      </c>
      <c r="N79">
        <f t="shared" si="11"/>
        <v>32.414184599999999</v>
      </c>
      <c r="O79" t="str">
        <f t="shared" si="12"/>
        <v/>
      </c>
      <c r="P79">
        <f t="shared" si="13"/>
        <v>32.414184599999999</v>
      </c>
      <c r="Q79" t="str">
        <f t="shared" si="14"/>
        <v/>
      </c>
      <c r="R79">
        <f t="shared" si="15"/>
        <v>1</v>
      </c>
      <c r="S79">
        <f t="shared" si="16"/>
        <v>2.3926395205101056</v>
      </c>
    </row>
    <row r="80" spans="1:19" x14ac:dyDescent="0.25">
      <c r="A80" t="s">
        <v>105</v>
      </c>
      <c r="B80">
        <v>1367.9298096</v>
      </c>
      <c r="C80">
        <v>1437.5699463000001</v>
      </c>
      <c r="D80">
        <v>1351.246582</v>
      </c>
      <c r="E80">
        <v>1428.3966064000001</v>
      </c>
      <c r="F80">
        <v>1419.5300293</v>
      </c>
      <c r="G80">
        <v>1431.3499756000001</v>
      </c>
      <c r="H80">
        <v>1437.5699463000001</v>
      </c>
      <c r="I80">
        <v>1706.5100098</v>
      </c>
      <c r="J80">
        <v>1527.4379882999999</v>
      </c>
      <c r="L80" t="str">
        <f t="shared" si="10"/>
        <v>04AUG2022:07:00:00</v>
      </c>
      <c r="M80">
        <v>7</v>
      </c>
      <c r="N80">
        <f t="shared" si="11"/>
        <v>69.640136700000085</v>
      </c>
      <c r="O80" t="str">
        <f t="shared" si="12"/>
        <v/>
      </c>
      <c r="P80">
        <f t="shared" si="13"/>
        <v>69.640136700000085</v>
      </c>
      <c r="Q80" t="str">
        <f t="shared" si="14"/>
        <v/>
      </c>
      <c r="R80">
        <f t="shared" si="15"/>
        <v>1</v>
      </c>
      <c r="S80">
        <f t="shared" si="16"/>
        <v>5.0909144761136353</v>
      </c>
    </row>
    <row r="81" spans="1:19" x14ac:dyDescent="0.25">
      <c r="A81" t="s">
        <v>106</v>
      </c>
      <c r="B81">
        <v>1388.2431641000001</v>
      </c>
      <c r="C81">
        <v>1448.9300536999999</v>
      </c>
      <c r="D81">
        <v>1382.7478027</v>
      </c>
      <c r="E81">
        <v>1458.7056885</v>
      </c>
      <c r="F81">
        <v>1445.5999756000001</v>
      </c>
      <c r="G81">
        <v>1449.5300293</v>
      </c>
      <c r="H81">
        <v>1448.9300536999999</v>
      </c>
      <c r="I81">
        <v>1720.7700195</v>
      </c>
      <c r="J81">
        <v>1543.7246094</v>
      </c>
      <c r="L81" t="str">
        <f t="shared" si="10"/>
        <v>04AUG2022:08:00:00</v>
      </c>
      <c r="M81">
        <v>8</v>
      </c>
      <c r="N81">
        <f t="shared" si="11"/>
        <v>60.686889599999859</v>
      </c>
      <c r="O81" t="str">
        <f t="shared" si="12"/>
        <v/>
      </c>
      <c r="P81">
        <f t="shared" si="13"/>
        <v>60.686889599999859</v>
      </c>
      <c r="Q81" t="str">
        <f t="shared" si="14"/>
        <v/>
      </c>
      <c r="R81">
        <f t="shared" si="15"/>
        <v>1</v>
      </c>
      <c r="S81">
        <f t="shared" si="16"/>
        <v>4.3714884516894603</v>
      </c>
    </row>
    <row r="82" spans="1:19" x14ac:dyDescent="0.25">
      <c r="A82" t="s">
        <v>107</v>
      </c>
      <c r="B82">
        <v>1473.5225829999999</v>
      </c>
      <c r="C82">
        <v>1426.3499756000001</v>
      </c>
      <c r="D82">
        <v>1464.9545897999999</v>
      </c>
      <c r="E82">
        <v>1528.6110839999999</v>
      </c>
      <c r="F82">
        <v>1451.9300536999999</v>
      </c>
      <c r="G82">
        <v>1436.5200195</v>
      </c>
      <c r="H82">
        <v>1426.3499756000001</v>
      </c>
      <c r="I82">
        <v>1702.1700439000001</v>
      </c>
      <c r="J82">
        <v>1529.2666016000001</v>
      </c>
      <c r="L82" t="str">
        <f t="shared" si="10"/>
        <v>04AUG2022:09:00:00</v>
      </c>
      <c r="M82">
        <v>9</v>
      </c>
      <c r="N82">
        <f t="shared" si="11"/>
        <v>-47.172607399999833</v>
      </c>
      <c r="O82">
        <f t="shared" si="12"/>
        <v>-47.172607399999833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3.2013494699184966</v>
      </c>
    </row>
    <row r="83" spans="1:19" x14ac:dyDescent="0.25">
      <c r="A83" t="s">
        <v>108</v>
      </c>
      <c r="B83">
        <v>1600.9797363</v>
      </c>
      <c r="C83">
        <v>1512.8000488</v>
      </c>
      <c r="D83">
        <v>1601.2445068</v>
      </c>
      <c r="E83">
        <v>1672.2713623</v>
      </c>
      <c r="F83">
        <v>1566.8499756000001</v>
      </c>
      <c r="G83">
        <v>1537.3000488</v>
      </c>
      <c r="H83">
        <v>1512.8000488</v>
      </c>
      <c r="I83">
        <v>1832.2199707</v>
      </c>
      <c r="J83">
        <v>1638.8295897999999</v>
      </c>
      <c r="L83" t="str">
        <f t="shared" si="10"/>
        <v>04AUG2022:10:00:00</v>
      </c>
      <c r="M83">
        <v>10</v>
      </c>
      <c r="N83">
        <f t="shared" si="11"/>
        <v>-88.1796875</v>
      </c>
      <c r="O83">
        <f t="shared" si="12"/>
        <v>-88.1796875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5.5078578136029845</v>
      </c>
    </row>
    <row r="84" spans="1:19" x14ac:dyDescent="0.25">
      <c r="A84" t="s">
        <v>109</v>
      </c>
      <c r="B84">
        <v>1751.0764160000001</v>
      </c>
      <c r="C84">
        <v>1688.4599608999999</v>
      </c>
      <c r="D84">
        <v>1715.5991211</v>
      </c>
      <c r="E84">
        <v>1801.7170410000001</v>
      </c>
      <c r="F84">
        <v>1745.1099853999999</v>
      </c>
      <c r="G84">
        <v>1707.7099608999999</v>
      </c>
      <c r="H84">
        <v>1688.4599608999999</v>
      </c>
      <c r="I84">
        <v>2039.0400391000001</v>
      </c>
      <c r="J84">
        <v>1824.4729004000001</v>
      </c>
      <c r="L84" t="str">
        <f t="shared" si="10"/>
        <v>04AUG2022:11:00:00</v>
      </c>
      <c r="M84">
        <v>11</v>
      </c>
      <c r="N84">
        <f t="shared" si="11"/>
        <v>-62.616455100000167</v>
      </c>
      <c r="O84">
        <f t="shared" si="12"/>
        <v>-62.616455100000167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3.5758836409341574</v>
      </c>
    </row>
    <row r="85" spans="1:19" x14ac:dyDescent="0.25">
      <c r="A85" t="s">
        <v>110</v>
      </c>
      <c r="B85">
        <v>1881.0067139</v>
      </c>
      <c r="C85">
        <v>1834.8299560999999</v>
      </c>
      <c r="D85">
        <v>1809.796875</v>
      </c>
      <c r="E85">
        <v>1871.3093262</v>
      </c>
      <c r="F85">
        <v>1875.4799805</v>
      </c>
      <c r="G85">
        <v>1840.2700195</v>
      </c>
      <c r="H85">
        <v>1834.8299560999999</v>
      </c>
      <c r="I85">
        <v>2218.7199707</v>
      </c>
      <c r="J85">
        <v>1976.6490478999999</v>
      </c>
      <c r="L85" t="str">
        <f t="shared" si="10"/>
        <v>04AUG2022:12:00:00</v>
      </c>
      <c r="M85">
        <v>12</v>
      </c>
      <c r="N85">
        <f t="shared" si="11"/>
        <v>-46.176757800000132</v>
      </c>
      <c r="O85">
        <f t="shared" si="12"/>
        <v>-46.176757800000132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2.4548959585720556</v>
      </c>
    </row>
    <row r="86" spans="1:19" x14ac:dyDescent="0.25">
      <c r="A86" t="s">
        <v>111</v>
      </c>
      <c r="B86">
        <v>1984.2520752</v>
      </c>
      <c r="C86">
        <v>1977.2900391000001</v>
      </c>
      <c r="D86">
        <v>1932.0927733999999</v>
      </c>
      <c r="E86">
        <v>1988.6711425999999</v>
      </c>
      <c r="F86">
        <v>2011.5200195</v>
      </c>
      <c r="G86">
        <v>1976.5699463000001</v>
      </c>
      <c r="H86">
        <v>1977.2900391000001</v>
      </c>
      <c r="I86">
        <v>2386.7399902000002</v>
      </c>
      <c r="J86">
        <v>2125.5520019999999</v>
      </c>
      <c r="L86" t="str">
        <f t="shared" si="10"/>
        <v>04AUG2022:13:00:00</v>
      </c>
      <c r="M86">
        <v>13</v>
      </c>
      <c r="N86">
        <f t="shared" si="11"/>
        <v>-6.9620360999999775</v>
      </c>
      <c r="O86">
        <f t="shared" si="12"/>
        <v>-6.9620360999999775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0.35086449887160875</v>
      </c>
    </row>
    <row r="87" spans="1:19" x14ac:dyDescent="0.25">
      <c r="A87" t="s">
        <v>112</v>
      </c>
      <c r="B87">
        <v>2101.9943847999998</v>
      </c>
      <c r="C87">
        <v>2067.1899414</v>
      </c>
      <c r="D87">
        <v>2038.4899902</v>
      </c>
      <c r="E87">
        <v>2121.9165039</v>
      </c>
      <c r="F87">
        <v>2093.2099609000002</v>
      </c>
      <c r="G87">
        <v>2059.6398926000002</v>
      </c>
      <c r="H87">
        <v>2067.1899414</v>
      </c>
      <c r="I87">
        <v>2480.3500976999999</v>
      </c>
      <c r="J87">
        <v>2213.8115234000002</v>
      </c>
      <c r="L87" t="str">
        <f t="shared" si="10"/>
        <v>04AUG2022:14:00:00</v>
      </c>
      <c r="M87">
        <v>14</v>
      </c>
      <c r="N87">
        <f t="shared" si="11"/>
        <v>-34.804443399999855</v>
      </c>
      <c r="O87">
        <f t="shared" si="12"/>
        <v>-34.804443399999855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1.6557819398414533</v>
      </c>
    </row>
    <row r="88" spans="1:19" x14ac:dyDescent="0.25">
      <c r="A88" t="s">
        <v>113</v>
      </c>
      <c r="B88">
        <v>2165.5507812999999</v>
      </c>
      <c r="C88">
        <v>2164.2800293</v>
      </c>
      <c r="D88">
        <v>2114.5285644999999</v>
      </c>
      <c r="E88">
        <v>2179.0463866999999</v>
      </c>
      <c r="F88">
        <v>2193.6398926000002</v>
      </c>
      <c r="G88">
        <v>2163.3300780999998</v>
      </c>
      <c r="H88">
        <v>2164.2800293</v>
      </c>
      <c r="I88">
        <v>2578.5900879000001</v>
      </c>
      <c r="J88">
        <v>2313.4550780999998</v>
      </c>
      <c r="L88" t="str">
        <f t="shared" si="10"/>
        <v>04AUG2022:15:00:00</v>
      </c>
      <c r="M88">
        <v>15</v>
      </c>
      <c r="N88">
        <f t="shared" si="11"/>
        <v>-1.2707519999999022</v>
      </c>
      <c r="O88">
        <f t="shared" si="12"/>
        <v>-1.2707519999999022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5.8680314078668624E-2</v>
      </c>
    </row>
    <row r="89" spans="1:19" x14ac:dyDescent="0.25">
      <c r="A89" t="s">
        <v>114</v>
      </c>
      <c r="B89">
        <v>2225.9475097999998</v>
      </c>
      <c r="C89">
        <v>2231.8999023000001</v>
      </c>
      <c r="D89">
        <v>2191.5310058999999</v>
      </c>
      <c r="E89">
        <v>2233.5080566000001</v>
      </c>
      <c r="F89">
        <v>2267.7900390999998</v>
      </c>
      <c r="G89">
        <v>2232.6999512000002</v>
      </c>
      <c r="H89">
        <v>2231.8999023000001</v>
      </c>
      <c r="I89">
        <v>2636.6899414</v>
      </c>
      <c r="J89">
        <v>2379.1599120999999</v>
      </c>
      <c r="L89" t="str">
        <f t="shared" si="10"/>
        <v>04AUG2022:16:00:00</v>
      </c>
      <c r="M89">
        <v>16</v>
      </c>
      <c r="N89">
        <f t="shared" si="11"/>
        <v>5.9523925000003146</v>
      </c>
      <c r="O89" t="str">
        <f t="shared" si="12"/>
        <v/>
      </c>
      <c r="P89">
        <f t="shared" si="13"/>
        <v>5.9523925000003146</v>
      </c>
      <c r="Q89" t="str">
        <f t="shared" si="14"/>
        <v/>
      </c>
      <c r="R89">
        <f t="shared" si="15"/>
        <v>1</v>
      </c>
      <c r="S89">
        <f t="shared" si="16"/>
        <v>0.26740938291645222</v>
      </c>
    </row>
    <row r="90" spans="1:19" x14ac:dyDescent="0.25">
      <c r="A90" t="s">
        <v>115</v>
      </c>
      <c r="B90">
        <v>2253.9177245999999</v>
      </c>
      <c r="C90">
        <v>2263.8601073999998</v>
      </c>
      <c r="D90">
        <v>2243.7390137000002</v>
      </c>
      <c r="E90">
        <v>2272.2998047000001</v>
      </c>
      <c r="F90">
        <v>2300.5</v>
      </c>
      <c r="G90">
        <v>2270.4499512000002</v>
      </c>
      <c r="H90">
        <v>2263.8601073999998</v>
      </c>
      <c r="I90">
        <v>2630.0700683999999</v>
      </c>
      <c r="J90">
        <v>2399.1772461</v>
      </c>
      <c r="L90" t="str">
        <f t="shared" si="10"/>
        <v>04AUG2022:17:00:00</v>
      </c>
      <c r="M90">
        <v>17</v>
      </c>
      <c r="N90">
        <f t="shared" si="11"/>
        <v>9.9423827999999048</v>
      </c>
      <c r="O90" t="str">
        <f t="shared" si="12"/>
        <v/>
      </c>
      <c r="P90">
        <f t="shared" si="13"/>
        <v>9.9423827999999048</v>
      </c>
      <c r="Q90" t="str">
        <f t="shared" si="14"/>
        <v/>
      </c>
      <c r="R90">
        <f t="shared" si="15"/>
        <v>1</v>
      </c>
      <c r="S90">
        <f t="shared" si="16"/>
        <v>0.44111560468625211</v>
      </c>
    </row>
    <row r="91" spans="1:19" x14ac:dyDescent="0.25">
      <c r="A91" t="s">
        <v>116</v>
      </c>
      <c r="B91">
        <v>2304.8786620999999</v>
      </c>
      <c r="C91">
        <v>2257.0900879000001</v>
      </c>
      <c r="D91">
        <v>2251.1530762000002</v>
      </c>
      <c r="E91">
        <v>2272.6848144999999</v>
      </c>
      <c r="F91">
        <v>2292.7900390999998</v>
      </c>
      <c r="G91">
        <v>2270.8500976999999</v>
      </c>
      <c r="H91">
        <v>2257.0900879000001</v>
      </c>
      <c r="I91">
        <v>2602.9599609000002</v>
      </c>
      <c r="J91">
        <v>2386.9394530999998</v>
      </c>
      <c r="L91" t="str">
        <f t="shared" si="10"/>
        <v>04AUG2022:18:00:00</v>
      </c>
      <c r="M91">
        <v>18</v>
      </c>
      <c r="N91">
        <f t="shared" si="11"/>
        <v>-47.788574199999857</v>
      </c>
      <c r="O91">
        <f t="shared" si="12"/>
        <v>-47.788574199999857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2.0733661596076893</v>
      </c>
    </row>
    <row r="92" spans="1:19" x14ac:dyDescent="0.25">
      <c r="A92" t="s">
        <v>117</v>
      </c>
      <c r="B92">
        <v>2274.5144043</v>
      </c>
      <c r="C92">
        <v>2202.9299316000001</v>
      </c>
      <c r="D92">
        <v>2239.9375</v>
      </c>
      <c r="E92">
        <v>2244.4614258000001</v>
      </c>
      <c r="F92">
        <v>2255.4199219000002</v>
      </c>
      <c r="G92">
        <v>2240.4199219000002</v>
      </c>
      <c r="H92">
        <v>2202.9299316000001</v>
      </c>
      <c r="I92">
        <v>2571.4599609000002</v>
      </c>
      <c r="J92">
        <v>2349.1613769999999</v>
      </c>
      <c r="L92" t="str">
        <f t="shared" si="10"/>
        <v>04AUG2022:19:00:00</v>
      </c>
      <c r="M92">
        <v>19</v>
      </c>
      <c r="N92">
        <f t="shared" si="11"/>
        <v>-71.584472699999878</v>
      </c>
      <c r="O92">
        <f t="shared" si="12"/>
        <v>-71.584472699999878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3.147242003157618</v>
      </c>
    </row>
    <row r="93" spans="1:19" x14ac:dyDescent="0.25">
      <c r="A93" t="s">
        <v>118</v>
      </c>
      <c r="B93">
        <v>2195.5681152000002</v>
      </c>
      <c r="C93">
        <v>2124.0100097999998</v>
      </c>
      <c r="D93">
        <v>2135.7790527000002</v>
      </c>
      <c r="E93">
        <v>2146.7834472999998</v>
      </c>
      <c r="F93">
        <v>2167.1999512000002</v>
      </c>
      <c r="G93">
        <v>2166.7800293</v>
      </c>
      <c r="H93">
        <v>2124.0100097999998</v>
      </c>
      <c r="I93">
        <v>2466</v>
      </c>
      <c r="J93">
        <v>2260.8774414</v>
      </c>
      <c r="L93" t="str">
        <f t="shared" si="10"/>
        <v>04AUG2022:20:00:00</v>
      </c>
      <c r="M93">
        <v>20</v>
      </c>
      <c r="N93">
        <f t="shared" si="11"/>
        <v>-71.558105400000386</v>
      </c>
      <c r="O93">
        <f t="shared" si="12"/>
        <v>-71.558105400000386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3.2592068041342439</v>
      </c>
    </row>
    <row r="94" spans="1:19" x14ac:dyDescent="0.25">
      <c r="A94" t="s">
        <v>119</v>
      </c>
      <c r="B94">
        <v>2115.4492187999999</v>
      </c>
      <c r="C94">
        <v>2026.2199707</v>
      </c>
      <c r="D94">
        <v>2011.4121094</v>
      </c>
      <c r="E94">
        <v>2044.0355225000001</v>
      </c>
      <c r="F94">
        <v>2046.3199463000001</v>
      </c>
      <c r="G94">
        <v>2051.1101073999998</v>
      </c>
      <c r="H94">
        <v>2026.2199707</v>
      </c>
      <c r="I94">
        <v>2303.4099120999999</v>
      </c>
      <c r="J94">
        <v>2132.4741211</v>
      </c>
      <c r="L94" t="str">
        <f t="shared" si="10"/>
        <v>04AUG2022:21:00:00</v>
      </c>
      <c r="M94">
        <v>21</v>
      </c>
      <c r="N94">
        <f t="shared" si="11"/>
        <v>-89.22924809999995</v>
      </c>
      <c r="O94">
        <f t="shared" si="12"/>
        <v>-89.22924809999995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4.2179810938981426</v>
      </c>
    </row>
    <row r="95" spans="1:19" x14ac:dyDescent="0.25">
      <c r="A95" t="s">
        <v>120</v>
      </c>
      <c r="B95">
        <v>2046.1425781</v>
      </c>
      <c r="C95">
        <v>1977.0200195</v>
      </c>
      <c r="D95">
        <v>1944.6401367000001</v>
      </c>
      <c r="E95">
        <v>1987.2960204999999</v>
      </c>
      <c r="F95">
        <v>1986.1800536999999</v>
      </c>
      <c r="G95">
        <v>1996.2900391000001</v>
      </c>
      <c r="H95">
        <v>1977.0200195</v>
      </c>
      <c r="I95">
        <v>2226.0600586</v>
      </c>
      <c r="J95">
        <v>2070.3754883000001</v>
      </c>
      <c r="L95" t="str">
        <f t="shared" si="10"/>
        <v>04AUG2022:22:00:00</v>
      </c>
      <c r="M95">
        <v>22</v>
      </c>
      <c r="N95">
        <f t="shared" si="11"/>
        <v>-69.122558600000048</v>
      </c>
      <c r="O95">
        <f t="shared" si="12"/>
        <v>-69.122558600000048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3.3781887606378653</v>
      </c>
    </row>
    <row r="96" spans="1:19" x14ac:dyDescent="0.25">
      <c r="A96" t="s">
        <v>121</v>
      </c>
      <c r="B96">
        <v>1893.4094238</v>
      </c>
      <c r="C96">
        <v>1867.8399658000001</v>
      </c>
      <c r="D96">
        <v>1834.3256836</v>
      </c>
      <c r="E96">
        <v>1886.4587402</v>
      </c>
      <c r="F96">
        <v>1883.0799560999999</v>
      </c>
      <c r="G96">
        <v>1892.9699707</v>
      </c>
      <c r="H96">
        <v>1867.8399658000001</v>
      </c>
      <c r="I96">
        <v>2179.9299316000001</v>
      </c>
      <c r="J96">
        <v>1985.6398925999999</v>
      </c>
      <c r="L96" t="str">
        <f t="shared" si="10"/>
        <v>04AUG2022:23:00:00</v>
      </c>
      <c r="M96">
        <v>23</v>
      </c>
      <c r="N96">
        <f t="shared" si="11"/>
        <v>-25.569457999999941</v>
      </c>
      <c r="O96">
        <f t="shared" si="12"/>
        <v>-25.569457999999941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1.350445269712613</v>
      </c>
    </row>
    <row r="97" spans="1:19" x14ac:dyDescent="0.25">
      <c r="A97" t="s">
        <v>122</v>
      </c>
      <c r="B97">
        <v>1746.4423827999999</v>
      </c>
      <c r="C97">
        <v>1769.3299560999999</v>
      </c>
      <c r="D97">
        <v>1715.3909911999999</v>
      </c>
      <c r="E97">
        <v>1773.3677978999999</v>
      </c>
      <c r="F97">
        <v>1792.8599853999999</v>
      </c>
      <c r="G97">
        <v>1803.8100586</v>
      </c>
      <c r="H97">
        <v>1769.3299560999999</v>
      </c>
      <c r="I97">
        <v>2132.4899902000002</v>
      </c>
      <c r="J97">
        <v>1908.5854492000001</v>
      </c>
      <c r="L97" t="str">
        <f t="shared" si="10"/>
        <v>05AUG2022:00:00:00</v>
      </c>
      <c r="M97">
        <v>24</v>
      </c>
      <c r="N97">
        <f t="shared" si="11"/>
        <v>22.887573299999985</v>
      </c>
      <c r="O97" t="str">
        <f t="shared" si="12"/>
        <v/>
      </c>
      <c r="P97">
        <f t="shared" si="13"/>
        <v>22.887573299999985</v>
      </c>
      <c r="Q97" t="str">
        <f t="shared" si="14"/>
        <v/>
      </c>
      <c r="R97">
        <f t="shared" si="15"/>
        <v>1</v>
      </c>
      <c r="S97">
        <f t="shared" si="16"/>
        <v>1.3105255303816705</v>
      </c>
    </row>
    <row r="98" spans="1:19" x14ac:dyDescent="0.25">
      <c r="A98" t="s">
        <v>123</v>
      </c>
      <c r="B98">
        <v>1580.5783690999999</v>
      </c>
      <c r="C98">
        <v>1604.9399414</v>
      </c>
      <c r="D98">
        <v>1632.5255127</v>
      </c>
      <c r="E98">
        <v>1682.0635986</v>
      </c>
      <c r="F98">
        <v>1630.9000243999999</v>
      </c>
      <c r="G98">
        <v>1613.6999512</v>
      </c>
      <c r="H98">
        <v>1604.9399414</v>
      </c>
      <c r="I98">
        <v>1829.0100098</v>
      </c>
      <c r="J98">
        <v>1689.4484863</v>
      </c>
      <c r="L98" t="str">
        <f t="shared" si="10"/>
        <v>05AUG2022:01:00:00</v>
      </c>
      <c r="M98">
        <v>1</v>
      </c>
      <c r="N98">
        <f t="shared" si="11"/>
        <v>24.361572300000034</v>
      </c>
      <c r="O98" t="str">
        <f t="shared" si="12"/>
        <v/>
      </c>
      <c r="P98">
        <f t="shared" si="13"/>
        <v>24.361572300000034</v>
      </c>
      <c r="Q98" t="str">
        <f t="shared" si="14"/>
        <v/>
      </c>
      <c r="R98">
        <f t="shared" si="15"/>
        <v>1</v>
      </c>
      <c r="S98">
        <f t="shared" si="16"/>
        <v>1.5413074591088958</v>
      </c>
    </row>
    <row r="99" spans="1:19" x14ac:dyDescent="0.25">
      <c r="A99" t="s">
        <v>124</v>
      </c>
      <c r="B99">
        <v>1452.5184326000001</v>
      </c>
      <c r="C99">
        <v>1534.6899414</v>
      </c>
      <c r="D99">
        <v>1554.3552245999999</v>
      </c>
      <c r="E99">
        <v>1613.2193603999999</v>
      </c>
      <c r="F99">
        <v>1526.7700195</v>
      </c>
      <c r="G99">
        <v>1515.8000488</v>
      </c>
      <c r="H99">
        <v>1534.6899414</v>
      </c>
      <c r="I99">
        <v>1777.6600341999999</v>
      </c>
      <c r="J99">
        <v>1613.8190918</v>
      </c>
      <c r="L99" t="str">
        <f t="shared" si="10"/>
        <v>05AUG2022:02:00:00</v>
      </c>
      <c r="M99">
        <v>2</v>
      </c>
      <c r="N99">
        <f t="shared" si="11"/>
        <v>82.171508799999856</v>
      </c>
      <c r="O99" t="str">
        <f t="shared" si="12"/>
        <v/>
      </c>
      <c r="P99">
        <f t="shared" si="13"/>
        <v>82.171508799999856</v>
      </c>
      <c r="Q99" t="str">
        <f t="shared" si="14"/>
        <v/>
      </c>
      <c r="R99">
        <f t="shared" si="15"/>
        <v>1</v>
      </c>
      <c r="S99">
        <f t="shared" si="16"/>
        <v>5.6571749422080178</v>
      </c>
    </row>
    <row r="100" spans="1:19" x14ac:dyDescent="0.25">
      <c r="A100" t="s">
        <v>125</v>
      </c>
      <c r="B100">
        <v>1415.1083983999999</v>
      </c>
      <c r="C100">
        <v>1451.5200195</v>
      </c>
      <c r="D100">
        <v>1477.5495605000001</v>
      </c>
      <c r="E100">
        <v>1532.8887939000001</v>
      </c>
      <c r="F100">
        <v>1420.4100341999999</v>
      </c>
      <c r="G100">
        <v>1420.3399658000001</v>
      </c>
      <c r="H100">
        <v>1451.5200195</v>
      </c>
      <c r="I100">
        <v>1715.9699707</v>
      </c>
      <c r="J100">
        <v>1531.6159668</v>
      </c>
      <c r="L100" t="str">
        <f t="shared" si="10"/>
        <v>05AUG2022:03:00:00</v>
      </c>
      <c r="M100">
        <v>3</v>
      </c>
      <c r="N100">
        <f t="shared" si="11"/>
        <v>36.411621100000048</v>
      </c>
      <c r="O100" t="str">
        <f t="shared" si="12"/>
        <v/>
      </c>
      <c r="P100">
        <f t="shared" si="13"/>
        <v>36.411621100000048</v>
      </c>
      <c r="Q100" t="str">
        <f t="shared" si="14"/>
        <v/>
      </c>
      <c r="R100">
        <f t="shared" si="15"/>
        <v>1</v>
      </c>
      <c r="S100">
        <f t="shared" si="16"/>
        <v>2.5730623280286546</v>
      </c>
    </row>
    <row r="101" spans="1:19" x14ac:dyDescent="0.25">
      <c r="A101" t="s">
        <v>126</v>
      </c>
      <c r="B101">
        <v>1388.0817870999999</v>
      </c>
      <c r="C101">
        <v>1430.8599853999999</v>
      </c>
      <c r="D101">
        <v>1418.2941894999999</v>
      </c>
      <c r="E101">
        <v>1482.9401855000001</v>
      </c>
      <c r="F101">
        <v>1392.4300536999999</v>
      </c>
      <c r="G101">
        <v>1396.25</v>
      </c>
      <c r="H101">
        <v>1430.8599853999999</v>
      </c>
      <c r="I101">
        <v>1676.6199951000001</v>
      </c>
      <c r="J101">
        <v>1502.4589844</v>
      </c>
      <c r="L101" t="str">
        <f t="shared" si="10"/>
        <v>05AUG2022:04:00:00</v>
      </c>
      <c r="M101">
        <v>4</v>
      </c>
      <c r="N101">
        <f t="shared" si="11"/>
        <v>42.778198299999985</v>
      </c>
      <c r="O101" t="str">
        <f t="shared" si="12"/>
        <v/>
      </c>
      <c r="P101">
        <f t="shared" si="13"/>
        <v>42.778198299999985</v>
      </c>
      <c r="Q101" t="str">
        <f t="shared" si="14"/>
        <v/>
      </c>
      <c r="R101">
        <f t="shared" si="15"/>
        <v>1</v>
      </c>
      <c r="S101">
        <f t="shared" si="16"/>
        <v>3.0818211648301217</v>
      </c>
    </row>
    <row r="102" spans="1:19" x14ac:dyDescent="0.25">
      <c r="A102" t="s">
        <v>127</v>
      </c>
      <c r="B102">
        <v>1340.6801757999999</v>
      </c>
      <c r="C102">
        <v>1409.8699951000001</v>
      </c>
      <c r="D102">
        <v>1361.3914795000001</v>
      </c>
      <c r="E102">
        <v>1424.9912108999999</v>
      </c>
      <c r="F102">
        <v>1354.4899902</v>
      </c>
      <c r="G102">
        <v>1360.8699951000001</v>
      </c>
      <c r="H102">
        <v>1409.8699951000001</v>
      </c>
      <c r="I102">
        <v>1630.7199707</v>
      </c>
      <c r="J102">
        <v>1466.6104736</v>
      </c>
      <c r="L102" t="str">
        <f t="shared" si="10"/>
        <v>05AUG2022:05:00:00</v>
      </c>
      <c r="M102">
        <v>5</v>
      </c>
      <c r="N102">
        <f t="shared" si="11"/>
        <v>69.189819300000181</v>
      </c>
      <c r="O102" t="str">
        <f t="shared" si="12"/>
        <v/>
      </c>
      <c r="P102">
        <f t="shared" si="13"/>
        <v>69.189819300000181</v>
      </c>
      <c r="Q102" t="str">
        <f t="shared" si="14"/>
        <v/>
      </c>
      <c r="R102">
        <f t="shared" si="15"/>
        <v>1</v>
      </c>
      <c r="S102">
        <f t="shared" si="16"/>
        <v>5.1607997603689322</v>
      </c>
    </row>
    <row r="103" spans="1:19" x14ac:dyDescent="0.25">
      <c r="A103" t="s">
        <v>128</v>
      </c>
      <c r="B103">
        <v>1354.6119385</v>
      </c>
      <c r="C103">
        <v>1391.6199951000001</v>
      </c>
      <c r="D103">
        <v>1354.9783935999999</v>
      </c>
      <c r="E103">
        <v>1426.4287108999999</v>
      </c>
      <c r="F103">
        <v>1342.2199707</v>
      </c>
      <c r="G103">
        <v>1347.2700195</v>
      </c>
      <c r="H103">
        <v>1391.6199951000001</v>
      </c>
      <c r="I103">
        <v>1613.0300293</v>
      </c>
      <c r="J103">
        <v>1450.6159668</v>
      </c>
      <c r="L103" t="str">
        <f t="shared" si="10"/>
        <v>05AUG2022:06:00:00</v>
      </c>
      <c r="M103">
        <v>6</v>
      </c>
      <c r="N103">
        <f t="shared" si="11"/>
        <v>37.008056600000145</v>
      </c>
      <c r="O103" t="str">
        <f t="shared" si="12"/>
        <v/>
      </c>
      <c r="P103">
        <f t="shared" si="13"/>
        <v>37.008056600000145</v>
      </c>
      <c r="Q103" t="str">
        <f t="shared" si="14"/>
        <v/>
      </c>
      <c r="R103">
        <f t="shared" si="15"/>
        <v>1</v>
      </c>
      <c r="S103">
        <f t="shared" si="16"/>
        <v>2.7320043141639672</v>
      </c>
    </row>
    <row r="104" spans="1:19" x14ac:dyDescent="0.25">
      <c r="A104" t="s">
        <v>129</v>
      </c>
      <c r="B104">
        <v>1355.3402100000001</v>
      </c>
      <c r="C104">
        <v>1436.2299805</v>
      </c>
      <c r="D104">
        <v>1369.0349120999999</v>
      </c>
      <c r="E104">
        <v>1421.0482178</v>
      </c>
      <c r="F104">
        <v>1388.8399658000001</v>
      </c>
      <c r="G104">
        <v>1399.5799560999999</v>
      </c>
      <c r="H104">
        <v>1436.2299805</v>
      </c>
      <c r="I104">
        <v>1673.5200195</v>
      </c>
      <c r="J104">
        <v>1503.0104980000001</v>
      </c>
      <c r="L104" t="str">
        <f t="shared" si="10"/>
        <v>05AUG2022:07:00:00</v>
      </c>
      <c r="M104">
        <v>7</v>
      </c>
      <c r="N104">
        <f t="shared" si="11"/>
        <v>80.889770499999941</v>
      </c>
      <c r="O104" t="str">
        <f t="shared" si="12"/>
        <v/>
      </c>
      <c r="P104">
        <f t="shared" si="13"/>
        <v>80.889770499999941</v>
      </c>
      <c r="Q104" t="str">
        <f t="shared" si="14"/>
        <v/>
      </c>
      <c r="R104">
        <f t="shared" si="15"/>
        <v>1</v>
      </c>
      <c r="S104">
        <f t="shared" si="16"/>
        <v>5.9682262728706279</v>
      </c>
    </row>
    <row r="105" spans="1:19" x14ac:dyDescent="0.25">
      <c r="A105" t="s">
        <v>130</v>
      </c>
      <c r="B105">
        <v>1367.855957</v>
      </c>
      <c r="C105">
        <v>1461.3100586</v>
      </c>
      <c r="D105">
        <v>1398.2647704999999</v>
      </c>
      <c r="E105">
        <v>1436.3078613</v>
      </c>
      <c r="F105">
        <v>1430.0899658000001</v>
      </c>
      <c r="G105">
        <v>1435.0100098</v>
      </c>
      <c r="H105">
        <v>1461.3100586</v>
      </c>
      <c r="I105">
        <v>1698.3000488</v>
      </c>
      <c r="J105">
        <v>1532.9985352000001</v>
      </c>
      <c r="L105" t="str">
        <f t="shared" si="10"/>
        <v>05AUG2022:08:00:00</v>
      </c>
      <c r="M105">
        <v>8</v>
      </c>
      <c r="N105">
        <f t="shared" si="11"/>
        <v>93.454101600000058</v>
      </c>
      <c r="O105" t="str">
        <f t="shared" si="12"/>
        <v/>
      </c>
      <c r="P105">
        <f t="shared" si="13"/>
        <v>93.454101600000058</v>
      </c>
      <c r="Q105" t="str">
        <f t="shared" si="14"/>
        <v/>
      </c>
      <c r="R105">
        <f t="shared" si="15"/>
        <v>1</v>
      </c>
      <c r="S105">
        <f t="shared" si="16"/>
        <v>6.8321595648831943</v>
      </c>
    </row>
    <row r="106" spans="1:19" x14ac:dyDescent="0.25">
      <c r="A106" t="s">
        <v>131</v>
      </c>
      <c r="B106">
        <v>1445.3613281</v>
      </c>
      <c r="C106">
        <v>1463.4000243999999</v>
      </c>
      <c r="D106">
        <v>1489.5673827999999</v>
      </c>
      <c r="E106">
        <v>1518.8505858999999</v>
      </c>
      <c r="F106">
        <v>1438.4100341999999</v>
      </c>
      <c r="G106">
        <v>1445.4100341999999</v>
      </c>
      <c r="H106">
        <v>1463.4000243999999</v>
      </c>
      <c r="I106">
        <v>1671.9000243999999</v>
      </c>
      <c r="J106">
        <v>1528.1289062999999</v>
      </c>
      <c r="L106" t="str">
        <f t="shared" si="10"/>
        <v>05AUG2022:09:00:00</v>
      </c>
      <c r="M106">
        <v>9</v>
      </c>
      <c r="N106">
        <f t="shared" si="11"/>
        <v>18.038696299999856</v>
      </c>
      <c r="O106" t="str">
        <f t="shared" si="12"/>
        <v/>
      </c>
      <c r="P106">
        <f t="shared" si="13"/>
        <v>18.038696299999856</v>
      </c>
      <c r="Q106" t="str">
        <f t="shared" si="14"/>
        <v/>
      </c>
      <c r="R106">
        <f t="shared" si="15"/>
        <v>1</v>
      </c>
      <c r="S106">
        <f t="shared" si="16"/>
        <v>1.2480406075145671</v>
      </c>
    </row>
    <row r="107" spans="1:19" x14ac:dyDescent="0.25">
      <c r="A107" t="s">
        <v>132</v>
      </c>
      <c r="B107">
        <v>1522.6398925999999</v>
      </c>
      <c r="C107">
        <v>1559</v>
      </c>
      <c r="D107">
        <v>1630.4788818</v>
      </c>
      <c r="E107">
        <v>1660.4345702999999</v>
      </c>
      <c r="F107">
        <v>1555.5699463000001</v>
      </c>
      <c r="G107">
        <v>1549.9100341999999</v>
      </c>
      <c r="H107">
        <v>1559</v>
      </c>
      <c r="I107">
        <v>1791.5500488</v>
      </c>
      <c r="J107">
        <v>1637.6054687999999</v>
      </c>
      <c r="L107" t="str">
        <f t="shared" si="10"/>
        <v>05AUG2022:10:00:00</v>
      </c>
      <c r="M107">
        <v>10</v>
      </c>
      <c r="N107">
        <f t="shared" si="11"/>
        <v>36.360107400000061</v>
      </c>
      <c r="O107" t="str">
        <f t="shared" si="12"/>
        <v/>
      </c>
      <c r="P107">
        <f t="shared" si="13"/>
        <v>36.360107400000061</v>
      </c>
      <c r="Q107" t="str">
        <f t="shared" si="14"/>
        <v/>
      </c>
      <c r="R107">
        <f t="shared" si="15"/>
        <v>1</v>
      </c>
      <c r="S107">
        <f t="shared" si="16"/>
        <v>2.3879649795535682</v>
      </c>
    </row>
    <row r="108" spans="1:19" x14ac:dyDescent="0.25">
      <c r="A108" t="s">
        <v>133</v>
      </c>
      <c r="B108">
        <v>1673.0135498</v>
      </c>
      <c r="C108">
        <v>1727.9899902</v>
      </c>
      <c r="D108">
        <v>1751.0322266000001</v>
      </c>
      <c r="E108">
        <v>1782.0401611</v>
      </c>
      <c r="F108">
        <v>1734.9799805</v>
      </c>
      <c r="G108">
        <v>1721.4399414</v>
      </c>
      <c r="H108">
        <v>1727.9899902</v>
      </c>
      <c r="I108">
        <v>1994.9399414</v>
      </c>
      <c r="J108">
        <v>1820.8334961</v>
      </c>
      <c r="L108" t="str">
        <f t="shared" si="10"/>
        <v>05AUG2022:11:00:00</v>
      </c>
      <c r="M108">
        <v>11</v>
      </c>
      <c r="N108">
        <f t="shared" si="11"/>
        <v>54.976440400000001</v>
      </c>
      <c r="O108" t="str">
        <f t="shared" si="12"/>
        <v/>
      </c>
      <c r="P108">
        <f t="shared" si="13"/>
        <v>54.976440400000001</v>
      </c>
      <c r="Q108" t="str">
        <f t="shared" si="14"/>
        <v/>
      </c>
      <c r="R108">
        <f t="shared" si="15"/>
        <v>1</v>
      </c>
      <c r="S108">
        <f t="shared" si="16"/>
        <v>3.2860726326198701</v>
      </c>
    </row>
    <row r="109" spans="1:19" x14ac:dyDescent="0.25">
      <c r="A109" t="s">
        <v>134</v>
      </c>
      <c r="B109">
        <v>1798.7399902</v>
      </c>
      <c r="C109">
        <v>1861.1999512</v>
      </c>
      <c r="D109">
        <v>1847.2440185999999</v>
      </c>
      <c r="E109">
        <v>1890.0848389</v>
      </c>
      <c r="F109">
        <v>1872.2299805</v>
      </c>
      <c r="G109">
        <v>1854.4899902</v>
      </c>
      <c r="H109">
        <v>1861.1999512</v>
      </c>
      <c r="I109">
        <v>2178.7099609000002</v>
      </c>
      <c r="J109">
        <v>1972.3055420000001</v>
      </c>
      <c r="L109" t="str">
        <f t="shared" si="10"/>
        <v>05AUG2022:12:00:00</v>
      </c>
      <c r="M109">
        <v>12</v>
      </c>
      <c r="N109">
        <f t="shared" si="11"/>
        <v>62.459961000000021</v>
      </c>
      <c r="O109" t="str">
        <f t="shared" si="12"/>
        <v/>
      </c>
      <c r="P109">
        <f t="shared" si="13"/>
        <v>62.459961000000021</v>
      </c>
      <c r="Q109" t="str">
        <f t="shared" si="14"/>
        <v/>
      </c>
      <c r="R109">
        <f t="shared" si="15"/>
        <v>1</v>
      </c>
      <c r="S109">
        <f t="shared" si="16"/>
        <v>3.4724285522253364</v>
      </c>
    </row>
    <row r="110" spans="1:19" x14ac:dyDescent="0.25">
      <c r="A110" t="s">
        <v>135</v>
      </c>
      <c r="B110">
        <v>1940.5290527</v>
      </c>
      <c r="C110">
        <v>1991.9200439000001</v>
      </c>
      <c r="D110">
        <v>1942.7543945</v>
      </c>
      <c r="E110">
        <v>1979.2811279</v>
      </c>
      <c r="F110">
        <v>2006.2900391000001</v>
      </c>
      <c r="G110">
        <v>1992.3100586</v>
      </c>
      <c r="H110">
        <v>1991.9200439000001</v>
      </c>
      <c r="I110">
        <v>2343.8999023000001</v>
      </c>
      <c r="J110">
        <v>2117.3659668</v>
      </c>
      <c r="L110" t="str">
        <f t="shared" si="10"/>
        <v>05AUG2022:13:00:00</v>
      </c>
      <c r="M110">
        <v>13</v>
      </c>
      <c r="N110">
        <f t="shared" si="11"/>
        <v>51.390991200000144</v>
      </c>
      <c r="O110" t="str">
        <f t="shared" si="12"/>
        <v/>
      </c>
      <c r="P110">
        <f t="shared" si="13"/>
        <v>51.390991200000144</v>
      </c>
      <c r="Q110" t="str">
        <f t="shared" si="14"/>
        <v/>
      </c>
      <c r="R110">
        <f t="shared" si="15"/>
        <v>1</v>
      </c>
      <c r="S110">
        <f t="shared" si="16"/>
        <v>2.6482979540293972</v>
      </c>
    </row>
    <row r="111" spans="1:19" x14ac:dyDescent="0.25">
      <c r="A111" t="s">
        <v>136</v>
      </c>
      <c r="B111">
        <v>2029.8380127</v>
      </c>
      <c r="C111">
        <v>2075.3798827999999</v>
      </c>
      <c r="D111">
        <v>2046.3310547000001</v>
      </c>
      <c r="E111">
        <v>2084.9228515999998</v>
      </c>
      <c r="F111">
        <v>2090.0600586</v>
      </c>
      <c r="G111">
        <v>2076.4399414</v>
      </c>
      <c r="H111">
        <v>2075.3798827999999</v>
      </c>
      <c r="I111">
        <v>2441.4299316000001</v>
      </c>
      <c r="J111">
        <v>2205.9643554999998</v>
      </c>
      <c r="L111" t="str">
        <f t="shared" si="10"/>
        <v>05AUG2022:14:00:00</v>
      </c>
      <c r="M111">
        <v>14</v>
      </c>
      <c r="N111">
        <f t="shared" si="11"/>
        <v>45.541870099999869</v>
      </c>
      <c r="O111" t="str">
        <f t="shared" si="12"/>
        <v/>
      </c>
      <c r="P111">
        <f t="shared" si="13"/>
        <v>45.541870099999869</v>
      </c>
      <c r="Q111" t="str">
        <f t="shared" si="14"/>
        <v/>
      </c>
      <c r="R111">
        <f t="shared" si="15"/>
        <v>1</v>
      </c>
      <c r="S111">
        <f t="shared" si="16"/>
        <v>2.2436209103908791</v>
      </c>
    </row>
    <row r="112" spans="1:19" x14ac:dyDescent="0.25">
      <c r="A112" t="s">
        <v>137</v>
      </c>
      <c r="B112">
        <v>2097.9064941000001</v>
      </c>
      <c r="C112">
        <v>2168.7800293</v>
      </c>
      <c r="D112">
        <v>2107.2211914</v>
      </c>
      <c r="E112">
        <v>2131.4897461</v>
      </c>
      <c r="F112">
        <v>2188.1599120999999</v>
      </c>
      <c r="G112">
        <v>2170.1699219000002</v>
      </c>
      <c r="H112">
        <v>2168.7800293</v>
      </c>
      <c r="I112">
        <v>2535.1000976999999</v>
      </c>
      <c r="J112">
        <v>2300.2465820000002</v>
      </c>
      <c r="L112" t="str">
        <f t="shared" si="10"/>
        <v>05AUG2022:15:00:00</v>
      </c>
      <c r="M112">
        <v>15</v>
      </c>
      <c r="N112">
        <f t="shared" si="11"/>
        <v>70.873535199999878</v>
      </c>
      <c r="O112" t="str">
        <f t="shared" si="12"/>
        <v/>
      </c>
      <c r="P112">
        <f t="shared" si="13"/>
        <v>70.873535199999878</v>
      </c>
      <c r="Q112" t="str">
        <f t="shared" si="14"/>
        <v/>
      </c>
      <c r="R112">
        <f t="shared" si="15"/>
        <v>1</v>
      </c>
      <c r="S112">
        <f t="shared" si="16"/>
        <v>3.378298098572051</v>
      </c>
    </row>
    <row r="113" spans="1:19" x14ac:dyDescent="0.25">
      <c r="A113" t="s">
        <v>138</v>
      </c>
      <c r="B113">
        <v>2158.8776855000001</v>
      </c>
      <c r="C113">
        <v>2230.3500976999999</v>
      </c>
      <c r="D113">
        <v>2183.1921387000002</v>
      </c>
      <c r="E113">
        <v>2205.1325683999999</v>
      </c>
      <c r="F113">
        <v>2256.2199707</v>
      </c>
      <c r="G113">
        <v>2232.2700195000002</v>
      </c>
      <c r="H113">
        <v>2230.3500976999999</v>
      </c>
      <c r="I113">
        <v>2589.6899414</v>
      </c>
      <c r="J113">
        <v>2360.4794922000001</v>
      </c>
      <c r="L113" t="str">
        <f t="shared" si="10"/>
        <v>05AUG2022:16:00:00</v>
      </c>
      <c r="M113">
        <v>16</v>
      </c>
      <c r="N113">
        <f t="shared" si="11"/>
        <v>71.472412199999781</v>
      </c>
      <c r="O113" t="str">
        <f t="shared" si="12"/>
        <v/>
      </c>
      <c r="P113">
        <f t="shared" si="13"/>
        <v>71.472412199999781</v>
      </c>
      <c r="Q113" t="str">
        <f t="shared" si="14"/>
        <v/>
      </c>
      <c r="R113">
        <f t="shared" si="15"/>
        <v>1</v>
      </c>
      <c r="S113">
        <f t="shared" si="16"/>
        <v>3.3106281416516024</v>
      </c>
    </row>
    <row r="114" spans="1:19" x14ac:dyDescent="0.25">
      <c r="A114" t="s">
        <v>139</v>
      </c>
      <c r="B114">
        <v>2199.6210937999999</v>
      </c>
      <c r="C114">
        <v>2254.2299804999998</v>
      </c>
      <c r="D114">
        <v>2218.0566405999998</v>
      </c>
      <c r="E114">
        <v>2221.7841797000001</v>
      </c>
      <c r="F114">
        <v>2285.8200683999999</v>
      </c>
      <c r="G114">
        <v>2257.4299316000001</v>
      </c>
      <c r="H114">
        <v>2254.2299804999998</v>
      </c>
      <c r="I114">
        <v>2577.7099609000002</v>
      </c>
      <c r="J114">
        <v>2372.9863280999998</v>
      </c>
      <c r="L114" t="str">
        <f t="shared" si="10"/>
        <v>05AUG2022:17:00:00</v>
      </c>
      <c r="M114">
        <v>17</v>
      </c>
      <c r="N114">
        <f t="shared" si="11"/>
        <v>54.608886699999857</v>
      </c>
      <c r="O114" t="str">
        <f t="shared" si="12"/>
        <v/>
      </c>
      <c r="P114">
        <f t="shared" si="13"/>
        <v>54.608886699999857</v>
      </c>
      <c r="Q114" t="str">
        <f t="shared" si="14"/>
        <v/>
      </c>
      <c r="R114">
        <f t="shared" si="15"/>
        <v>1</v>
      </c>
      <c r="S114">
        <f t="shared" si="16"/>
        <v>2.4826497097124656</v>
      </c>
    </row>
    <row r="115" spans="1:19" x14ac:dyDescent="0.25">
      <c r="A115" t="s">
        <v>140</v>
      </c>
      <c r="B115">
        <v>2201.4802245999999</v>
      </c>
      <c r="C115">
        <v>2242.0400390999998</v>
      </c>
      <c r="D115">
        <v>2209.8947754000001</v>
      </c>
      <c r="E115">
        <v>2194.2336426000002</v>
      </c>
      <c r="F115">
        <v>2274.2299804999998</v>
      </c>
      <c r="G115">
        <v>2246.6799316000001</v>
      </c>
      <c r="H115">
        <v>2242.0400390999998</v>
      </c>
      <c r="I115">
        <v>2537.1999512000002</v>
      </c>
      <c r="J115">
        <v>2351.3344726999999</v>
      </c>
      <c r="L115" t="str">
        <f t="shared" si="10"/>
        <v>05AUG2022:18:00:00</v>
      </c>
      <c r="M115">
        <v>18</v>
      </c>
      <c r="N115">
        <f t="shared" si="11"/>
        <v>40.559814499999902</v>
      </c>
      <c r="O115" t="str">
        <f t="shared" si="12"/>
        <v/>
      </c>
      <c r="P115">
        <f t="shared" si="13"/>
        <v>40.559814499999902</v>
      </c>
      <c r="Q115" t="str">
        <f t="shared" si="14"/>
        <v/>
      </c>
      <c r="R115">
        <f t="shared" si="15"/>
        <v>1</v>
      </c>
      <c r="S115">
        <f t="shared" si="16"/>
        <v>1.8423883188580292</v>
      </c>
    </row>
    <row r="116" spans="1:19" x14ac:dyDescent="0.25">
      <c r="A116" t="s">
        <v>141</v>
      </c>
      <c r="B116">
        <v>2173.7263183999999</v>
      </c>
      <c r="C116">
        <v>2178.8400879000001</v>
      </c>
      <c r="D116">
        <v>2186.7709961</v>
      </c>
      <c r="E116">
        <v>2165.3249512000002</v>
      </c>
      <c r="F116">
        <v>2221.9199219000002</v>
      </c>
      <c r="G116">
        <v>2204.3000487999998</v>
      </c>
      <c r="H116">
        <v>2178.8400879000001</v>
      </c>
      <c r="I116">
        <v>2471.1699219000002</v>
      </c>
      <c r="J116">
        <v>2293.9824219000002</v>
      </c>
      <c r="L116" t="str">
        <f t="shared" si="10"/>
        <v>05AUG2022:19:00:00</v>
      </c>
      <c r="M116">
        <v>19</v>
      </c>
      <c r="N116">
        <f t="shared" si="11"/>
        <v>5.1137695000002168</v>
      </c>
      <c r="O116" t="str">
        <f t="shared" si="12"/>
        <v/>
      </c>
      <c r="P116">
        <f t="shared" si="13"/>
        <v>5.1137695000002168</v>
      </c>
      <c r="Q116" t="str">
        <f t="shared" si="14"/>
        <v/>
      </c>
      <c r="R116">
        <f t="shared" si="15"/>
        <v>1</v>
      </c>
      <c r="S116">
        <f t="shared" si="16"/>
        <v>0.23525360376389404</v>
      </c>
    </row>
    <row r="117" spans="1:19" x14ac:dyDescent="0.25">
      <c r="A117" t="s">
        <v>142</v>
      </c>
      <c r="B117">
        <v>2097.8862304999998</v>
      </c>
      <c r="C117">
        <v>2096.2900390999998</v>
      </c>
      <c r="D117">
        <v>2081.2817383000001</v>
      </c>
      <c r="E117">
        <v>2054.8994140999998</v>
      </c>
      <c r="F117">
        <v>2124.1398926000002</v>
      </c>
      <c r="G117">
        <v>2103.4299316000001</v>
      </c>
      <c r="H117">
        <v>2096.2900390999998</v>
      </c>
      <c r="I117">
        <v>2347.5800780999998</v>
      </c>
      <c r="J117">
        <v>2190.2041015999998</v>
      </c>
      <c r="L117" t="str">
        <f t="shared" si="10"/>
        <v>05AUG2022:20:00:00</v>
      </c>
      <c r="M117">
        <v>20</v>
      </c>
      <c r="N117">
        <f t="shared" si="11"/>
        <v>-1.5961913999999524</v>
      </c>
      <c r="O117">
        <f t="shared" si="12"/>
        <v>-1.5961913999999524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7.608569887126454E-2</v>
      </c>
    </row>
    <row r="118" spans="1:19" x14ac:dyDescent="0.25">
      <c r="A118" t="s">
        <v>143</v>
      </c>
      <c r="B118">
        <v>2051.2385254000001</v>
      </c>
      <c r="C118">
        <v>1989.6099853999999</v>
      </c>
      <c r="D118">
        <v>1969.5212402</v>
      </c>
      <c r="E118">
        <v>1946.652832</v>
      </c>
      <c r="F118">
        <v>1997.1800536999999</v>
      </c>
      <c r="G118">
        <v>1972.0100098</v>
      </c>
      <c r="H118">
        <v>1989.6099853999999</v>
      </c>
      <c r="I118">
        <v>2193.3100586</v>
      </c>
      <c r="J118">
        <v>2057.640625</v>
      </c>
      <c r="L118" t="str">
        <f t="shared" si="10"/>
        <v>05AUG2022:21:00:00</v>
      </c>
      <c r="M118">
        <v>21</v>
      </c>
      <c r="N118">
        <f t="shared" si="11"/>
        <v>-61.628540000000157</v>
      </c>
      <c r="O118">
        <f t="shared" si="12"/>
        <v>-61.628540000000157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3.0044550761341777</v>
      </c>
    </row>
    <row r="119" spans="1:19" x14ac:dyDescent="0.25">
      <c r="A119" t="s">
        <v>144</v>
      </c>
      <c r="B119">
        <v>2032.8769531</v>
      </c>
      <c r="C119">
        <v>1942.1400146000001</v>
      </c>
      <c r="D119">
        <v>1896.0964355000001</v>
      </c>
      <c r="E119">
        <v>1902.2154541</v>
      </c>
      <c r="F119">
        <v>1941.1899414</v>
      </c>
      <c r="G119">
        <v>1914.8499756000001</v>
      </c>
      <c r="H119">
        <v>1942.1400146000001</v>
      </c>
      <c r="I119">
        <v>2128.0100097999998</v>
      </c>
      <c r="J119">
        <v>2000.2294922000001</v>
      </c>
      <c r="L119" t="str">
        <f t="shared" si="10"/>
        <v>05AUG2022:22:00:00</v>
      </c>
      <c r="M119">
        <v>22</v>
      </c>
      <c r="N119">
        <f t="shared" si="11"/>
        <v>-90.736938499999951</v>
      </c>
      <c r="O119">
        <f t="shared" si="12"/>
        <v>-90.736938499999951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4.4634742088857005</v>
      </c>
    </row>
    <row r="120" spans="1:19" x14ac:dyDescent="0.25">
      <c r="A120" t="s">
        <v>145</v>
      </c>
      <c r="B120">
        <v>1944.5800781</v>
      </c>
      <c r="C120">
        <v>1852.5799560999999</v>
      </c>
      <c r="D120">
        <v>1786.5621338000001</v>
      </c>
      <c r="E120">
        <v>1809.7999268000001</v>
      </c>
      <c r="F120">
        <v>1859.4499512</v>
      </c>
      <c r="G120">
        <v>1841.25</v>
      </c>
      <c r="H120">
        <v>1852.5799560999999</v>
      </c>
      <c r="I120">
        <v>2110.8400879000001</v>
      </c>
      <c r="J120">
        <v>1941.1689452999999</v>
      </c>
      <c r="L120" t="str">
        <f t="shared" si="10"/>
        <v>05AUG2022:23:00:00</v>
      </c>
      <c r="M120">
        <v>23</v>
      </c>
      <c r="N120">
        <f t="shared" si="11"/>
        <v>-92.000122000000147</v>
      </c>
      <c r="O120">
        <f t="shared" si="12"/>
        <v>-92.000122000000147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4.7311048300922192</v>
      </c>
    </row>
    <row r="121" spans="1:19" x14ac:dyDescent="0.25">
      <c r="A121" t="s">
        <v>146</v>
      </c>
      <c r="B121">
        <v>1813.9916992000001</v>
      </c>
      <c r="C121">
        <v>1766.5699463000001</v>
      </c>
      <c r="D121">
        <v>1663.7954102000001</v>
      </c>
      <c r="E121">
        <v>1705.0319824000001</v>
      </c>
      <c r="F121">
        <v>1774.4000243999999</v>
      </c>
      <c r="G121">
        <v>1763.5600586</v>
      </c>
      <c r="H121">
        <v>1766.5699463000001</v>
      </c>
      <c r="I121">
        <v>2067.9899902000002</v>
      </c>
      <c r="J121">
        <v>1872.4890137</v>
      </c>
      <c r="L121" t="str">
        <f t="shared" si="10"/>
        <v>06AUG2022:00:00:00</v>
      </c>
      <c r="M121">
        <v>24</v>
      </c>
      <c r="N121">
        <f t="shared" si="11"/>
        <v>-47.421752900000001</v>
      </c>
      <c r="O121">
        <f t="shared" si="12"/>
        <v>-47.421752900000001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2.614221052991244</v>
      </c>
    </row>
    <row r="122" spans="1:19" x14ac:dyDescent="0.25">
      <c r="A122" t="s">
        <v>147</v>
      </c>
      <c r="B122">
        <v>1705.6135254000001</v>
      </c>
      <c r="C122">
        <v>1577.2399902</v>
      </c>
      <c r="D122">
        <v>1613.0581055</v>
      </c>
      <c r="E122">
        <v>1600.3066406</v>
      </c>
      <c r="F122">
        <v>1576.7399902</v>
      </c>
      <c r="G122">
        <v>1577.9000243999999</v>
      </c>
      <c r="H122">
        <v>1577.2399902</v>
      </c>
      <c r="I122">
        <v>1779.8900146000001</v>
      </c>
      <c r="J122">
        <v>1648.2575684000001</v>
      </c>
      <c r="L122" t="str">
        <f t="shared" si="10"/>
        <v>06AUG2022:01:00:00</v>
      </c>
      <c r="M122">
        <v>1</v>
      </c>
      <c r="N122">
        <f t="shared" si="11"/>
        <v>-128.37353520000011</v>
      </c>
      <c r="O122">
        <f t="shared" si="12"/>
        <v>-128.37353520000011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7.5265312621095672</v>
      </c>
    </row>
    <row r="123" spans="1:19" x14ac:dyDescent="0.25">
      <c r="A123" t="s">
        <v>148</v>
      </c>
      <c r="B123">
        <v>1602.5538329999999</v>
      </c>
      <c r="C123">
        <v>1489.7299805</v>
      </c>
      <c r="D123">
        <v>1503.1243896000001</v>
      </c>
      <c r="E123">
        <v>1487.5695800999999</v>
      </c>
      <c r="F123">
        <v>1473.6300048999999</v>
      </c>
      <c r="G123">
        <v>1471.9200439000001</v>
      </c>
      <c r="H123">
        <v>1489.7299805</v>
      </c>
      <c r="I123">
        <v>1733.6999512</v>
      </c>
      <c r="J123">
        <v>1568.2519531</v>
      </c>
      <c r="L123" t="str">
        <f t="shared" si="10"/>
        <v>06AUG2022:02:00:00</v>
      </c>
      <c r="M123">
        <v>2</v>
      </c>
      <c r="N123">
        <f t="shared" si="11"/>
        <v>-112.82385249999993</v>
      </c>
      <c r="O123">
        <f t="shared" si="12"/>
        <v>-112.82385249999993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7.0402535114088698</v>
      </c>
    </row>
    <row r="124" spans="1:19" x14ac:dyDescent="0.25">
      <c r="A124" t="s">
        <v>149</v>
      </c>
      <c r="B124">
        <v>1531.3189697</v>
      </c>
      <c r="C124">
        <v>1386.6400146000001</v>
      </c>
      <c r="D124">
        <v>1411.2521973</v>
      </c>
      <c r="E124">
        <v>1397.4698486</v>
      </c>
      <c r="F124">
        <v>1364.6099853999999</v>
      </c>
      <c r="G124">
        <v>1370.4000243999999</v>
      </c>
      <c r="H124">
        <v>1386.6400146000001</v>
      </c>
      <c r="I124">
        <v>1669.1899414</v>
      </c>
      <c r="J124">
        <v>1478.1679687999999</v>
      </c>
      <c r="L124" t="str">
        <f t="shared" si="10"/>
        <v>06AUG2022:03:00:00</v>
      </c>
      <c r="M124">
        <v>3</v>
      </c>
      <c r="N124">
        <f t="shared" si="11"/>
        <v>-144.67895509999994</v>
      </c>
      <c r="O124">
        <f t="shared" si="12"/>
        <v>-144.67895509999994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9.4479960062366324</v>
      </c>
    </row>
    <row r="125" spans="1:19" x14ac:dyDescent="0.25">
      <c r="A125" t="s">
        <v>150</v>
      </c>
      <c r="B125">
        <v>1484.7001952999999</v>
      </c>
      <c r="C125">
        <v>1342.1400146000001</v>
      </c>
      <c r="D125">
        <v>1344.1546631000001</v>
      </c>
      <c r="E125">
        <v>1325.0128173999999</v>
      </c>
      <c r="F125">
        <v>1331.6999512</v>
      </c>
      <c r="G125">
        <v>1343.3399658000001</v>
      </c>
      <c r="H125">
        <v>1342.1400146000001</v>
      </c>
      <c r="I125">
        <v>1633.0899658000001</v>
      </c>
      <c r="J125">
        <v>1442.706543</v>
      </c>
      <c r="L125" t="str">
        <f t="shared" si="10"/>
        <v>06AUG2022:04:00:00</v>
      </c>
      <c r="M125">
        <v>4</v>
      </c>
      <c r="N125">
        <f t="shared" si="11"/>
        <v>-142.56018069999982</v>
      </c>
      <c r="O125">
        <f t="shared" si="12"/>
        <v>-142.56018069999982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9.6019506935670584</v>
      </c>
    </row>
    <row r="126" spans="1:19" x14ac:dyDescent="0.25">
      <c r="A126" t="s">
        <v>151</v>
      </c>
      <c r="B126">
        <v>1415.7009277</v>
      </c>
      <c r="C126">
        <v>1311.6500243999999</v>
      </c>
      <c r="D126">
        <v>1303.9320068</v>
      </c>
      <c r="E126">
        <v>1308.7469481999999</v>
      </c>
      <c r="F126">
        <v>1299.3000488</v>
      </c>
      <c r="G126">
        <v>1313.2800293</v>
      </c>
      <c r="H126">
        <v>1311.6500243999999</v>
      </c>
      <c r="I126">
        <v>1610.8599853999999</v>
      </c>
      <c r="J126">
        <v>1414.9284668</v>
      </c>
      <c r="L126" t="str">
        <f t="shared" si="10"/>
        <v>06AUG2022:05:00:00</v>
      </c>
      <c r="M126">
        <v>5</v>
      </c>
      <c r="N126">
        <f t="shared" si="11"/>
        <v>-104.05090330000007</v>
      </c>
      <c r="O126">
        <f t="shared" si="12"/>
        <v>-104.05090330000007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7.3497799757075111</v>
      </c>
    </row>
    <row r="127" spans="1:19" x14ac:dyDescent="0.25">
      <c r="A127" t="s">
        <v>152</v>
      </c>
      <c r="B127">
        <v>1408.7866211</v>
      </c>
      <c r="C127">
        <v>1289.75</v>
      </c>
      <c r="D127">
        <v>1260.0095214999999</v>
      </c>
      <c r="E127">
        <v>1252.6098632999999</v>
      </c>
      <c r="F127">
        <v>1277.5300293</v>
      </c>
      <c r="G127">
        <v>1292.9300536999999</v>
      </c>
      <c r="H127">
        <v>1289.75</v>
      </c>
      <c r="I127">
        <v>1570.6099853999999</v>
      </c>
      <c r="J127">
        <v>1387.0130615</v>
      </c>
      <c r="L127" t="str">
        <f t="shared" si="10"/>
        <v>06AUG2022:06:00:00</v>
      </c>
      <c r="M127">
        <v>6</v>
      </c>
      <c r="N127">
        <f t="shared" si="11"/>
        <v>-119.03662110000005</v>
      </c>
      <c r="O127">
        <f t="shared" si="12"/>
        <v>-119.03662110000005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8.4495848638209381</v>
      </c>
    </row>
    <row r="128" spans="1:19" x14ac:dyDescent="0.25">
      <c r="A128" t="s">
        <v>153</v>
      </c>
      <c r="B128">
        <v>1404.9168701000001</v>
      </c>
      <c r="C128">
        <v>1292.8299560999999</v>
      </c>
      <c r="D128">
        <v>1234.7537841999999</v>
      </c>
      <c r="E128">
        <v>1217.2415771000001</v>
      </c>
      <c r="F128">
        <v>1284.0500488</v>
      </c>
      <c r="G128">
        <v>1301.6199951000001</v>
      </c>
      <c r="H128">
        <v>1292.8299560999999</v>
      </c>
      <c r="I128">
        <v>1563.6500243999999</v>
      </c>
      <c r="J128">
        <v>1388.4975586</v>
      </c>
      <c r="L128" t="str">
        <f t="shared" si="10"/>
        <v>06AUG2022:07:00:00</v>
      </c>
      <c r="M128">
        <v>7</v>
      </c>
      <c r="N128">
        <f t="shared" si="11"/>
        <v>-112.08691400000021</v>
      </c>
      <c r="O128">
        <f t="shared" si="12"/>
        <v>-112.08691400000021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7.9781883459070428</v>
      </c>
    </row>
    <row r="129" spans="1:19" x14ac:dyDescent="0.25">
      <c r="A129" t="s">
        <v>154</v>
      </c>
      <c r="B129">
        <v>1392.8338623</v>
      </c>
      <c r="C129">
        <v>1298.4100341999999</v>
      </c>
      <c r="D129">
        <v>1257.3757324000001</v>
      </c>
      <c r="E129">
        <v>1229.6374512</v>
      </c>
      <c r="F129">
        <v>1288.4200439000001</v>
      </c>
      <c r="G129">
        <v>1306.3800048999999</v>
      </c>
      <c r="H129">
        <v>1298.4100341999999</v>
      </c>
      <c r="I129">
        <v>1573.0699463000001</v>
      </c>
      <c r="J129">
        <v>1395.0350341999999</v>
      </c>
      <c r="L129" t="str">
        <f t="shared" si="10"/>
        <v>06AUG2022:08:00:00</v>
      </c>
      <c r="M129">
        <v>8</v>
      </c>
      <c r="N129">
        <f t="shared" si="11"/>
        <v>-94.423828100000037</v>
      </c>
      <c r="O129">
        <f t="shared" si="12"/>
        <v>-94.423828100000037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6.7792599430399445</v>
      </c>
    </row>
    <row r="130" spans="1:19" x14ac:dyDescent="0.25">
      <c r="A130" t="s">
        <v>155</v>
      </c>
      <c r="B130">
        <v>1457.7437743999999</v>
      </c>
      <c r="C130">
        <v>1303.7399902</v>
      </c>
      <c r="D130">
        <v>1358.4155272999999</v>
      </c>
      <c r="E130">
        <v>1339.2906493999999</v>
      </c>
      <c r="F130">
        <v>1304</v>
      </c>
      <c r="G130">
        <v>1325.0799560999999</v>
      </c>
      <c r="H130">
        <v>1303.7399902</v>
      </c>
      <c r="I130">
        <v>1594.6500243999999</v>
      </c>
      <c r="J130">
        <v>1410.9324951000001</v>
      </c>
      <c r="L130" t="str">
        <f t="shared" si="10"/>
        <v>06AUG2022:09:00:00</v>
      </c>
      <c r="M130">
        <v>9</v>
      </c>
      <c r="N130">
        <f t="shared" si="11"/>
        <v>-154.00378419999993</v>
      </c>
      <c r="O130">
        <f t="shared" si="12"/>
        <v>-154.00378419999993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10.56453039995915</v>
      </c>
    </row>
    <row r="131" spans="1:19" x14ac:dyDescent="0.25">
      <c r="A131" t="s">
        <v>156</v>
      </c>
      <c r="B131">
        <v>1591.8199463000001</v>
      </c>
      <c r="C131">
        <v>1427.9200439000001</v>
      </c>
      <c r="D131">
        <v>1514.4001464999999</v>
      </c>
      <c r="E131">
        <v>1488.5228271000001</v>
      </c>
      <c r="F131">
        <v>1433.8499756000001</v>
      </c>
      <c r="G131">
        <v>1450.6199951000001</v>
      </c>
      <c r="H131">
        <v>1427.9200439000001</v>
      </c>
      <c r="I131">
        <v>1712.4899902</v>
      </c>
      <c r="J131">
        <v>1534.0839844</v>
      </c>
      <c r="L131" t="str">
        <f t="shared" ref="L131:L194" si="17">A131</f>
        <v>06AUG2022:10:00:00</v>
      </c>
      <c r="M131">
        <v>10</v>
      </c>
      <c r="N131">
        <f t="shared" ref="N131:N194" si="18">C131-B131</f>
        <v>-163.89990239999997</v>
      </c>
      <c r="O131">
        <f t="shared" ref="O131:O194" si="19">IF(N131&lt;0,N131,"")</f>
        <v>-163.89990239999997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10.296384511386867</v>
      </c>
    </row>
    <row r="132" spans="1:19" x14ac:dyDescent="0.25">
      <c r="A132" t="s">
        <v>157</v>
      </c>
      <c r="B132">
        <v>1726.8024902</v>
      </c>
      <c r="C132">
        <v>1619.8299560999999</v>
      </c>
      <c r="D132">
        <v>1648.7310791</v>
      </c>
      <c r="E132">
        <v>1643.7154541</v>
      </c>
      <c r="F132">
        <v>1616.3199463000001</v>
      </c>
      <c r="G132">
        <v>1629.6899414</v>
      </c>
      <c r="H132">
        <v>1619.8299560999999</v>
      </c>
      <c r="I132">
        <v>1897</v>
      </c>
      <c r="J132">
        <v>1718.7780762</v>
      </c>
      <c r="L132" t="str">
        <f t="shared" si="17"/>
        <v>06AUG2022:11:00:00</v>
      </c>
      <c r="M132">
        <v>11</v>
      </c>
      <c r="N132">
        <f t="shared" si="18"/>
        <v>-106.97253410000008</v>
      </c>
      <c r="O132">
        <f t="shared" si="19"/>
        <v>-106.97253410000008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6.1948332080300865</v>
      </c>
    </row>
    <row r="133" spans="1:19" x14ac:dyDescent="0.25">
      <c r="A133" t="s">
        <v>158</v>
      </c>
      <c r="B133">
        <v>1865.9892577999999</v>
      </c>
      <c r="C133">
        <v>1767.0200195</v>
      </c>
      <c r="D133">
        <v>1752.9525146000001</v>
      </c>
      <c r="E133">
        <v>1768.0770264</v>
      </c>
      <c r="F133">
        <v>1747.8000488</v>
      </c>
      <c r="G133">
        <v>1768.9899902</v>
      </c>
      <c r="H133">
        <v>1767.0200195</v>
      </c>
      <c r="I133">
        <v>2058.8798827999999</v>
      </c>
      <c r="J133">
        <v>1866.7805175999999</v>
      </c>
      <c r="L133" t="str">
        <f t="shared" si="17"/>
        <v>06AUG2022:12:00:00</v>
      </c>
      <c r="M133">
        <v>12</v>
      </c>
      <c r="N133">
        <f t="shared" si="18"/>
        <v>-98.969238299999915</v>
      </c>
      <c r="O133">
        <f t="shared" si="19"/>
        <v>-98.969238299999915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5.3038482341899753</v>
      </c>
    </row>
    <row r="134" spans="1:19" x14ac:dyDescent="0.25">
      <c r="A134" t="s">
        <v>159</v>
      </c>
      <c r="B134">
        <v>1952.4503173999999</v>
      </c>
      <c r="C134">
        <v>1906.8000488</v>
      </c>
      <c r="D134">
        <v>1863.5887451000001</v>
      </c>
      <c r="E134">
        <v>1875.0266113</v>
      </c>
      <c r="F134">
        <v>1878.6099853999999</v>
      </c>
      <c r="G134">
        <v>1910.0500488</v>
      </c>
      <c r="H134">
        <v>1906.8000488</v>
      </c>
      <c r="I134">
        <v>2229.9899902000002</v>
      </c>
      <c r="J134">
        <v>2016.5004882999999</v>
      </c>
      <c r="L134" t="str">
        <f t="shared" si="17"/>
        <v>06AUG2022:13:00:00</v>
      </c>
      <c r="M134">
        <v>13</v>
      </c>
      <c r="N134">
        <f t="shared" si="18"/>
        <v>-45.65026859999989</v>
      </c>
      <c r="O134">
        <f t="shared" si="19"/>
        <v>-45.65026859999989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2.3381014202087624</v>
      </c>
    </row>
    <row r="135" spans="1:19" x14ac:dyDescent="0.25">
      <c r="A135" t="s">
        <v>160</v>
      </c>
      <c r="B135">
        <v>2023.2352295000001</v>
      </c>
      <c r="C135">
        <v>2012.1099853999999</v>
      </c>
      <c r="D135">
        <v>1949.0139160000001</v>
      </c>
      <c r="E135">
        <v>1966.6522216999999</v>
      </c>
      <c r="F135">
        <v>1973.7900391000001</v>
      </c>
      <c r="G135">
        <v>2005.9599608999999</v>
      </c>
      <c r="H135">
        <v>2012.1099853999999</v>
      </c>
      <c r="I135">
        <v>2353.25</v>
      </c>
      <c r="J135">
        <v>2124.2233887000002</v>
      </c>
      <c r="L135" t="str">
        <f t="shared" si="17"/>
        <v>06AUG2022:14:00:00</v>
      </c>
      <c r="M135">
        <v>14</v>
      </c>
      <c r="N135">
        <f t="shared" si="18"/>
        <v>-11.125244100000145</v>
      </c>
      <c r="O135">
        <f t="shared" si="19"/>
        <v>-11.125244100000145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0.54987398092853068</v>
      </c>
    </row>
    <row r="136" spans="1:19" x14ac:dyDescent="0.25">
      <c r="A136" t="s">
        <v>161</v>
      </c>
      <c r="B136">
        <v>2090.4472655999998</v>
      </c>
      <c r="C136">
        <v>2106.7199707</v>
      </c>
      <c r="D136">
        <v>2017.7901611</v>
      </c>
      <c r="E136">
        <v>2024.5915527</v>
      </c>
      <c r="F136">
        <v>2064.1799316000001</v>
      </c>
      <c r="G136">
        <v>2093.5700683999999</v>
      </c>
      <c r="H136">
        <v>2106.7199707</v>
      </c>
      <c r="I136">
        <v>2450.2900390999998</v>
      </c>
      <c r="J136">
        <v>2217.3010254000001</v>
      </c>
      <c r="L136" t="str">
        <f t="shared" si="17"/>
        <v>06AUG2022:15:00:00</v>
      </c>
      <c r="M136">
        <v>15</v>
      </c>
      <c r="N136">
        <f t="shared" si="18"/>
        <v>16.272705100000167</v>
      </c>
      <c r="O136" t="str">
        <f t="shared" si="19"/>
        <v/>
      </c>
      <c r="P136">
        <f t="shared" si="20"/>
        <v>16.272705100000167</v>
      </c>
      <c r="Q136" t="str">
        <f t="shared" si="21"/>
        <v/>
      </c>
      <c r="R136">
        <f t="shared" si="22"/>
        <v>1</v>
      </c>
      <c r="S136">
        <f t="shared" si="23"/>
        <v>0.77843174366465429</v>
      </c>
    </row>
    <row r="137" spans="1:19" x14ac:dyDescent="0.25">
      <c r="A137" t="s">
        <v>162</v>
      </c>
      <c r="B137">
        <v>2101.2131347999998</v>
      </c>
      <c r="C137">
        <v>2170.4399414</v>
      </c>
      <c r="D137">
        <v>2099.5622558999999</v>
      </c>
      <c r="E137">
        <v>2090.4555664</v>
      </c>
      <c r="F137">
        <v>2124.5600586</v>
      </c>
      <c r="G137">
        <v>2148.8798827999999</v>
      </c>
      <c r="H137">
        <v>2170.4399414</v>
      </c>
      <c r="I137">
        <v>2515.1599120999999</v>
      </c>
      <c r="J137">
        <v>2278.8198241999999</v>
      </c>
      <c r="L137" t="str">
        <f t="shared" si="17"/>
        <v>06AUG2022:16:00:00</v>
      </c>
      <c r="M137">
        <v>16</v>
      </c>
      <c r="N137">
        <f t="shared" si="18"/>
        <v>69.226806600000145</v>
      </c>
      <c r="O137" t="str">
        <f t="shared" si="19"/>
        <v/>
      </c>
      <c r="P137">
        <f t="shared" si="20"/>
        <v>69.226806600000145</v>
      </c>
      <c r="Q137" t="str">
        <f t="shared" si="21"/>
        <v/>
      </c>
      <c r="R137">
        <f t="shared" si="22"/>
        <v>1</v>
      </c>
      <c r="S137">
        <f t="shared" si="23"/>
        <v>3.2946113582423124</v>
      </c>
    </row>
    <row r="138" spans="1:19" x14ac:dyDescent="0.25">
      <c r="A138" t="s">
        <v>163</v>
      </c>
      <c r="B138">
        <v>2099.7880859000002</v>
      </c>
      <c r="C138">
        <v>2197.6298827999999</v>
      </c>
      <c r="D138">
        <v>2127.9333495999999</v>
      </c>
      <c r="E138">
        <v>2107.5500487999998</v>
      </c>
      <c r="F138">
        <v>2149.3798827999999</v>
      </c>
      <c r="G138">
        <v>2178.2900390999998</v>
      </c>
      <c r="H138">
        <v>2197.6298827999999</v>
      </c>
      <c r="I138">
        <v>2544.2099609000002</v>
      </c>
      <c r="J138">
        <v>2306.8603515999998</v>
      </c>
      <c r="L138" t="str">
        <f t="shared" si="17"/>
        <v>06AUG2022:17:00:00</v>
      </c>
      <c r="M138">
        <v>17</v>
      </c>
      <c r="N138">
        <f t="shared" si="18"/>
        <v>97.841796899999736</v>
      </c>
      <c r="O138" t="str">
        <f t="shared" si="19"/>
        <v/>
      </c>
      <c r="P138">
        <f t="shared" si="20"/>
        <v>97.841796899999736</v>
      </c>
      <c r="Q138" t="str">
        <f t="shared" si="21"/>
        <v/>
      </c>
      <c r="R138">
        <f t="shared" si="22"/>
        <v>1</v>
      </c>
      <c r="S138">
        <f t="shared" si="23"/>
        <v>4.6596033931711398</v>
      </c>
    </row>
    <row r="139" spans="1:19" x14ac:dyDescent="0.25">
      <c r="A139" t="s">
        <v>164</v>
      </c>
      <c r="B139">
        <v>2054.3278808999999</v>
      </c>
      <c r="C139">
        <v>2204.2199707</v>
      </c>
      <c r="D139">
        <v>2136.5170898000001</v>
      </c>
      <c r="E139">
        <v>2123.3847655999998</v>
      </c>
      <c r="F139">
        <v>2163.7399902000002</v>
      </c>
      <c r="G139">
        <v>2191.6398926000002</v>
      </c>
      <c r="H139">
        <v>2204.2199707</v>
      </c>
      <c r="I139">
        <v>2532.75</v>
      </c>
      <c r="J139">
        <v>2309.9882812999999</v>
      </c>
      <c r="L139" t="str">
        <f t="shared" si="17"/>
        <v>06AUG2022:18:00:00</v>
      </c>
      <c r="M139">
        <v>18</v>
      </c>
      <c r="N139">
        <f t="shared" si="18"/>
        <v>149.89208980000012</v>
      </c>
      <c r="O139" t="str">
        <f t="shared" si="19"/>
        <v/>
      </c>
      <c r="P139">
        <f t="shared" si="20"/>
        <v>149.89208980000012</v>
      </c>
      <c r="Q139" t="str">
        <f t="shared" si="21"/>
        <v/>
      </c>
      <c r="R139">
        <f t="shared" si="22"/>
        <v>1</v>
      </c>
      <c r="S139">
        <f t="shared" si="23"/>
        <v>7.2964053690559112</v>
      </c>
    </row>
    <row r="140" spans="1:19" x14ac:dyDescent="0.25">
      <c r="A140" t="s">
        <v>165</v>
      </c>
      <c r="B140">
        <v>2035.5214844</v>
      </c>
      <c r="C140">
        <v>2124.8999023000001</v>
      </c>
      <c r="D140">
        <v>2090.6916504000001</v>
      </c>
      <c r="E140">
        <v>2068.3710937999999</v>
      </c>
      <c r="F140">
        <v>2112.75</v>
      </c>
      <c r="G140">
        <v>2151.1201172000001</v>
      </c>
      <c r="H140">
        <v>2124.8999023000001</v>
      </c>
      <c r="I140">
        <v>2460.6699219000002</v>
      </c>
      <c r="J140">
        <v>2247.1518554999998</v>
      </c>
      <c r="L140" t="str">
        <f t="shared" si="17"/>
        <v>06AUG2022:19:00:00</v>
      </c>
      <c r="M140">
        <v>19</v>
      </c>
      <c r="N140">
        <f t="shared" si="18"/>
        <v>89.378417900000159</v>
      </c>
      <c r="O140" t="str">
        <f t="shared" si="19"/>
        <v/>
      </c>
      <c r="P140">
        <f t="shared" si="20"/>
        <v>89.378417900000159</v>
      </c>
      <c r="Q140" t="str">
        <f t="shared" si="21"/>
        <v/>
      </c>
      <c r="R140">
        <f t="shared" si="22"/>
        <v>1</v>
      </c>
      <c r="S140">
        <f t="shared" si="23"/>
        <v>4.390934636897029</v>
      </c>
    </row>
    <row r="141" spans="1:19" x14ac:dyDescent="0.25">
      <c r="A141" t="s">
        <v>166</v>
      </c>
      <c r="B141">
        <v>1929.793457</v>
      </c>
      <c r="C141">
        <v>1984.0999756000001</v>
      </c>
      <c r="D141">
        <v>1981.7170410000001</v>
      </c>
      <c r="E141">
        <v>1959.8574219</v>
      </c>
      <c r="F141">
        <v>1974.4000243999999</v>
      </c>
      <c r="G141">
        <v>2023.9100341999999</v>
      </c>
      <c r="H141">
        <v>1984.0999756000001</v>
      </c>
      <c r="I141">
        <v>2263.1000976999999</v>
      </c>
      <c r="J141">
        <v>2090.2475586</v>
      </c>
      <c r="L141" t="str">
        <f t="shared" si="17"/>
        <v>06AUG2022:20:00:00</v>
      </c>
      <c r="M141">
        <v>20</v>
      </c>
      <c r="N141">
        <f t="shared" si="18"/>
        <v>54.306518600000118</v>
      </c>
      <c r="O141" t="str">
        <f t="shared" si="19"/>
        <v/>
      </c>
      <c r="P141">
        <f t="shared" si="20"/>
        <v>54.306518600000118</v>
      </c>
      <c r="Q141" t="str">
        <f t="shared" si="21"/>
        <v/>
      </c>
      <c r="R141">
        <f t="shared" si="22"/>
        <v>1</v>
      </c>
      <c r="S141">
        <f t="shared" si="23"/>
        <v>2.8141104118169946</v>
      </c>
    </row>
    <row r="142" spans="1:19" x14ac:dyDescent="0.25">
      <c r="A142" t="s">
        <v>167</v>
      </c>
      <c r="B142">
        <v>1844.0583495999999</v>
      </c>
      <c r="C142">
        <v>1870.7399902</v>
      </c>
      <c r="D142">
        <v>1866.2725829999999</v>
      </c>
      <c r="E142">
        <v>1856.2675781</v>
      </c>
      <c r="F142">
        <v>1859.9799805</v>
      </c>
      <c r="G142">
        <v>1893.4599608999999</v>
      </c>
      <c r="H142">
        <v>1870.7399902</v>
      </c>
      <c r="I142">
        <v>2099.2800293</v>
      </c>
      <c r="J142">
        <v>1954.7949219</v>
      </c>
      <c r="L142" t="str">
        <f t="shared" si="17"/>
        <v>06AUG2022:21:00:00</v>
      </c>
      <c r="M142">
        <v>21</v>
      </c>
      <c r="N142">
        <f t="shared" si="18"/>
        <v>26.681640600000037</v>
      </c>
      <c r="O142" t="str">
        <f t="shared" si="19"/>
        <v/>
      </c>
      <c r="P142">
        <f t="shared" si="20"/>
        <v>26.681640600000037</v>
      </c>
      <c r="Q142" t="str">
        <f t="shared" si="21"/>
        <v/>
      </c>
      <c r="R142">
        <f t="shared" si="22"/>
        <v>1</v>
      </c>
      <c r="S142">
        <f t="shared" si="23"/>
        <v>1.4468978492891849</v>
      </c>
    </row>
    <row r="143" spans="1:19" x14ac:dyDescent="0.25">
      <c r="A143" t="s">
        <v>168</v>
      </c>
      <c r="B143">
        <v>1866.2495117000001</v>
      </c>
      <c r="C143">
        <v>1805.5100098</v>
      </c>
      <c r="D143">
        <v>1803.7225341999999</v>
      </c>
      <c r="E143">
        <v>1795.3212891000001</v>
      </c>
      <c r="F143">
        <v>1802.9300536999999</v>
      </c>
      <c r="G143">
        <v>1826.0999756000001</v>
      </c>
      <c r="H143">
        <v>1805.5100098</v>
      </c>
      <c r="I143">
        <v>2031.2099608999999</v>
      </c>
      <c r="J143">
        <v>1889.2655029</v>
      </c>
      <c r="L143" t="str">
        <f t="shared" si="17"/>
        <v>06AUG2022:22:00:00</v>
      </c>
      <c r="M143">
        <v>22</v>
      </c>
      <c r="N143">
        <f t="shared" si="18"/>
        <v>-60.73950190000005</v>
      </c>
      <c r="O143">
        <f t="shared" si="19"/>
        <v>-60.73950190000005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3.2546292186124322</v>
      </c>
    </row>
    <row r="144" spans="1:19" x14ac:dyDescent="0.25">
      <c r="A144" t="s">
        <v>169</v>
      </c>
      <c r="B144">
        <v>1901.2849120999999</v>
      </c>
      <c r="C144">
        <v>1737.9399414</v>
      </c>
      <c r="D144">
        <v>1726.1204834</v>
      </c>
      <c r="E144">
        <v>1706.8743896000001</v>
      </c>
      <c r="F144">
        <v>1731.8800048999999</v>
      </c>
      <c r="G144">
        <v>1754.2800293</v>
      </c>
      <c r="H144">
        <v>1737.9399414</v>
      </c>
      <c r="I144">
        <v>2007.0500488</v>
      </c>
      <c r="J144">
        <v>1835.3045654</v>
      </c>
      <c r="L144" t="str">
        <f t="shared" si="17"/>
        <v>06AUG2022:23:00:00</v>
      </c>
      <c r="M144">
        <v>23</v>
      </c>
      <c r="N144">
        <f t="shared" si="18"/>
        <v>-163.34497069999998</v>
      </c>
      <c r="O144">
        <f t="shared" si="19"/>
        <v>-163.34497069999998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8.591293690937821</v>
      </c>
    </row>
    <row r="145" spans="1:19" x14ac:dyDescent="0.25">
      <c r="A145" t="s">
        <v>170</v>
      </c>
      <c r="B145">
        <v>1854.9836425999999</v>
      </c>
      <c r="C145">
        <v>1665.5799560999999</v>
      </c>
      <c r="D145">
        <v>1633.3800048999999</v>
      </c>
      <c r="E145">
        <v>1605.7497559000001</v>
      </c>
      <c r="F145">
        <v>1674.0200195</v>
      </c>
      <c r="G145">
        <v>1691.3000488</v>
      </c>
      <c r="H145">
        <v>1665.5799560999999</v>
      </c>
      <c r="I145">
        <v>1986.2900391000001</v>
      </c>
      <c r="J145">
        <v>1785.5244141000001</v>
      </c>
      <c r="L145" t="str">
        <f t="shared" si="17"/>
        <v>07AUG2022:00:00:00</v>
      </c>
      <c r="M145">
        <v>24</v>
      </c>
      <c r="N145">
        <f t="shared" si="18"/>
        <v>-189.40368650000005</v>
      </c>
      <c r="O145">
        <f t="shared" si="19"/>
        <v>-189.40368650000005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10.210531357275272</v>
      </c>
    </row>
    <row r="146" spans="1:19" x14ac:dyDescent="0.25">
      <c r="A146" t="s">
        <v>171</v>
      </c>
      <c r="B146">
        <v>1664.0802002</v>
      </c>
      <c r="C146">
        <v>1471.6300048999999</v>
      </c>
      <c r="D146">
        <v>1547.9759521000001</v>
      </c>
      <c r="E146">
        <v>1493.0839844</v>
      </c>
      <c r="F146">
        <v>1498.1999512</v>
      </c>
      <c r="G146">
        <v>1492.6600341999999</v>
      </c>
      <c r="H146">
        <v>1471.6300048999999</v>
      </c>
      <c r="I146">
        <v>1665.1400146000001</v>
      </c>
      <c r="J146">
        <v>1548.6015625</v>
      </c>
      <c r="L146" t="str">
        <f t="shared" si="17"/>
        <v>07AUG2022:01:00:00</v>
      </c>
      <c r="M146">
        <v>1</v>
      </c>
      <c r="N146">
        <f t="shared" si="18"/>
        <v>-192.45019530000013</v>
      </c>
      <c r="O146">
        <f t="shared" si="19"/>
        <v>-192.45019530000013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11.564959145410793</v>
      </c>
    </row>
    <row r="147" spans="1:19" x14ac:dyDescent="0.25">
      <c r="A147" t="s">
        <v>172</v>
      </c>
      <c r="B147">
        <v>1486.5159911999999</v>
      </c>
      <c r="C147">
        <v>1355.5100098</v>
      </c>
      <c r="D147">
        <v>1470.0982666</v>
      </c>
      <c r="E147">
        <v>1394.2355957</v>
      </c>
      <c r="F147">
        <v>1377.8900146000001</v>
      </c>
      <c r="G147">
        <v>1371.4699707</v>
      </c>
      <c r="H147">
        <v>1355.5100098</v>
      </c>
      <c r="I147">
        <v>1579.2700195</v>
      </c>
      <c r="J147">
        <v>1441.1730957</v>
      </c>
      <c r="L147" t="str">
        <f t="shared" si="17"/>
        <v>07AUG2022:02:00:00</v>
      </c>
      <c r="M147">
        <v>2</v>
      </c>
      <c r="N147">
        <f t="shared" si="18"/>
        <v>-131.00598139999988</v>
      </c>
      <c r="O147">
        <f t="shared" si="19"/>
        <v>-131.00598139999988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8.8129547327805362</v>
      </c>
    </row>
    <row r="148" spans="1:19" x14ac:dyDescent="0.25">
      <c r="A148" t="s">
        <v>173</v>
      </c>
      <c r="B148">
        <v>1383.659668</v>
      </c>
      <c r="C148">
        <v>1267.9899902</v>
      </c>
      <c r="D148">
        <v>1397.0533447</v>
      </c>
      <c r="E148">
        <v>1342.9648437999999</v>
      </c>
      <c r="F148">
        <v>1297.2199707</v>
      </c>
      <c r="G148">
        <v>1284.0600586</v>
      </c>
      <c r="H148">
        <v>1267.9899902</v>
      </c>
      <c r="I148">
        <v>1515.6700439000001</v>
      </c>
      <c r="J148">
        <v>1363.0800781</v>
      </c>
      <c r="L148" t="str">
        <f t="shared" si="17"/>
        <v>07AUG2022:03:00:00</v>
      </c>
      <c r="M148">
        <v>3</v>
      </c>
      <c r="N148">
        <f t="shared" si="18"/>
        <v>-115.66967780000004</v>
      </c>
      <c r="O148">
        <f t="shared" si="19"/>
        <v>-115.66967780000004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8.3596913659551753</v>
      </c>
    </row>
    <row r="149" spans="1:19" x14ac:dyDescent="0.25">
      <c r="A149" t="s">
        <v>174</v>
      </c>
      <c r="B149">
        <v>1353.6677245999999</v>
      </c>
      <c r="C149">
        <v>1240.0699463000001</v>
      </c>
      <c r="D149">
        <v>1329.7965088000001</v>
      </c>
      <c r="E149">
        <v>1290.2038574000001</v>
      </c>
      <c r="F149">
        <v>1267.3100586</v>
      </c>
      <c r="G149">
        <v>1257.3800048999999</v>
      </c>
      <c r="H149">
        <v>1240.0699463000001</v>
      </c>
      <c r="I149">
        <v>1480.5699463000001</v>
      </c>
      <c r="J149">
        <v>1332.6584473</v>
      </c>
      <c r="L149" t="str">
        <f t="shared" si="17"/>
        <v>07AUG2022:04:00:00</v>
      </c>
      <c r="M149">
        <v>4</v>
      </c>
      <c r="N149">
        <f t="shared" si="18"/>
        <v>-113.59777829999985</v>
      </c>
      <c r="O149">
        <f t="shared" si="19"/>
        <v>-113.59777829999985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8.3918509864425737</v>
      </c>
    </row>
    <row r="150" spans="1:19" x14ac:dyDescent="0.25">
      <c r="A150" t="s">
        <v>175</v>
      </c>
      <c r="B150">
        <v>1386.9176024999999</v>
      </c>
      <c r="C150">
        <v>1214.7600098</v>
      </c>
      <c r="D150">
        <v>1283.7777100000001</v>
      </c>
      <c r="E150">
        <v>1250.565918</v>
      </c>
      <c r="F150">
        <v>1241.5200195</v>
      </c>
      <c r="G150">
        <v>1232.0799560999999</v>
      </c>
      <c r="H150">
        <v>1214.7600098</v>
      </c>
      <c r="I150">
        <v>1452.9799805</v>
      </c>
      <c r="J150">
        <v>1306.480957</v>
      </c>
      <c r="L150" t="str">
        <f t="shared" si="17"/>
        <v>07AUG2022:05:00:00</v>
      </c>
      <c r="M150">
        <v>5</v>
      </c>
      <c r="N150">
        <f t="shared" si="18"/>
        <v>-172.1575926999999</v>
      </c>
      <c r="O150">
        <f t="shared" si="19"/>
        <v>-172.1575926999999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12.4129647204474</v>
      </c>
    </row>
    <row r="151" spans="1:19" x14ac:dyDescent="0.25">
      <c r="A151" t="s">
        <v>176</v>
      </c>
      <c r="B151">
        <v>1393.1032714999999</v>
      </c>
      <c r="C151">
        <v>1190.4699707</v>
      </c>
      <c r="D151">
        <v>1257.3226318</v>
      </c>
      <c r="E151">
        <v>1225.3751221</v>
      </c>
      <c r="F151">
        <v>1202.6899414</v>
      </c>
      <c r="G151">
        <v>1201.5400391000001</v>
      </c>
      <c r="H151">
        <v>1190.4699707</v>
      </c>
      <c r="I151">
        <v>1409.2900391000001</v>
      </c>
      <c r="J151">
        <v>1271.6574707</v>
      </c>
      <c r="L151" t="str">
        <f t="shared" si="17"/>
        <v>07AUG2022:06:00:00</v>
      </c>
      <c r="M151">
        <v>6</v>
      </c>
      <c r="N151">
        <f t="shared" si="18"/>
        <v>-202.63330079999992</v>
      </c>
      <c r="O151">
        <f t="shared" si="19"/>
        <v>-202.63330079999992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14.545461556616546</v>
      </c>
    </row>
    <row r="152" spans="1:19" x14ac:dyDescent="0.25">
      <c r="A152" t="s">
        <v>177</v>
      </c>
      <c r="B152">
        <v>1360.9470214999999</v>
      </c>
      <c r="C152">
        <v>1209.4699707</v>
      </c>
      <c r="D152">
        <v>1226.4837646000001</v>
      </c>
      <c r="E152">
        <v>1177.2952881000001</v>
      </c>
      <c r="F152">
        <v>1211.2600098</v>
      </c>
      <c r="G152">
        <v>1215.5</v>
      </c>
      <c r="H152">
        <v>1209.4699707</v>
      </c>
      <c r="I152">
        <v>1410.75</v>
      </c>
      <c r="J152">
        <v>1281.6939697</v>
      </c>
      <c r="L152" t="str">
        <f t="shared" si="17"/>
        <v>07AUG2022:07:00:00</v>
      </c>
      <c r="M152">
        <v>7</v>
      </c>
      <c r="N152">
        <f t="shared" si="18"/>
        <v>-151.47705079999992</v>
      </c>
      <c r="O152">
        <f t="shared" si="19"/>
        <v>-151.47705079999992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11.130267997724548</v>
      </c>
    </row>
    <row r="153" spans="1:19" x14ac:dyDescent="0.25">
      <c r="A153" t="s">
        <v>178</v>
      </c>
      <c r="B153">
        <v>1316.8378906</v>
      </c>
      <c r="C153">
        <v>1230.3900146000001</v>
      </c>
      <c r="D153">
        <v>1239.572876</v>
      </c>
      <c r="E153">
        <v>1183.9326172000001</v>
      </c>
      <c r="F153">
        <v>1234.1999512</v>
      </c>
      <c r="G153">
        <v>1237.6800536999999</v>
      </c>
      <c r="H153">
        <v>1230.3900146000001</v>
      </c>
      <c r="I153">
        <v>1435.0899658000001</v>
      </c>
      <c r="J153">
        <v>1304.4289550999999</v>
      </c>
      <c r="L153" t="str">
        <f t="shared" si="17"/>
        <v>07AUG2022:08:00:00</v>
      </c>
      <c r="M153">
        <v>8</v>
      </c>
      <c r="N153">
        <f t="shared" si="18"/>
        <v>-86.447875999999951</v>
      </c>
      <c r="O153">
        <f t="shared" si="19"/>
        <v>-86.447875999999951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6.5648077578183219</v>
      </c>
    </row>
    <row r="154" spans="1:19" x14ac:dyDescent="0.25">
      <c r="A154" t="s">
        <v>179</v>
      </c>
      <c r="B154">
        <v>1392.6757812999999</v>
      </c>
      <c r="C154">
        <v>1236.3199463000001</v>
      </c>
      <c r="D154">
        <v>1346.7171631000001</v>
      </c>
      <c r="E154">
        <v>1296.8004149999999</v>
      </c>
      <c r="F154">
        <v>1262.2600098</v>
      </c>
      <c r="G154">
        <v>1263.9399414</v>
      </c>
      <c r="H154">
        <v>1236.3199463000001</v>
      </c>
      <c r="I154">
        <v>1462.3299560999999</v>
      </c>
      <c r="J154">
        <v>1326.2194824000001</v>
      </c>
      <c r="L154" t="str">
        <f t="shared" si="17"/>
        <v>07AUG2022:09:00:00</v>
      </c>
      <c r="M154">
        <v>9</v>
      </c>
      <c r="N154">
        <f t="shared" si="18"/>
        <v>-156.35583499999984</v>
      </c>
      <c r="O154">
        <f t="shared" si="19"/>
        <v>-156.35583499999984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11.227008977929431</v>
      </c>
    </row>
    <row r="155" spans="1:19" x14ac:dyDescent="0.25">
      <c r="A155" t="s">
        <v>180</v>
      </c>
      <c r="B155">
        <v>1547.5916748</v>
      </c>
      <c r="C155">
        <v>1318.0200195</v>
      </c>
      <c r="D155">
        <v>1489.8032227000001</v>
      </c>
      <c r="E155">
        <v>1415.9963379000001</v>
      </c>
      <c r="F155">
        <v>1354.1099853999999</v>
      </c>
      <c r="G155">
        <v>1354.7099608999999</v>
      </c>
      <c r="H155">
        <v>1318.0200195</v>
      </c>
      <c r="I155">
        <v>1556.8100586</v>
      </c>
      <c r="J155">
        <v>1416.1824951000001</v>
      </c>
      <c r="L155" t="str">
        <f t="shared" si="17"/>
        <v>07AUG2022:10:00:00</v>
      </c>
      <c r="M155">
        <v>10</v>
      </c>
      <c r="N155">
        <f t="shared" si="18"/>
        <v>-229.57165529999997</v>
      </c>
      <c r="O155">
        <f t="shared" si="19"/>
        <v>-229.57165529999997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14.83412317591255</v>
      </c>
    </row>
    <row r="156" spans="1:19" x14ac:dyDescent="0.25">
      <c r="A156" t="s">
        <v>181</v>
      </c>
      <c r="B156">
        <v>1664.3607178</v>
      </c>
      <c r="C156">
        <v>1484.7800293</v>
      </c>
      <c r="D156">
        <v>1600.9699707</v>
      </c>
      <c r="E156">
        <v>1552.7714844</v>
      </c>
      <c r="F156">
        <v>1513.75</v>
      </c>
      <c r="G156">
        <v>1516.2700195</v>
      </c>
      <c r="H156">
        <v>1484.7800293</v>
      </c>
      <c r="I156">
        <v>1738.3299560999999</v>
      </c>
      <c r="J156">
        <v>1585.7404785000001</v>
      </c>
      <c r="L156" t="str">
        <f t="shared" si="17"/>
        <v>07AUG2022:11:00:00</v>
      </c>
      <c r="M156">
        <v>11</v>
      </c>
      <c r="N156">
        <f t="shared" si="18"/>
        <v>-179.58068849999995</v>
      </c>
      <c r="O156">
        <f t="shared" si="19"/>
        <v>-179.58068849999995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10.789769704332777</v>
      </c>
    </row>
    <row r="157" spans="1:19" x14ac:dyDescent="0.25">
      <c r="A157" t="s">
        <v>182</v>
      </c>
      <c r="B157">
        <v>1714.0838623</v>
      </c>
      <c r="C157">
        <v>1634.9799805</v>
      </c>
      <c r="D157">
        <v>1679.7431641000001</v>
      </c>
      <c r="E157">
        <v>1663.0842285000001</v>
      </c>
      <c r="F157">
        <v>1638.4499512</v>
      </c>
      <c r="G157">
        <v>1652.1500243999999</v>
      </c>
      <c r="H157">
        <v>1634.9799805</v>
      </c>
      <c r="I157">
        <v>1914.1400146000001</v>
      </c>
      <c r="J157">
        <v>1737.4990233999999</v>
      </c>
      <c r="L157" t="str">
        <f t="shared" si="17"/>
        <v>07AUG2022:12:00:00</v>
      </c>
      <c r="M157">
        <v>12</v>
      </c>
      <c r="N157">
        <f t="shared" si="18"/>
        <v>-79.103881799999954</v>
      </c>
      <c r="O157">
        <f t="shared" si="19"/>
        <v>-79.103881799999954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4.6149364998895921</v>
      </c>
    </row>
    <row r="158" spans="1:19" x14ac:dyDescent="0.25">
      <c r="A158" t="s">
        <v>183</v>
      </c>
      <c r="B158">
        <v>1736.3039550999999</v>
      </c>
      <c r="C158">
        <v>1788.0200195</v>
      </c>
      <c r="D158">
        <v>1758.6730957</v>
      </c>
      <c r="E158">
        <v>1765.2578125</v>
      </c>
      <c r="F158">
        <v>1779.5200195</v>
      </c>
      <c r="G158">
        <v>1797.4599608999999</v>
      </c>
      <c r="H158">
        <v>1788.0200195</v>
      </c>
      <c r="I158">
        <v>2095.3798827999999</v>
      </c>
      <c r="J158">
        <v>1896.6809082</v>
      </c>
      <c r="L158" t="str">
        <f t="shared" si="17"/>
        <v>07AUG2022:13:00:00</v>
      </c>
      <c r="M158">
        <v>13</v>
      </c>
      <c r="N158">
        <f t="shared" si="18"/>
        <v>51.71606440000005</v>
      </c>
      <c r="O158" t="str">
        <f t="shared" si="19"/>
        <v/>
      </c>
      <c r="P158">
        <f t="shared" si="20"/>
        <v>51.71606440000005</v>
      </c>
      <c r="Q158" t="str">
        <f t="shared" si="21"/>
        <v/>
      </c>
      <c r="R158">
        <f t="shared" si="22"/>
        <v>1</v>
      </c>
      <c r="S158">
        <f t="shared" si="23"/>
        <v>2.9785144616007937</v>
      </c>
    </row>
    <row r="159" spans="1:19" x14ac:dyDescent="0.25">
      <c r="A159" t="s">
        <v>184</v>
      </c>
      <c r="B159">
        <v>1808.1636963000001</v>
      </c>
      <c r="C159">
        <v>1877.6500243999999</v>
      </c>
      <c r="D159">
        <v>1832.5424805</v>
      </c>
      <c r="E159">
        <v>1845.9655762</v>
      </c>
      <c r="F159">
        <v>1856.8599853999999</v>
      </c>
      <c r="G159">
        <v>1875.6199951000001</v>
      </c>
      <c r="H159">
        <v>1877.6500243999999</v>
      </c>
      <c r="I159">
        <v>2197.5900879000001</v>
      </c>
      <c r="J159">
        <v>1986.0030518000001</v>
      </c>
      <c r="L159" t="str">
        <f t="shared" si="17"/>
        <v>07AUG2022:14:00:00</v>
      </c>
      <c r="M159">
        <v>14</v>
      </c>
      <c r="N159">
        <f t="shared" si="18"/>
        <v>69.48632809999981</v>
      </c>
      <c r="O159" t="str">
        <f t="shared" si="19"/>
        <v/>
      </c>
      <c r="P159">
        <f t="shared" si="20"/>
        <v>69.48632809999981</v>
      </c>
      <c r="Q159" t="str">
        <f t="shared" si="21"/>
        <v/>
      </c>
      <c r="R159">
        <f t="shared" si="22"/>
        <v>1</v>
      </c>
      <c r="S159">
        <f t="shared" si="23"/>
        <v>3.8429224213597437</v>
      </c>
    </row>
    <row r="160" spans="1:19" x14ac:dyDescent="0.25">
      <c r="A160" t="s">
        <v>185</v>
      </c>
      <c r="B160">
        <v>1892.5177002</v>
      </c>
      <c r="C160">
        <v>1963.7900391000001</v>
      </c>
      <c r="D160">
        <v>1883.9300536999999</v>
      </c>
      <c r="E160">
        <v>1892.713501</v>
      </c>
      <c r="F160">
        <v>1939.1199951000001</v>
      </c>
      <c r="G160">
        <v>1954.3199463000001</v>
      </c>
      <c r="H160">
        <v>1963.7900391000001</v>
      </c>
      <c r="I160">
        <v>2274.5300293</v>
      </c>
      <c r="J160">
        <v>2066.4809570000002</v>
      </c>
      <c r="L160" t="str">
        <f t="shared" si="17"/>
        <v>07AUG2022:15:00:00</v>
      </c>
      <c r="M160">
        <v>15</v>
      </c>
      <c r="N160">
        <f t="shared" si="18"/>
        <v>71.272338900000022</v>
      </c>
      <c r="O160" t="str">
        <f t="shared" si="19"/>
        <v/>
      </c>
      <c r="P160">
        <f t="shared" si="20"/>
        <v>71.272338900000022</v>
      </c>
      <c r="Q160" t="str">
        <f t="shared" si="21"/>
        <v/>
      </c>
      <c r="R160">
        <f t="shared" si="22"/>
        <v>1</v>
      </c>
      <c r="S160">
        <f t="shared" si="23"/>
        <v>3.7660064628440728</v>
      </c>
    </row>
    <row r="161" spans="1:19" x14ac:dyDescent="0.25">
      <c r="A161" t="s">
        <v>186</v>
      </c>
      <c r="B161">
        <v>1956.4553223</v>
      </c>
      <c r="C161">
        <v>2024.7600098</v>
      </c>
      <c r="D161">
        <v>1945.8745117000001</v>
      </c>
      <c r="E161">
        <v>1952.9064940999999</v>
      </c>
      <c r="F161">
        <v>1999.7900391000001</v>
      </c>
      <c r="G161">
        <v>2008.7800293</v>
      </c>
      <c r="H161">
        <v>2024.7600098</v>
      </c>
      <c r="I161">
        <v>2329.9899902000002</v>
      </c>
      <c r="J161">
        <v>2123.8500976999999</v>
      </c>
      <c r="L161" t="str">
        <f t="shared" si="17"/>
        <v>07AUG2022:16:00:00</v>
      </c>
      <c r="M161">
        <v>16</v>
      </c>
      <c r="N161">
        <f t="shared" si="18"/>
        <v>68.3046875</v>
      </c>
      <c r="O161" t="str">
        <f t="shared" si="19"/>
        <v/>
      </c>
      <c r="P161">
        <f t="shared" si="20"/>
        <v>68.3046875</v>
      </c>
      <c r="Q161" t="str">
        <f t="shared" si="21"/>
        <v/>
      </c>
      <c r="R161">
        <f t="shared" si="22"/>
        <v>1</v>
      </c>
      <c r="S161">
        <f t="shared" si="23"/>
        <v>3.4912469874191312</v>
      </c>
    </row>
    <row r="162" spans="1:19" x14ac:dyDescent="0.25">
      <c r="A162" t="s">
        <v>187</v>
      </c>
      <c r="B162">
        <v>2024.1245117000001</v>
      </c>
      <c r="C162">
        <v>2055.3100586</v>
      </c>
      <c r="D162">
        <v>1967.1838379000001</v>
      </c>
      <c r="E162">
        <v>1974.1569824000001</v>
      </c>
      <c r="F162">
        <v>2032.6500243999999</v>
      </c>
      <c r="G162">
        <v>2040.6800536999999</v>
      </c>
      <c r="H162">
        <v>2055.3100586</v>
      </c>
      <c r="I162">
        <v>2353.3999023000001</v>
      </c>
      <c r="J162">
        <v>2152.5849609000002</v>
      </c>
      <c r="L162" t="str">
        <f t="shared" si="17"/>
        <v>07AUG2022:17:00:00</v>
      </c>
      <c r="M162">
        <v>17</v>
      </c>
      <c r="N162">
        <f t="shared" si="18"/>
        <v>31.185546899999963</v>
      </c>
      <c r="O162" t="str">
        <f t="shared" si="19"/>
        <v/>
      </c>
      <c r="P162">
        <f t="shared" si="20"/>
        <v>31.185546899999963</v>
      </c>
      <c r="Q162" t="str">
        <f t="shared" si="21"/>
        <v/>
      </c>
      <c r="R162">
        <f t="shared" si="22"/>
        <v>1</v>
      </c>
      <c r="S162">
        <f t="shared" si="23"/>
        <v>1.5406931105146382</v>
      </c>
    </row>
    <row r="163" spans="1:19" x14ac:dyDescent="0.25">
      <c r="A163" t="s">
        <v>188</v>
      </c>
      <c r="B163">
        <v>2047.6121826000001</v>
      </c>
      <c r="C163">
        <v>2092.5600586</v>
      </c>
      <c r="D163">
        <v>1998.8703613</v>
      </c>
      <c r="E163">
        <v>2004.1051024999999</v>
      </c>
      <c r="F163">
        <v>2065.1000976999999</v>
      </c>
      <c r="G163">
        <v>2071.8898926000002</v>
      </c>
      <c r="H163">
        <v>2092.5600586</v>
      </c>
      <c r="I163">
        <v>2363.1398926000002</v>
      </c>
      <c r="J163">
        <v>2177.9763183999999</v>
      </c>
      <c r="L163" t="str">
        <f t="shared" si="17"/>
        <v>07AUG2022:18:00:00</v>
      </c>
      <c r="M163">
        <v>18</v>
      </c>
      <c r="N163">
        <f t="shared" si="18"/>
        <v>44.947875999999951</v>
      </c>
      <c r="O163" t="str">
        <f t="shared" si="19"/>
        <v/>
      </c>
      <c r="P163">
        <f t="shared" si="20"/>
        <v>44.947875999999951</v>
      </c>
      <c r="Q163" t="str">
        <f t="shared" si="21"/>
        <v/>
      </c>
      <c r="R163">
        <f t="shared" si="22"/>
        <v>1</v>
      </c>
      <c r="S163">
        <f t="shared" si="23"/>
        <v>2.1951361875043354</v>
      </c>
    </row>
    <row r="164" spans="1:19" x14ac:dyDescent="0.25">
      <c r="A164" t="s">
        <v>189</v>
      </c>
      <c r="B164">
        <v>2056.8269043</v>
      </c>
      <c r="C164">
        <v>2049.9899902000002</v>
      </c>
      <c r="D164">
        <v>1971.6712646000001</v>
      </c>
      <c r="E164">
        <v>1972.5236815999999</v>
      </c>
      <c r="F164">
        <v>2040.3699951000001</v>
      </c>
      <c r="G164">
        <v>2051.5500487999998</v>
      </c>
      <c r="H164">
        <v>2049.9899902000002</v>
      </c>
      <c r="I164">
        <v>2318.4799804999998</v>
      </c>
      <c r="J164">
        <v>2142.9084472999998</v>
      </c>
      <c r="L164" t="str">
        <f t="shared" si="17"/>
        <v>07AUG2022:19:00:00</v>
      </c>
      <c r="M164">
        <v>19</v>
      </c>
      <c r="N164">
        <f t="shared" si="18"/>
        <v>-6.8369140999998308</v>
      </c>
      <c r="O164">
        <f t="shared" si="19"/>
        <v>-6.8369140999998308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0.33240104384606145</v>
      </c>
    </row>
    <row r="165" spans="1:19" x14ac:dyDescent="0.25">
      <c r="A165" t="s">
        <v>190</v>
      </c>
      <c r="B165">
        <v>1940.2186279</v>
      </c>
      <c r="C165">
        <v>1937.8599853999999</v>
      </c>
      <c r="D165">
        <v>1895.5576172000001</v>
      </c>
      <c r="E165">
        <v>1912.9515381000001</v>
      </c>
      <c r="F165">
        <v>1933.6700439000001</v>
      </c>
      <c r="G165">
        <v>1949.4000243999999</v>
      </c>
      <c r="H165">
        <v>1937.8599853999999</v>
      </c>
      <c r="I165">
        <v>2159.2399902000002</v>
      </c>
      <c r="J165">
        <v>2017.5994873</v>
      </c>
      <c r="L165" t="str">
        <f t="shared" si="17"/>
        <v>07AUG2022:20:00:00</v>
      </c>
      <c r="M165">
        <v>20</v>
      </c>
      <c r="N165">
        <f t="shared" si="18"/>
        <v>-2.3586425000000872</v>
      </c>
      <c r="O165">
        <f t="shared" si="19"/>
        <v>-2.3586425000000872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0.12156581047533645</v>
      </c>
    </row>
    <row r="166" spans="1:19" x14ac:dyDescent="0.25">
      <c r="A166" t="s">
        <v>191</v>
      </c>
      <c r="B166">
        <v>1828.3031006000001</v>
      </c>
      <c r="C166">
        <v>1850.5500488</v>
      </c>
      <c r="D166">
        <v>1817.3264160000001</v>
      </c>
      <c r="E166">
        <v>1858.4683838000001</v>
      </c>
      <c r="F166">
        <v>1834.6700439000001</v>
      </c>
      <c r="G166">
        <v>1844.9200439000001</v>
      </c>
      <c r="H166">
        <v>1850.5500488</v>
      </c>
      <c r="I166">
        <v>2032.3900146000001</v>
      </c>
      <c r="J166">
        <v>1910.4045410000001</v>
      </c>
      <c r="L166" t="str">
        <f t="shared" si="17"/>
        <v>07AUG2022:21:00:00</v>
      </c>
      <c r="M166">
        <v>21</v>
      </c>
      <c r="N166">
        <f t="shared" si="18"/>
        <v>22.246948199999906</v>
      </c>
      <c r="O166" t="str">
        <f t="shared" si="19"/>
        <v/>
      </c>
      <c r="P166">
        <f t="shared" si="20"/>
        <v>22.246948199999906</v>
      </c>
      <c r="Q166" t="str">
        <f t="shared" si="21"/>
        <v/>
      </c>
      <c r="R166">
        <f t="shared" si="22"/>
        <v>1</v>
      </c>
      <c r="S166">
        <f t="shared" si="23"/>
        <v>1.2168085364346346</v>
      </c>
    </row>
    <row r="167" spans="1:19" x14ac:dyDescent="0.25">
      <c r="A167" t="s">
        <v>192</v>
      </c>
      <c r="B167">
        <v>1807.9119873</v>
      </c>
      <c r="C167">
        <v>1788.4699707</v>
      </c>
      <c r="D167">
        <v>1768.8847656</v>
      </c>
      <c r="E167">
        <v>1815.8493652</v>
      </c>
      <c r="F167">
        <v>1771.2399902</v>
      </c>
      <c r="G167">
        <v>1777.2700195</v>
      </c>
      <c r="H167">
        <v>1788.4699707</v>
      </c>
      <c r="I167">
        <v>1959.1600341999999</v>
      </c>
      <c r="J167">
        <v>1842.8271483999999</v>
      </c>
      <c r="L167" t="str">
        <f t="shared" si="17"/>
        <v>07AUG2022:22:00:00</v>
      </c>
      <c r="M167">
        <v>22</v>
      </c>
      <c r="N167">
        <f t="shared" si="18"/>
        <v>-19.442016599999988</v>
      </c>
      <c r="O167">
        <f t="shared" si="19"/>
        <v>-19.442016599999988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1.075385125856452</v>
      </c>
    </row>
    <row r="168" spans="1:19" x14ac:dyDescent="0.25">
      <c r="A168" t="s">
        <v>193</v>
      </c>
      <c r="B168">
        <v>1717.7730713000001</v>
      </c>
      <c r="C168">
        <v>1706.5400391000001</v>
      </c>
      <c r="D168">
        <v>1686.0018310999999</v>
      </c>
      <c r="E168">
        <v>1725.1734618999999</v>
      </c>
      <c r="F168">
        <v>1687.8299560999999</v>
      </c>
      <c r="G168">
        <v>1699.1999512</v>
      </c>
      <c r="H168">
        <v>1706.5400391000001</v>
      </c>
      <c r="I168">
        <v>1916.3800048999999</v>
      </c>
      <c r="J168">
        <v>1775.3425293</v>
      </c>
      <c r="L168" t="str">
        <f t="shared" si="17"/>
        <v>07AUG2022:23:00:00</v>
      </c>
      <c r="M168">
        <v>23</v>
      </c>
      <c r="N168">
        <f t="shared" si="18"/>
        <v>-11.233032200000025</v>
      </c>
      <c r="O168">
        <f t="shared" si="19"/>
        <v>-11.233032200000025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0.65392992751358803</v>
      </c>
    </row>
    <row r="169" spans="1:19" x14ac:dyDescent="0.25">
      <c r="A169" t="s">
        <v>194</v>
      </c>
      <c r="B169">
        <v>1613.8463135</v>
      </c>
      <c r="C169">
        <v>1620.0200195</v>
      </c>
      <c r="D169">
        <v>1587.1948242000001</v>
      </c>
      <c r="E169">
        <v>1610.5196533000001</v>
      </c>
      <c r="F169">
        <v>1609</v>
      </c>
      <c r="G169">
        <v>1622.9200439000001</v>
      </c>
      <c r="H169">
        <v>1620.0200195</v>
      </c>
      <c r="I169">
        <v>1876.0500488</v>
      </c>
      <c r="J169">
        <v>1708.7023925999999</v>
      </c>
      <c r="L169" t="str">
        <f t="shared" si="17"/>
        <v>08AUG2022:00:00:00</v>
      </c>
      <c r="M169">
        <v>24</v>
      </c>
      <c r="N169">
        <f t="shared" si="18"/>
        <v>6.1737060000000383</v>
      </c>
      <c r="O169" t="str">
        <f t="shared" si="19"/>
        <v/>
      </c>
      <c r="P169">
        <f t="shared" si="20"/>
        <v>6.1737060000000383</v>
      </c>
      <c r="Q169" t="str">
        <f t="shared" si="21"/>
        <v/>
      </c>
      <c r="R169">
        <f t="shared" si="22"/>
        <v>1</v>
      </c>
      <c r="S169">
        <f t="shared" si="23"/>
        <v>0.38254609180293786</v>
      </c>
    </row>
    <row r="170" spans="1:19" x14ac:dyDescent="0.25">
      <c r="A170" t="s">
        <v>195</v>
      </c>
      <c r="B170">
        <v>1596.9129639</v>
      </c>
      <c r="C170">
        <v>1549.5500488</v>
      </c>
      <c r="D170">
        <v>1524.0791016000001</v>
      </c>
      <c r="E170">
        <v>1546.3029785000001</v>
      </c>
      <c r="F170">
        <v>1551.3900146000001</v>
      </c>
      <c r="G170">
        <v>1549.5500488</v>
      </c>
      <c r="H170">
        <v>1519.8499756000001</v>
      </c>
      <c r="I170">
        <v>1691.0999756000001</v>
      </c>
      <c r="J170">
        <v>1591.9434814000001</v>
      </c>
      <c r="L170" t="str">
        <f t="shared" si="17"/>
        <v>08AUG2022:01:00:00</v>
      </c>
      <c r="M170">
        <v>1</v>
      </c>
      <c r="N170">
        <f t="shared" si="18"/>
        <v>-47.362915100000009</v>
      </c>
      <c r="O170">
        <f t="shared" si="19"/>
        <v>-47.362915100000009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2.9659046028613689</v>
      </c>
    </row>
    <row r="171" spans="1:19" x14ac:dyDescent="0.25">
      <c r="A171" t="s">
        <v>196</v>
      </c>
      <c r="B171">
        <v>1516.4897461</v>
      </c>
      <c r="C171">
        <v>1424.8599853999999</v>
      </c>
      <c r="D171">
        <v>1451.3690185999999</v>
      </c>
      <c r="E171">
        <v>1468.4969481999999</v>
      </c>
      <c r="F171">
        <v>1422.3699951000001</v>
      </c>
      <c r="G171">
        <v>1424.8599853999999</v>
      </c>
      <c r="H171">
        <v>1416.0200195</v>
      </c>
      <c r="I171">
        <v>1600.8900146000001</v>
      </c>
      <c r="J171">
        <v>1483.8869629000001</v>
      </c>
      <c r="L171" t="str">
        <f t="shared" si="17"/>
        <v>08AUG2022:02:00:00</v>
      </c>
      <c r="M171">
        <v>2</v>
      </c>
      <c r="N171">
        <f t="shared" si="18"/>
        <v>-91.629760700000134</v>
      </c>
      <c r="O171">
        <f t="shared" si="19"/>
        <v>-91.629760700000134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6.0422275149335496</v>
      </c>
    </row>
    <row r="172" spans="1:19" x14ac:dyDescent="0.25">
      <c r="A172" t="s">
        <v>197</v>
      </c>
      <c r="B172">
        <v>1384.4645995999999</v>
      </c>
      <c r="C172">
        <v>1343.3599853999999</v>
      </c>
      <c r="D172">
        <v>1392.0834961</v>
      </c>
      <c r="E172">
        <v>1421.1838379000001</v>
      </c>
      <c r="F172">
        <v>1337.0799560999999</v>
      </c>
      <c r="G172">
        <v>1343.3599853999999</v>
      </c>
      <c r="H172">
        <v>1344.8299560999999</v>
      </c>
      <c r="I172">
        <v>1548.7900391000001</v>
      </c>
      <c r="J172">
        <v>1414.6860352000001</v>
      </c>
      <c r="L172" t="str">
        <f t="shared" si="17"/>
        <v>08AUG2022:03:00:00</v>
      </c>
      <c r="M172">
        <v>3</v>
      </c>
      <c r="N172">
        <f t="shared" si="18"/>
        <v>-41.104614200000015</v>
      </c>
      <c r="O172">
        <f t="shared" si="19"/>
        <v>-41.104614200000015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2.9689899049694715</v>
      </c>
    </row>
    <row r="173" spans="1:19" x14ac:dyDescent="0.25">
      <c r="A173" t="s">
        <v>198</v>
      </c>
      <c r="B173">
        <v>1354.0535889</v>
      </c>
      <c r="C173">
        <v>1309.3800048999999</v>
      </c>
      <c r="D173">
        <v>1348.7573242000001</v>
      </c>
      <c r="E173">
        <v>1385.3238524999999</v>
      </c>
      <c r="F173">
        <v>1298.0300293</v>
      </c>
      <c r="G173">
        <v>1309.3800048999999</v>
      </c>
      <c r="H173">
        <v>1307.3699951000001</v>
      </c>
      <c r="I173">
        <v>1506.9899902</v>
      </c>
      <c r="J173">
        <v>1376.3383789</v>
      </c>
      <c r="L173" t="str">
        <f t="shared" si="17"/>
        <v>08AUG2022:04:00:00</v>
      </c>
      <c r="M173">
        <v>4</v>
      </c>
      <c r="N173">
        <f t="shared" si="18"/>
        <v>-44.673584000000119</v>
      </c>
      <c r="O173">
        <f t="shared" si="19"/>
        <v>-44.673584000000119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3.2992478559354397</v>
      </c>
    </row>
    <row r="174" spans="1:19" x14ac:dyDescent="0.25">
      <c r="A174" t="s">
        <v>199</v>
      </c>
      <c r="B174">
        <v>1347.5048827999999</v>
      </c>
      <c r="C174">
        <v>1265.0200195</v>
      </c>
      <c r="D174">
        <v>1290.3359375</v>
      </c>
      <c r="E174">
        <v>1321.9487305</v>
      </c>
      <c r="F174">
        <v>1250.4599608999999</v>
      </c>
      <c r="G174">
        <v>1265.0200195</v>
      </c>
      <c r="H174">
        <v>1266.6500243999999</v>
      </c>
      <c r="I174">
        <v>1445.3399658000001</v>
      </c>
      <c r="J174">
        <v>1326.3554687999999</v>
      </c>
      <c r="L174" t="str">
        <f t="shared" si="17"/>
        <v>08AUG2022:05:00:00</v>
      </c>
      <c r="M174">
        <v>5</v>
      </c>
      <c r="N174">
        <f t="shared" si="18"/>
        <v>-82.484863299999915</v>
      </c>
      <c r="O174">
        <f t="shared" si="19"/>
        <v>-82.484863299999915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6.1213034811869047</v>
      </c>
    </row>
    <row r="175" spans="1:19" x14ac:dyDescent="0.25">
      <c r="A175" t="s">
        <v>200</v>
      </c>
      <c r="B175">
        <v>1336.8936768000001</v>
      </c>
      <c r="C175">
        <v>1257.9799805</v>
      </c>
      <c r="D175">
        <v>1295.4790039</v>
      </c>
      <c r="E175">
        <v>1338.4895019999999</v>
      </c>
      <c r="F175">
        <v>1242.3699951000001</v>
      </c>
      <c r="G175">
        <v>1257.9799805</v>
      </c>
      <c r="H175">
        <v>1260.7700195</v>
      </c>
      <c r="I175">
        <v>1433.0999756000001</v>
      </c>
      <c r="J175">
        <v>1317.6279297000001</v>
      </c>
      <c r="L175" t="str">
        <f t="shared" si="17"/>
        <v>08AUG2022:06:00:00</v>
      </c>
      <c r="M175">
        <v>6</v>
      </c>
      <c r="N175">
        <f t="shared" si="18"/>
        <v>-78.913696300000083</v>
      </c>
      <c r="O175">
        <f t="shared" si="19"/>
        <v>-78.913696300000083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5.9027653185471385</v>
      </c>
    </row>
    <row r="176" spans="1:19" x14ac:dyDescent="0.25">
      <c r="A176" t="s">
        <v>201</v>
      </c>
      <c r="B176">
        <v>1344.3413086</v>
      </c>
      <c r="C176">
        <v>1316.3800048999999</v>
      </c>
      <c r="D176">
        <v>1303.3209228999999</v>
      </c>
      <c r="E176">
        <v>1345.3676757999999</v>
      </c>
      <c r="F176">
        <v>1296.1199951000001</v>
      </c>
      <c r="G176">
        <v>1316.3800048999999</v>
      </c>
      <c r="H176">
        <v>1316.9799805</v>
      </c>
      <c r="I176">
        <v>1495.5699463000001</v>
      </c>
      <c r="J176">
        <v>1376.2075195</v>
      </c>
      <c r="L176" t="str">
        <f t="shared" si="17"/>
        <v>08AUG2022:07:00:00</v>
      </c>
      <c r="M176">
        <v>7</v>
      </c>
      <c r="N176">
        <f t="shared" si="18"/>
        <v>-27.961303700000144</v>
      </c>
      <c r="O176">
        <f t="shared" si="19"/>
        <v>-27.961303700000144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2.0799259474604042</v>
      </c>
    </row>
    <row r="177" spans="1:19" x14ac:dyDescent="0.25">
      <c r="A177" t="s">
        <v>202</v>
      </c>
      <c r="B177">
        <v>1366.2604980000001</v>
      </c>
      <c r="C177">
        <v>1356.5899658000001</v>
      </c>
      <c r="D177">
        <v>1306.2086182</v>
      </c>
      <c r="E177">
        <v>1326.4246826000001</v>
      </c>
      <c r="F177">
        <v>1340.4000243999999</v>
      </c>
      <c r="G177">
        <v>1356.5899658000001</v>
      </c>
      <c r="H177">
        <v>1357.5400391000001</v>
      </c>
      <c r="I177">
        <v>1520.4599608999999</v>
      </c>
      <c r="J177">
        <v>1411.753418</v>
      </c>
      <c r="L177" t="str">
        <f t="shared" si="17"/>
        <v>08AUG2022:08:00:00</v>
      </c>
      <c r="M177">
        <v>8</v>
      </c>
      <c r="N177">
        <f t="shared" si="18"/>
        <v>-9.6705322000000251</v>
      </c>
      <c r="O177">
        <f t="shared" si="19"/>
        <v>-9.6705322000000251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0.70781027587024803</v>
      </c>
    </row>
    <row r="178" spans="1:19" x14ac:dyDescent="0.25">
      <c r="A178" t="s">
        <v>203</v>
      </c>
      <c r="B178">
        <v>1477.394043</v>
      </c>
      <c r="C178">
        <v>1389.3299560999999</v>
      </c>
      <c r="D178">
        <v>1377.1007079999999</v>
      </c>
      <c r="E178">
        <v>1421.3535156</v>
      </c>
      <c r="F178">
        <v>1373.6600341999999</v>
      </c>
      <c r="G178">
        <v>1389.3299560999999</v>
      </c>
      <c r="H178">
        <v>1390.6800536999999</v>
      </c>
      <c r="I178">
        <v>1522.8100586</v>
      </c>
      <c r="J178">
        <v>1434.0350341999999</v>
      </c>
      <c r="L178" t="str">
        <f t="shared" si="17"/>
        <v>08AUG2022:09:00:00</v>
      </c>
      <c r="M178">
        <v>9</v>
      </c>
      <c r="N178">
        <f t="shared" si="18"/>
        <v>-88.06408690000012</v>
      </c>
      <c r="O178">
        <f t="shared" si="19"/>
        <v>-88.06408690000012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5.96077176006321</v>
      </c>
    </row>
    <row r="179" spans="1:19" x14ac:dyDescent="0.25">
      <c r="A179" t="s">
        <v>204</v>
      </c>
      <c r="B179">
        <v>1604.409668</v>
      </c>
      <c r="C179">
        <v>1460.2700195</v>
      </c>
      <c r="D179">
        <v>1509.5100098</v>
      </c>
      <c r="E179">
        <v>1535.887207</v>
      </c>
      <c r="F179">
        <v>1460.3000488</v>
      </c>
      <c r="G179">
        <v>1460.2700195</v>
      </c>
      <c r="H179">
        <v>1458.4499512</v>
      </c>
      <c r="I179">
        <v>1596.6300048999999</v>
      </c>
      <c r="J179">
        <v>1507.5455322</v>
      </c>
      <c r="L179" t="str">
        <f t="shared" si="17"/>
        <v>08AUG2022:10:00:00</v>
      </c>
      <c r="M179">
        <v>10</v>
      </c>
      <c r="N179">
        <f t="shared" si="18"/>
        <v>-144.13964850000002</v>
      </c>
      <c r="O179">
        <f t="shared" si="19"/>
        <v>-144.13964850000002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8.9839678340806408</v>
      </c>
    </row>
    <row r="180" spans="1:19" x14ac:dyDescent="0.25">
      <c r="A180" t="s">
        <v>205</v>
      </c>
      <c r="B180">
        <v>1660.9700928</v>
      </c>
      <c r="C180">
        <v>1602.2299805</v>
      </c>
      <c r="D180">
        <v>1636.3792725000001</v>
      </c>
      <c r="E180">
        <v>1667.7939452999999</v>
      </c>
      <c r="F180">
        <v>1610.4300536999999</v>
      </c>
      <c r="G180">
        <v>1602.2299805</v>
      </c>
      <c r="H180">
        <v>1594.9799805</v>
      </c>
      <c r="I180">
        <v>1750.5</v>
      </c>
      <c r="J180">
        <v>1653.5419922000001</v>
      </c>
      <c r="L180" t="str">
        <f t="shared" si="17"/>
        <v>08AUG2022:11:00:00</v>
      </c>
      <c r="M180">
        <v>11</v>
      </c>
      <c r="N180">
        <f t="shared" si="18"/>
        <v>-58.740112299999964</v>
      </c>
      <c r="O180">
        <f t="shared" si="19"/>
        <v>-58.740112299999964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3.5364942785320186</v>
      </c>
    </row>
    <row r="181" spans="1:19" x14ac:dyDescent="0.25">
      <c r="A181" t="s">
        <v>206</v>
      </c>
      <c r="B181">
        <v>1780.3652344</v>
      </c>
      <c r="C181">
        <v>1747.5500488</v>
      </c>
      <c r="D181">
        <v>1728.5184326000001</v>
      </c>
      <c r="E181">
        <v>1795.1096190999999</v>
      </c>
      <c r="F181">
        <v>1754.6199951000001</v>
      </c>
      <c r="G181">
        <v>1747.5500488</v>
      </c>
      <c r="H181">
        <v>1729.6800536999999</v>
      </c>
      <c r="I181">
        <v>1920.9000243999999</v>
      </c>
      <c r="J181">
        <v>1804.8156738</v>
      </c>
      <c r="L181" t="str">
        <f t="shared" si="17"/>
        <v>08AUG2022:12:00:00</v>
      </c>
      <c r="M181">
        <v>12</v>
      </c>
      <c r="N181">
        <f t="shared" si="18"/>
        <v>-32.81518559999995</v>
      </c>
      <c r="O181">
        <f t="shared" si="19"/>
        <v>-32.81518559999995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1.8431715563721944</v>
      </c>
    </row>
    <row r="182" spans="1:19" x14ac:dyDescent="0.25">
      <c r="A182" t="s">
        <v>207</v>
      </c>
      <c r="B182">
        <v>1824.4268798999999</v>
      </c>
      <c r="C182">
        <v>1873.3900146000001</v>
      </c>
      <c r="D182">
        <v>1853.1772461</v>
      </c>
      <c r="E182">
        <v>1879.1062012</v>
      </c>
      <c r="F182">
        <v>1876.3399658000001</v>
      </c>
      <c r="G182">
        <v>1873.3900146000001</v>
      </c>
      <c r="H182">
        <v>1850.5500488</v>
      </c>
      <c r="I182">
        <v>2049.0700683999999</v>
      </c>
      <c r="J182">
        <v>1929.6105957</v>
      </c>
      <c r="L182" t="str">
        <f t="shared" si="17"/>
        <v>08AUG2022:13:00:00</v>
      </c>
      <c r="M182">
        <v>13</v>
      </c>
      <c r="N182">
        <f t="shared" si="18"/>
        <v>48.963134700000182</v>
      </c>
      <c r="O182" t="str">
        <f t="shared" si="19"/>
        <v/>
      </c>
      <c r="P182">
        <f t="shared" si="20"/>
        <v>48.963134700000182</v>
      </c>
      <c r="Q182" t="str">
        <f t="shared" si="21"/>
        <v/>
      </c>
      <c r="R182">
        <f t="shared" si="22"/>
        <v>1</v>
      </c>
      <c r="S182">
        <f t="shared" si="23"/>
        <v>2.6837542923443412</v>
      </c>
    </row>
    <row r="183" spans="1:19" x14ac:dyDescent="0.25">
      <c r="A183" t="s">
        <v>208</v>
      </c>
      <c r="B183">
        <v>1893.5782471</v>
      </c>
      <c r="C183">
        <v>1944.3699951000001</v>
      </c>
      <c r="D183">
        <v>1933.7719727000001</v>
      </c>
      <c r="E183">
        <v>1962.2430420000001</v>
      </c>
      <c r="F183">
        <v>1947.6099853999999</v>
      </c>
      <c r="G183">
        <v>1944.3699951000001</v>
      </c>
      <c r="H183">
        <v>1919.75</v>
      </c>
      <c r="I183">
        <v>2116.8898926000002</v>
      </c>
      <c r="J183">
        <v>1999.0830077999999</v>
      </c>
      <c r="L183" t="str">
        <f t="shared" si="17"/>
        <v>08AUG2022:14:00:00</v>
      </c>
      <c r="M183">
        <v>14</v>
      </c>
      <c r="N183">
        <f t="shared" si="18"/>
        <v>50.791748000000098</v>
      </c>
      <c r="O183" t="str">
        <f t="shared" si="19"/>
        <v/>
      </c>
      <c r="P183">
        <f t="shared" si="20"/>
        <v>50.791748000000098</v>
      </c>
      <c r="Q183" t="str">
        <f t="shared" si="21"/>
        <v/>
      </c>
      <c r="R183">
        <f t="shared" si="22"/>
        <v>1</v>
      </c>
      <c r="S183">
        <f t="shared" si="23"/>
        <v>2.6823157732080651</v>
      </c>
    </row>
    <row r="184" spans="1:19" x14ac:dyDescent="0.25">
      <c r="A184" t="s">
        <v>209</v>
      </c>
      <c r="B184">
        <v>1970.7249756000001</v>
      </c>
      <c r="C184">
        <v>2027.7800293</v>
      </c>
      <c r="D184">
        <v>1995.2840576000001</v>
      </c>
      <c r="E184">
        <v>2018.2813721</v>
      </c>
      <c r="F184">
        <v>2033.7299805</v>
      </c>
      <c r="G184">
        <v>2027.7800293</v>
      </c>
      <c r="H184">
        <v>2000</v>
      </c>
      <c r="I184">
        <v>2197.9699707</v>
      </c>
      <c r="J184">
        <v>2081.2939452999999</v>
      </c>
      <c r="L184" t="str">
        <f t="shared" si="17"/>
        <v>08AUG2022:15:00:00</v>
      </c>
      <c r="M184">
        <v>15</v>
      </c>
      <c r="N184">
        <f t="shared" si="18"/>
        <v>57.055053699999917</v>
      </c>
      <c r="O184" t="str">
        <f t="shared" si="19"/>
        <v/>
      </c>
      <c r="P184">
        <f t="shared" si="20"/>
        <v>57.055053699999917</v>
      </c>
      <c r="Q184" t="str">
        <f t="shared" si="21"/>
        <v/>
      </c>
      <c r="R184">
        <f t="shared" si="22"/>
        <v>1</v>
      </c>
      <c r="S184">
        <f t="shared" si="23"/>
        <v>2.8951301884540808</v>
      </c>
    </row>
    <row r="185" spans="1:19" x14ac:dyDescent="0.25">
      <c r="A185" t="s">
        <v>210</v>
      </c>
      <c r="B185">
        <v>2044.8393555</v>
      </c>
      <c r="C185">
        <v>2067.2399902000002</v>
      </c>
      <c r="D185">
        <v>2066.1606445000002</v>
      </c>
      <c r="E185">
        <v>2061.6398926000002</v>
      </c>
      <c r="F185">
        <v>2077.4499512000002</v>
      </c>
      <c r="G185">
        <v>2067.2399902000002</v>
      </c>
      <c r="H185">
        <v>2036.7199707</v>
      </c>
      <c r="I185">
        <v>2230.2800293</v>
      </c>
      <c r="J185">
        <v>2118.2055664</v>
      </c>
      <c r="L185" t="str">
        <f t="shared" si="17"/>
        <v>08AUG2022:16:00:00</v>
      </c>
      <c r="M185">
        <v>16</v>
      </c>
      <c r="N185">
        <f t="shared" si="18"/>
        <v>22.400634700000182</v>
      </c>
      <c r="O185" t="str">
        <f t="shared" si="19"/>
        <v/>
      </c>
      <c r="P185">
        <f t="shared" si="20"/>
        <v>22.400634700000182</v>
      </c>
      <c r="Q185" t="str">
        <f t="shared" si="21"/>
        <v/>
      </c>
      <c r="R185">
        <f t="shared" si="22"/>
        <v>1</v>
      </c>
      <c r="S185">
        <f t="shared" si="23"/>
        <v>1.0954716144204308</v>
      </c>
    </row>
    <row r="186" spans="1:19" x14ac:dyDescent="0.25">
      <c r="A186" t="s">
        <v>211</v>
      </c>
      <c r="B186">
        <v>2082.7954101999999</v>
      </c>
      <c r="C186">
        <v>2092.4699707</v>
      </c>
      <c r="D186">
        <v>2105.5280762000002</v>
      </c>
      <c r="E186">
        <v>2089.2163086</v>
      </c>
      <c r="F186">
        <v>2101.3300780999998</v>
      </c>
      <c r="G186">
        <v>2092.4699707</v>
      </c>
      <c r="H186">
        <v>2055.0300293</v>
      </c>
      <c r="I186">
        <v>2229.9399414</v>
      </c>
      <c r="J186">
        <v>2132.5534668</v>
      </c>
      <c r="L186" t="str">
        <f t="shared" si="17"/>
        <v>08AUG2022:17:00:00</v>
      </c>
      <c r="M186">
        <v>17</v>
      </c>
      <c r="N186">
        <f t="shared" si="18"/>
        <v>9.6745605000000978</v>
      </c>
      <c r="O186" t="str">
        <f t="shared" si="19"/>
        <v/>
      </c>
      <c r="P186">
        <f t="shared" si="20"/>
        <v>9.6745605000000978</v>
      </c>
      <c r="Q186" t="str">
        <f t="shared" si="21"/>
        <v/>
      </c>
      <c r="R186">
        <f t="shared" si="22"/>
        <v>1</v>
      </c>
      <c r="S186">
        <f t="shared" si="23"/>
        <v>0.4644988390420498</v>
      </c>
    </row>
    <row r="187" spans="1:19" x14ac:dyDescent="0.25">
      <c r="A187" t="s">
        <v>212</v>
      </c>
      <c r="B187">
        <v>2043.9857178</v>
      </c>
      <c r="C187">
        <v>2076.9399414</v>
      </c>
      <c r="D187">
        <v>2121.3701172000001</v>
      </c>
      <c r="E187">
        <v>2096.3181152000002</v>
      </c>
      <c r="F187">
        <v>2082.2299804999998</v>
      </c>
      <c r="G187">
        <v>2076.9399414</v>
      </c>
      <c r="H187">
        <v>2026.3699951000001</v>
      </c>
      <c r="I187">
        <v>2205.8400879000001</v>
      </c>
      <c r="J187">
        <v>2110.2060547000001</v>
      </c>
      <c r="L187" t="str">
        <f t="shared" si="17"/>
        <v>08AUG2022:18:00:00</v>
      </c>
      <c r="M187">
        <v>18</v>
      </c>
      <c r="N187">
        <f t="shared" si="18"/>
        <v>32.954223599999978</v>
      </c>
      <c r="O187" t="str">
        <f t="shared" si="19"/>
        <v/>
      </c>
      <c r="P187">
        <f t="shared" si="20"/>
        <v>32.954223599999978</v>
      </c>
      <c r="Q187" t="str">
        <f t="shared" si="21"/>
        <v/>
      </c>
      <c r="R187">
        <f t="shared" si="22"/>
        <v>1</v>
      </c>
      <c r="S187">
        <f t="shared" si="23"/>
        <v>1.6122531245213174</v>
      </c>
    </row>
    <row r="188" spans="1:19" x14ac:dyDescent="0.25">
      <c r="A188" t="s">
        <v>213</v>
      </c>
      <c r="B188">
        <v>2021.8309326000001</v>
      </c>
      <c r="C188">
        <v>2074.8601073999998</v>
      </c>
      <c r="D188">
        <v>2086.5871582</v>
      </c>
      <c r="E188">
        <v>2073.3569336</v>
      </c>
      <c r="F188">
        <v>2075.4799804999998</v>
      </c>
      <c r="G188">
        <v>2074.8601073999998</v>
      </c>
      <c r="H188">
        <v>2009.1199951000001</v>
      </c>
      <c r="I188">
        <v>2194.8701172000001</v>
      </c>
      <c r="J188">
        <v>2100.5214844000002</v>
      </c>
      <c r="L188" t="str">
        <f t="shared" si="17"/>
        <v>08AUG2022:19:00:00</v>
      </c>
      <c r="M188">
        <v>19</v>
      </c>
      <c r="N188">
        <f t="shared" si="18"/>
        <v>53.029174799999737</v>
      </c>
      <c r="O188" t="str">
        <f t="shared" si="19"/>
        <v/>
      </c>
      <c r="P188">
        <f t="shared" si="20"/>
        <v>53.029174799999737</v>
      </c>
      <c r="Q188" t="str">
        <f t="shared" si="21"/>
        <v/>
      </c>
      <c r="R188">
        <f t="shared" si="22"/>
        <v>1</v>
      </c>
      <c r="S188">
        <f t="shared" si="23"/>
        <v>2.6228293347854841</v>
      </c>
    </row>
    <row r="189" spans="1:19" x14ac:dyDescent="0.25">
      <c r="A189" t="s">
        <v>214</v>
      </c>
      <c r="B189">
        <v>1951.6898193</v>
      </c>
      <c r="C189">
        <v>1995.1099853999999</v>
      </c>
      <c r="D189">
        <v>1989.3984375</v>
      </c>
      <c r="E189">
        <v>2007.1226807</v>
      </c>
      <c r="F189">
        <v>1991.8900146000001</v>
      </c>
      <c r="G189">
        <v>1995.1099853999999</v>
      </c>
      <c r="H189">
        <v>1924.9200439000001</v>
      </c>
      <c r="I189">
        <v>2125.6599120999999</v>
      </c>
      <c r="J189">
        <v>2022.7719727000001</v>
      </c>
      <c r="L189" t="str">
        <f t="shared" si="17"/>
        <v>08AUG2022:20:00:00</v>
      </c>
      <c r="M189">
        <v>20</v>
      </c>
      <c r="N189">
        <f t="shared" si="18"/>
        <v>43.42016609999996</v>
      </c>
      <c r="O189" t="str">
        <f t="shared" si="19"/>
        <v/>
      </c>
      <c r="P189">
        <f t="shared" si="20"/>
        <v>43.42016609999996</v>
      </c>
      <c r="Q189" t="str">
        <f t="shared" si="21"/>
        <v/>
      </c>
      <c r="R189">
        <f t="shared" si="22"/>
        <v>1</v>
      </c>
      <c r="S189">
        <f t="shared" si="23"/>
        <v>2.2247472764690239</v>
      </c>
    </row>
    <row r="190" spans="1:19" x14ac:dyDescent="0.25">
      <c r="A190" t="s">
        <v>215</v>
      </c>
      <c r="B190">
        <v>1849.2994385</v>
      </c>
      <c r="C190">
        <v>1890.3100586</v>
      </c>
      <c r="D190">
        <v>1901.9589844</v>
      </c>
      <c r="E190">
        <v>1942.6105957</v>
      </c>
      <c r="F190">
        <v>1884.5100098</v>
      </c>
      <c r="G190">
        <v>1890.3100586</v>
      </c>
      <c r="H190">
        <v>1831.5899658000001</v>
      </c>
      <c r="I190">
        <v>2009.1099853999999</v>
      </c>
      <c r="J190">
        <v>1916.3399658000001</v>
      </c>
      <c r="L190" t="str">
        <f t="shared" si="17"/>
        <v>08AUG2022:21:00:00</v>
      </c>
      <c r="M190">
        <v>21</v>
      </c>
      <c r="N190">
        <f t="shared" si="18"/>
        <v>41.010620100000096</v>
      </c>
      <c r="O190" t="str">
        <f t="shared" si="19"/>
        <v/>
      </c>
      <c r="P190">
        <f t="shared" si="20"/>
        <v>41.010620100000096</v>
      </c>
      <c r="Q190" t="str">
        <f t="shared" si="21"/>
        <v/>
      </c>
      <c r="R190">
        <f t="shared" si="22"/>
        <v>1</v>
      </c>
      <c r="S190">
        <f t="shared" si="23"/>
        <v>2.2176300520192957</v>
      </c>
    </row>
    <row r="191" spans="1:19" x14ac:dyDescent="0.25">
      <c r="A191" t="s">
        <v>216</v>
      </c>
      <c r="B191">
        <v>1766.1887207</v>
      </c>
      <c r="C191">
        <v>1853.3499756000001</v>
      </c>
      <c r="D191">
        <v>1864.8671875</v>
      </c>
      <c r="E191">
        <v>1940.1306152</v>
      </c>
      <c r="F191">
        <v>1851.3499756000001</v>
      </c>
      <c r="G191">
        <v>1853.3499756000001</v>
      </c>
      <c r="H191">
        <v>1804.0100098</v>
      </c>
      <c r="I191">
        <v>1977.8699951000001</v>
      </c>
      <c r="J191">
        <v>1884.2969971</v>
      </c>
      <c r="L191" t="str">
        <f t="shared" si="17"/>
        <v>08AUG2022:22:00:00</v>
      </c>
      <c r="M191">
        <v>22</v>
      </c>
      <c r="N191">
        <f t="shared" si="18"/>
        <v>87.161254900000131</v>
      </c>
      <c r="O191" t="str">
        <f t="shared" si="19"/>
        <v/>
      </c>
      <c r="P191">
        <f t="shared" si="20"/>
        <v>87.161254900000131</v>
      </c>
      <c r="Q191" t="str">
        <f t="shared" si="21"/>
        <v/>
      </c>
      <c r="R191">
        <f t="shared" si="22"/>
        <v>1</v>
      </c>
      <c r="S191">
        <f t="shared" si="23"/>
        <v>4.9349910277682669</v>
      </c>
    </row>
    <row r="192" spans="1:19" x14ac:dyDescent="0.25">
      <c r="A192" t="s">
        <v>217</v>
      </c>
      <c r="B192">
        <v>1657.0764160000001</v>
      </c>
      <c r="C192">
        <v>1813.2600098</v>
      </c>
      <c r="D192">
        <v>1783.4912108999999</v>
      </c>
      <c r="E192">
        <v>1888.8660889</v>
      </c>
      <c r="F192">
        <v>1810.9000243999999</v>
      </c>
      <c r="G192">
        <v>1813.2600098</v>
      </c>
      <c r="H192">
        <v>1755.1500243999999</v>
      </c>
      <c r="I192">
        <v>1991.8699951000001</v>
      </c>
      <c r="J192">
        <v>1860.8920897999999</v>
      </c>
      <c r="L192" t="str">
        <f t="shared" si="17"/>
        <v>08AUG2022:23:00:00</v>
      </c>
      <c r="M192">
        <v>23</v>
      </c>
      <c r="N192">
        <f t="shared" si="18"/>
        <v>156.18359379999993</v>
      </c>
      <c r="O192" t="str">
        <f t="shared" si="19"/>
        <v/>
      </c>
      <c r="P192">
        <f t="shared" si="20"/>
        <v>156.18359379999993</v>
      </c>
      <c r="Q192" t="str">
        <f t="shared" si="21"/>
        <v/>
      </c>
      <c r="R192">
        <f t="shared" si="22"/>
        <v>1</v>
      </c>
      <c r="S192">
        <f t="shared" si="23"/>
        <v>9.425249933675957</v>
      </c>
    </row>
    <row r="193" spans="1:19" x14ac:dyDescent="0.25">
      <c r="A193" t="s">
        <v>218</v>
      </c>
      <c r="B193">
        <v>1529.7924805</v>
      </c>
      <c r="C193">
        <v>1743.0899658000001</v>
      </c>
      <c r="D193">
        <v>1674.6801757999999</v>
      </c>
      <c r="E193">
        <v>1790.5656738</v>
      </c>
      <c r="F193">
        <v>1736.3000488</v>
      </c>
      <c r="G193">
        <v>1743.0899658000001</v>
      </c>
      <c r="H193">
        <v>1681.9599608999999</v>
      </c>
      <c r="I193">
        <v>1959.0400391000001</v>
      </c>
      <c r="J193">
        <v>1802.371582</v>
      </c>
      <c r="L193" t="str">
        <f t="shared" si="17"/>
        <v>09AUG2022:00:00:00</v>
      </c>
      <c r="M193">
        <v>24</v>
      </c>
      <c r="N193">
        <f t="shared" si="18"/>
        <v>213.29748530000006</v>
      </c>
      <c r="O193" t="str">
        <f t="shared" si="19"/>
        <v/>
      </c>
      <c r="P193">
        <f t="shared" si="20"/>
        <v>213.29748530000006</v>
      </c>
      <c r="Q193" t="str">
        <f t="shared" si="21"/>
        <v/>
      </c>
      <c r="R193">
        <f t="shared" si="22"/>
        <v>1</v>
      </c>
      <c r="S193">
        <f t="shared" si="23"/>
        <v>13.94290323811015</v>
      </c>
    </row>
    <row r="194" spans="1:19" x14ac:dyDescent="0.25">
      <c r="A194" t="s">
        <v>219</v>
      </c>
      <c r="B194">
        <v>1416.8862305</v>
      </c>
      <c r="C194">
        <v>1500.6199951000001</v>
      </c>
      <c r="D194">
        <v>1562.2362060999999</v>
      </c>
      <c r="E194">
        <v>1650.1110839999999</v>
      </c>
      <c r="F194">
        <v>1508.1300048999999</v>
      </c>
      <c r="G194">
        <v>1520.6400146000001</v>
      </c>
      <c r="H194">
        <v>1500.6199951000001</v>
      </c>
      <c r="I194">
        <v>1608.9399414</v>
      </c>
      <c r="J194">
        <v>1544.6635742000001</v>
      </c>
      <c r="L194" t="str">
        <f t="shared" si="17"/>
        <v>09AUG2022:01:00:00</v>
      </c>
      <c r="M194">
        <v>1</v>
      </c>
      <c r="N194">
        <f t="shared" si="18"/>
        <v>83.733764600000086</v>
      </c>
      <c r="O194" t="str">
        <f t="shared" si="19"/>
        <v/>
      </c>
      <c r="P194">
        <f t="shared" si="20"/>
        <v>83.733764600000086</v>
      </c>
      <c r="Q194" t="str">
        <f t="shared" si="21"/>
        <v/>
      </c>
      <c r="R194">
        <f t="shared" si="22"/>
        <v>1</v>
      </c>
      <c r="S194">
        <f t="shared" si="23"/>
        <v>5.90970275506535</v>
      </c>
    </row>
    <row r="195" spans="1:19" x14ac:dyDescent="0.25">
      <c r="A195" t="s">
        <v>220</v>
      </c>
      <c r="B195">
        <v>1361.8162841999999</v>
      </c>
      <c r="C195">
        <v>1404.1300048999999</v>
      </c>
      <c r="D195">
        <v>1459.4879149999999</v>
      </c>
      <c r="E195">
        <v>1496.5490723</v>
      </c>
      <c r="F195">
        <v>1401.2399902</v>
      </c>
      <c r="G195">
        <v>1406.7900391000001</v>
      </c>
      <c r="H195">
        <v>1404.1300048999999</v>
      </c>
      <c r="I195">
        <v>1529.5300293</v>
      </c>
      <c r="J195">
        <v>1448.2514647999999</v>
      </c>
      <c r="L195" t="str">
        <f t="shared" ref="L195:L258" si="24">A195</f>
        <v>09AUG2022:02:00:00</v>
      </c>
      <c r="M195">
        <v>2</v>
      </c>
      <c r="N195">
        <f t="shared" ref="N195:N258" si="25">C195-B195</f>
        <v>42.313720699999976</v>
      </c>
      <c r="O195" t="str">
        <f t="shared" ref="O195:O258" si="26">IF(N195&lt;0,N195,"")</f>
        <v/>
      </c>
      <c r="P195">
        <f t="shared" ref="P195:P258" si="27">IF(N195&gt;0,N195,"")</f>
        <v>42.313720699999976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3.1071533797128299</v>
      </c>
    </row>
    <row r="196" spans="1:19" x14ac:dyDescent="0.25">
      <c r="A196" t="s">
        <v>221</v>
      </c>
      <c r="B196">
        <v>1258.630249</v>
      </c>
      <c r="C196">
        <v>1331.6800536999999</v>
      </c>
      <c r="D196">
        <v>1402.6707764</v>
      </c>
      <c r="E196">
        <v>1420.3642577999999</v>
      </c>
      <c r="F196">
        <v>1325.5600586</v>
      </c>
      <c r="G196">
        <v>1331.5500488</v>
      </c>
      <c r="H196">
        <v>1331.6800536999999</v>
      </c>
      <c r="I196">
        <v>1484.8599853999999</v>
      </c>
      <c r="J196">
        <v>1384.3425293</v>
      </c>
      <c r="L196" t="str">
        <f t="shared" si="24"/>
        <v>09AUG2022:03:00:00</v>
      </c>
      <c r="M196">
        <v>3</v>
      </c>
      <c r="N196">
        <f t="shared" si="25"/>
        <v>73.049804699999868</v>
      </c>
      <c r="O196" t="str">
        <f t="shared" si="26"/>
        <v/>
      </c>
      <c r="P196">
        <f t="shared" si="27"/>
        <v>73.049804699999868</v>
      </c>
      <c r="Q196" t="str">
        <f t="shared" si="28"/>
        <v/>
      </c>
      <c r="R196">
        <f t="shared" si="29"/>
        <v>1</v>
      </c>
      <c r="S196">
        <f t="shared" si="30"/>
        <v>5.8039130044776055</v>
      </c>
    </row>
    <row r="197" spans="1:19" x14ac:dyDescent="0.25">
      <c r="A197" t="s">
        <v>222</v>
      </c>
      <c r="B197">
        <v>1182.3830565999999</v>
      </c>
      <c r="C197">
        <v>1291.3499756000001</v>
      </c>
      <c r="D197">
        <v>1357.8728027</v>
      </c>
      <c r="E197">
        <v>1387.3885498</v>
      </c>
      <c r="F197">
        <v>1284.9799805</v>
      </c>
      <c r="G197">
        <v>1298.9599608999999</v>
      </c>
      <c r="H197">
        <v>1291.3499756000001</v>
      </c>
      <c r="I197">
        <v>1443.6800536999999</v>
      </c>
      <c r="J197">
        <v>1345.6125488</v>
      </c>
      <c r="L197" t="str">
        <f t="shared" si="24"/>
        <v>09AUG2022:04:00:00</v>
      </c>
      <c r="M197">
        <v>4</v>
      </c>
      <c r="N197">
        <f t="shared" si="25"/>
        <v>108.96691900000019</v>
      </c>
      <c r="O197" t="str">
        <f t="shared" si="26"/>
        <v/>
      </c>
      <c r="P197">
        <f t="shared" si="27"/>
        <v>108.96691900000019</v>
      </c>
      <c r="Q197" t="str">
        <f t="shared" si="28"/>
        <v/>
      </c>
      <c r="R197">
        <f t="shared" si="29"/>
        <v>1</v>
      </c>
      <c r="S197">
        <f t="shared" si="30"/>
        <v>9.2158728418639448</v>
      </c>
    </row>
    <row r="198" spans="1:19" x14ac:dyDescent="0.25">
      <c r="A198" t="s">
        <v>223</v>
      </c>
      <c r="B198">
        <v>1246.1413574000001</v>
      </c>
      <c r="C198">
        <v>1257.9899902</v>
      </c>
      <c r="D198">
        <v>1318.8905029</v>
      </c>
      <c r="E198">
        <v>1376.8890381000001</v>
      </c>
      <c r="F198">
        <v>1243.3900146000001</v>
      </c>
      <c r="G198">
        <v>1257.1600341999999</v>
      </c>
      <c r="H198">
        <v>1257.9899902</v>
      </c>
      <c r="I198">
        <v>1386.3800048999999</v>
      </c>
      <c r="J198">
        <v>1300.5290527</v>
      </c>
      <c r="L198" t="str">
        <f t="shared" si="24"/>
        <v>09AUG2022:05:00:00</v>
      </c>
      <c r="M198">
        <v>5</v>
      </c>
      <c r="N198">
        <f t="shared" si="25"/>
        <v>11.848632799999905</v>
      </c>
      <c r="O198" t="str">
        <f t="shared" si="26"/>
        <v/>
      </c>
      <c r="P198">
        <f t="shared" si="27"/>
        <v>11.848632799999905</v>
      </c>
      <c r="Q198" t="str">
        <f t="shared" si="28"/>
        <v/>
      </c>
      <c r="R198">
        <f t="shared" si="29"/>
        <v>1</v>
      </c>
      <c r="S198">
        <f t="shared" si="30"/>
        <v>0.95082574136864972</v>
      </c>
    </row>
    <row r="199" spans="1:19" x14ac:dyDescent="0.25">
      <c r="A199" t="s">
        <v>224</v>
      </c>
      <c r="B199">
        <v>1266.9593506000001</v>
      </c>
      <c r="C199">
        <v>1258.4100341999999</v>
      </c>
      <c r="D199">
        <v>1328.4182129000001</v>
      </c>
      <c r="E199">
        <v>1394.0533447</v>
      </c>
      <c r="F199">
        <v>1247.8599853999999</v>
      </c>
      <c r="G199">
        <v>1262.75</v>
      </c>
      <c r="H199">
        <v>1258.4100341999999</v>
      </c>
      <c r="I199">
        <v>1391.0600586</v>
      </c>
      <c r="J199">
        <v>1304.3399658000001</v>
      </c>
      <c r="L199" t="str">
        <f t="shared" si="24"/>
        <v>09AUG2022:06:00:00</v>
      </c>
      <c r="M199">
        <v>6</v>
      </c>
      <c r="N199">
        <f t="shared" si="25"/>
        <v>-8.5493164000001798</v>
      </c>
      <c r="O199">
        <f t="shared" si="26"/>
        <v>-8.5493164000001798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0.67479011034974712</v>
      </c>
    </row>
    <row r="200" spans="1:19" x14ac:dyDescent="0.25">
      <c r="A200" t="s">
        <v>225</v>
      </c>
      <c r="B200">
        <v>1245.4714355000001</v>
      </c>
      <c r="C200">
        <v>1315.1899414</v>
      </c>
      <c r="D200">
        <v>1345.2619629000001</v>
      </c>
      <c r="E200">
        <v>1405.0372314000001</v>
      </c>
      <c r="F200">
        <v>1305.2700195</v>
      </c>
      <c r="G200">
        <v>1323.9599608999999</v>
      </c>
      <c r="H200">
        <v>1315.1899414</v>
      </c>
      <c r="I200">
        <v>1459.2299805</v>
      </c>
      <c r="J200">
        <v>1366.3084716999999</v>
      </c>
      <c r="L200" t="str">
        <f t="shared" si="24"/>
        <v>09AUG2022:07:00:00</v>
      </c>
      <c r="M200">
        <v>7</v>
      </c>
      <c r="N200">
        <f t="shared" si="25"/>
        <v>69.718505899999855</v>
      </c>
      <c r="O200" t="str">
        <f t="shared" si="26"/>
        <v/>
      </c>
      <c r="P200">
        <f t="shared" si="27"/>
        <v>69.718505899999855</v>
      </c>
      <c r="Q200" t="str">
        <f t="shared" si="28"/>
        <v/>
      </c>
      <c r="R200">
        <f t="shared" si="29"/>
        <v>1</v>
      </c>
      <c r="S200">
        <f t="shared" si="30"/>
        <v>5.5977603269569203</v>
      </c>
    </row>
    <row r="201" spans="1:19" x14ac:dyDescent="0.25">
      <c r="A201" t="s">
        <v>226</v>
      </c>
      <c r="B201">
        <v>1275.1995850000001</v>
      </c>
      <c r="C201">
        <v>1354.8699951000001</v>
      </c>
      <c r="D201">
        <v>1363.3492432</v>
      </c>
      <c r="E201">
        <v>1392.0357666</v>
      </c>
      <c r="F201">
        <v>1343.1099853999999</v>
      </c>
      <c r="G201">
        <v>1361.2099608999999</v>
      </c>
      <c r="H201">
        <v>1354.8699951000001</v>
      </c>
      <c r="I201">
        <v>1491.6800536999999</v>
      </c>
      <c r="J201">
        <v>1402.5744629000001</v>
      </c>
      <c r="L201" t="str">
        <f t="shared" si="24"/>
        <v>09AUG2022:08:00:00</v>
      </c>
      <c r="M201">
        <v>8</v>
      </c>
      <c r="N201">
        <f t="shared" si="25"/>
        <v>79.670410100000026</v>
      </c>
      <c r="O201" t="str">
        <f t="shared" si="26"/>
        <v/>
      </c>
      <c r="P201">
        <f t="shared" si="27"/>
        <v>79.670410100000026</v>
      </c>
      <c r="Q201" t="str">
        <f t="shared" si="28"/>
        <v/>
      </c>
      <c r="R201">
        <f t="shared" si="29"/>
        <v>1</v>
      </c>
      <c r="S201">
        <f t="shared" si="30"/>
        <v>6.247681620755861</v>
      </c>
    </row>
    <row r="202" spans="1:19" x14ac:dyDescent="0.25">
      <c r="A202" t="s">
        <v>227</v>
      </c>
      <c r="B202">
        <v>1402.8381348</v>
      </c>
      <c r="C202">
        <v>1370.1199951000001</v>
      </c>
      <c r="D202">
        <v>1447.8041992000001</v>
      </c>
      <c r="E202">
        <v>1451.1032714999999</v>
      </c>
      <c r="F202">
        <v>1376.7700195</v>
      </c>
      <c r="G202">
        <v>1388.2199707</v>
      </c>
      <c r="H202">
        <v>1370.1199951000001</v>
      </c>
      <c r="I202">
        <v>1500.0300293</v>
      </c>
      <c r="J202">
        <v>1421.1109618999999</v>
      </c>
      <c r="L202" t="str">
        <f t="shared" si="24"/>
        <v>09AUG2022:09:00:00</v>
      </c>
      <c r="M202">
        <v>9</v>
      </c>
      <c r="N202">
        <f t="shared" si="25"/>
        <v>-32.718139699999938</v>
      </c>
      <c r="O202">
        <f t="shared" si="26"/>
        <v>-32.718139699999938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2.3322818854410809</v>
      </c>
    </row>
    <row r="203" spans="1:19" x14ac:dyDescent="0.25">
      <c r="A203" t="s">
        <v>228</v>
      </c>
      <c r="B203">
        <v>1500.2131348</v>
      </c>
      <c r="C203">
        <v>1429.8299560999999</v>
      </c>
      <c r="D203">
        <v>1583.4328613</v>
      </c>
      <c r="E203">
        <v>1582.5262451000001</v>
      </c>
      <c r="F203">
        <v>1451.1999512</v>
      </c>
      <c r="G203">
        <v>1459.8000488</v>
      </c>
      <c r="H203">
        <v>1429.8299560999999</v>
      </c>
      <c r="I203">
        <v>1582.1700439000001</v>
      </c>
      <c r="J203">
        <v>1493.8470459</v>
      </c>
      <c r="L203" t="str">
        <f t="shared" si="24"/>
        <v>09AUG2022:10:00:00</v>
      </c>
      <c r="M203">
        <v>10</v>
      </c>
      <c r="N203">
        <f t="shared" si="25"/>
        <v>-70.383178700000144</v>
      </c>
      <c r="O203">
        <f t="shared" si="26"/>
        <v>-70.383178700000144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4.6915452922883008</v>
      </c>
    </row>
    <row r="204" spans="1:19" x14ac:dyDescent="0.25">
      <c r="A204" t="s">
        <v>229</v>
      </c>
      <c r="B204">
        <v>1595.6439209</v>
      </c>
      <c r="C204">
        <v>1580.8900146000001</v>
      </c>
      <c r="D204">
        <v>1719.03125</v>
      </c>
      <c r="E204">
        <v>1717.2767334</v>
      </c>
      <c r="F204">
        <v>1599.7199707</v>
      </c>
      <c r="G204">
        <v>1610.3299560999999</v>
      </c>
      <c r="H204">
        <v>1580.8900146000001</v>
      </c>
      <c r="I204">
        <v>1746.8599853999999</v>
      </c>
      <c r="J204">
        <v>1649.1640625</v>
      </c>
      <c r="L204" t="str">
        <f t="shared" si="24"/>
        <v>09AUG2022:11:00:00</v>
      </c>
      <c r="M204">
        <v>11</v>
      </c>
      <c r="N204">
        <f t="shared" si="25"/>
        <v>-14.753906299999926</v>
      </c>
      <c r="O204">
        <f t="shared" si="26"/>
        <v>-14.753906299999926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0.92463651236663114</v>
      </c>
    </row>
    <row r="205" spans="1:19" x14ac:dyDescent="0.25">
      <c r="A205" t="s">
        <v>230</v>
      </c>
      <c r="B205">
        <v>1793.5593262</v>
      </c>
      <c r="C205">
        <v>1740.5500488</v>
      </c>
      <c r="D205">
        <v>1823.3029785000001</v>
      </c>
      <c r="E205">
        <v>1810.8829346</v>
      </c>
      <c r="F205">
        <v>1749.6600341999999</v>
      </c>
      <c r="G205">
        <v>1771.0500488</v>
      </c>
      <c r="H205">
        <v>1740.5500488</v>
      </c>
      <c r="I205">
        <v>1928.0200195</v>
      </c>
      <c r="J205">
        <v>1815.1561279</v>
      </c>
      <c r="L205" t="str">
        <f t="shared" si="24"/>
        <v>09AUG2022:12:00:00</v>
      </c>
      <c r="M205">
        <v>12</v>
      </c>
      <c r="N205">
        <f t="shared" si="25"/>
        <v>-53.009277399999974</v>
      </c>
      <c r="O205">
        <f t="shared" si="26"/>
        <v>-53.009277399999974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2.9555352101070622</v>
      </c>
    </row>
    <row r="206" spans="1:19" x14ac:dyDescent="0.25">
      <c r="A206" t="s">
        <v>231</v>
      </c>
      <c r="B206">
        <v>1922.6968993999999</v>
      </c>
      <c r="C206">
        <v>1875.6899414</v>
      </c>
      <c r="D206">
        <v>1902.8465576000001</v>
      </c>
      <c r="E206">
        <v>1866.6726074000001</v>
      </c>
      <c r="F206">
        <v>1874.5200195</v>
      </c>
      <c r="G206">
        <v>1904.8299560999999</v>
      </c>
      <c r="H206">
        <v>1875.6899414</v>
      </c>
      <c r="I206">
        <v>2062.6101073999998</v>
      </c>
      <c r="J206">
        <v>1948.2214355000001</v>
      </c>
      <c r="L206" t="str">
        <f t="shared" si="24"/>
        <v>09AUG2022:13:00:00</v>
      </c>
      <c r="M206">
        <v>13</v>
      </c>
      <c r="N206">
        <f t="shared" si="25"/>
        <v>-47.006957999999941</v>
      </c>
      <c r="O206">
        <f t="shared" si="26"/>
        <v>-47.006957999999941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2.4448449474625469</v>
      </c>
    </row>
    <row r="207" spans="1:19" x14ac:dyDescent="0.25">
      <c r="A207" t="s">
        <v>232</v>
      </c>
      <c r="B207">
        <v>2028.5654297000001</v>
      </c>
      <c r="C207">
        <v>1964.6600341999999</v>
      </c>
      <c r="D207">
        <v>1990.1116943</v>
      </c>
      <c r="E207">
        <v>1957.9598389</v>
      </c>
      <c r="F207">
        <v>1954.4799805</v>
      </c>
      <c r="G207">
        <v>1982.6099853999999</v>
      </c>
      <c r="H207">
        <v>1964.6600341999999</v>
      </c>
      <c r="I207">
        <v>2131.5300293</v>
      </c>
      <c r="J207">
        <v>2026.0250243999999</v>
      </c>
      <c r="L207" t="str">
        <f t="shared" si="24"/>
        <v>09AUG2022:14:00:00</v>
      </c>
      <c r="M207">
        <v>14</v>
      </c>
      <c r="N207">
        <f t="shared" si="25"/>
        <v>-63.905395500000168</v>
      </c>
      <c r="O207">
        <f t="shared" si="26"/>
        <v>-63.905395500000168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3.1502752913151535</v>
      </c>
    </row>
    <row r="208" spans="1:19" x14ac:dyDescent="0.25">
      <c r="A208" t="s">
        <v>233</v>
      </c>
      <c r="B208">
        <v>2034.4826660000001</v>
      </c>
      <c r="C208">
        <v>2040.4100341999999</v>
      </c>
      <c r="D208">
        <v>2049.0656737999998</v>
      </c>
      <c r="E208">
        <v>2027.7440185999999</v>
      </c>
      <c r="F208">
        <v>2032.3199463000001</v>
      </c>
      <c r="G208">
        <v>2055.7399902000002</v>
      </c>
      <c r="H208">
        <v>2040.4100341999999</v>
      </c>
      <c r="I208">
        <v>2207.0800780999998</v>
      </c>
      <c r="J208">
        <v>2101.3635254000001</v>
      </c>
      <c r="L208" t="str">
        <f t="shared" si="24"/>
        <v>09AUG2022:15:00:00</v>
      </c>
      <c r="M208">
        <v>15</v>
      </c>
      <c r="N208">
        <f t="shared" si="25"/>
        <v>5.9273681999998189</v>
      </c>
      <c r="O208" t="str">
        <f t="shared" si="26"/>
        <v/>
      </c>
      <c r="P208">
        <f t="shared" si="27"/>
        <v>5.9273681999998189</v>
      </c>
      <c r="Q208" t="str">
        <f t="shared" si="28"/>
        <v/>
      </c>
      <c r="R208">
        <f t="shared" si="29"/>
        <v>1</v>
      </c>
      <c r="S208">
        <f t="shared" si="30"/>
        <v>0.29134522987377565</v>
      </c>
    </row>
    <row r="209" spans="1:19" x14ac:dyDescent="0.25">
      <c r="A209" t="s">
        <v>234</v>
      </c>
      <c r="B209">
        <v>2124.1794433999999</v>
      </c>
      <c r="C209">
        <v>2073.6398926000002</v>
      </c>
      <c r="D209">
        <v>2097.2822265999998</v>
      </c>
      <c r="E209">
        <v>2075.5275879000001</v>
      </c>
      <c r="F209">
        <v>2065.2800293</v>
      </c>
      <c r="G209">
        <v>2086.0600586</v>
      </c>
      <c r="H209">
        <v>2073.6398926000002</v>
      </c>
      <c r="I209">
        <v>2231.3701172000001</v>
      </c>
      <c r="J209">
        <v>2130.6965332</v>
      </c>
      <c r="L209" t="str">
        <f t="shared" si="24"/>
        <v>09AUG2022:16:00:00</v>
      </c>
      <c r="M209">
        <v>16</v>
      </c>
      <c r="N209">
        <f t="shared" si="25"/>
        <v>-50.539550799999688</v>
      </c>
      <c r="O209">
        <f t="shared" si="26"/>
        <v>-50.539550799999688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2.3792505363438208</v>
      </c>
    </row>
    <row r="210" spans="1:19" x14ac:dyDescent="0.25">
      <c r="A210" t="s">
        <v>235</v>
      </c>
      <c r="B210">
        <v>2189.7321777000002</v>
      </c>
      <c r="C210">
        <v>2081.0500487999998</v>
      </c>
      <c r="D210">
        <v>2128.4104004000001</v>
      </c>
      <c r="E210">
        <v>2126.7958984000002</v>
      </c>
      <c r="F210">
        <v>2076.3300780999998</v>
      </c>
      <c r="G210">
        <v>2094.3898926000002</v>
      </c>
      <c r="H210">
        <v>2081.0500487999998</v>
      </c>
      <c r="I210">
        <v>2216.6899414</v>
      </c>
      <c r="J210">
        <v>2131.1511230000001</v>
      </c>
      <c r="L210" t="str">
        <f t="shared" si="24"/>
        <v>09AUG2022:17:00:00</v>
      </c>
      <c r="M210">
        <v>17</v>
      </c>
      <c r="N210">
        <f t="shared" si="25"/>
        <v>-108.68212890000041</v>
      </c>
      <c r="O210">
        <f t="shared" si="26"/>
        <v>-108.68212890000041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4.9632612612084559</v>
      </c>
    </row>
    <row r="211" spans="1:19" x14ac:dyDescent="0.25">
      <c r="A211" t="s">
        <v>236</v>
      </c>
      <c r="B211">
        <v>2131.5236816000001</v>
      </c>
      <c r="C211">
        <v>2034.9200439000001</v>
      </c>
      <c r="D211">
        <v>2116.4433594000002</v>
      </c>
      <c r="E211">
        <v>2123.0185547000001</v>
      </c>
      <c r="F211">
        <v>2040.5200195</v>
      </c>
      <c r="G211">
        <v>2062.9699707</v>
      </c>
      <c r="H211">
        <v>2034.9200439000001</v>
      </c>
      <c r="I211">
        <v>2174.0800780999998</v>
      </c>
      <c r="J211">
        <v>2091.4785155999998</v>
      </c>
      <c r="L211" t="str">
        <f t="shared" si="24"/>
        <v>09AUG2022:18:00:00</v>
      </c>
      <c r="M211">
        <v>18</v>
      </c>
      <c r="N211">
        <f t="shared" si="25"/>
        <v>-96.603637700000036</v>
      </c>
      <c r="O211">
        <f t="shared" si="26"/>
        <v>-96.603637700000036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4.5321400148595012</v>
      </c>
    </row>
    <row r="212" spans="1:19" x14ac:dyDescent="0.25">
      <c r="A212" t="s">
        <v>237</v>
      </c>
      <c r="B212">
        <v>2033.0993652</v>
      </c>
      <c r="C212">
        <v>1984.9599608999999</v>
      </c>
      <c r="D212">
        <v>2081.9084472999998</v>
      </c>
      <c r="E212">
        <v>2106.7587890999998</v>
      </c>
      <c r="F212">
        <v>2016.8499756000001</v>
      </c>
      <c r="G212">
        <v>2045.25</v>
      </c>
      <c r="H212">
        <v>1984.9599608999999</v>
      </c>
      <c r="I212">
        <v>2148.9099120999999</v>
      </c>
      <c r="J212">
        <v>2062.1984862999998</v>
      </c>
      <c r="L212" t="str">
        <f t="shared" si="24"/>
        <v>09AUG2022:19:00:00</v>
      </c>
      <c r="M212">
        <v>19</v>
      </c>
      <c r="N212">
        <f t="shared" si="25"/>
        <v>-48.139404300000024</v>
      </c>
      <c r="O212">
        <f t="shared" si="26"/>
        <v>-48.139404300000024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2.3677841390336796</v>
      </c>
    </row>
    <row r="213" spans="1:19" x14ac:dyDescent="0.25">
      <c r="A213" t="s">
        <v>238</v>
      </c>
      <c r="B213">
        <v>1962.4169922000001</v>
      </c>
      <c r="C213">
        <v>1882.3499756000001</v>
      </c>
      <c r="D213">
        <v>1981.9133300999999</v>
      </c>
      <c r="E213">
        <v>2004.5924072</v>
      </c>
      <c r="F213">
        <v>1942.6800536999999</v>
      </c>
      <c r="G213">
        <v>1970.1700439000001</v>
      </c>
      <c r="H213">
        <v>1882.3499756000001</v>
      </c>
      <c r="I213">
        <v>2094.6699219000002</v>
      </c>
      <c r="J213">
        <v>1987.6665039</v>
      </c>
      <c r="L213" t="str">
        <f t="shared" si="24"/>
        <v>09AUG2022:20:00:00</v>
      </c>
      <c r="M213">
        <v>20</v>
      </c>
      <c r="N213">
        <f t="shared" si="25"/>
        <v>-80.067016599999988</v>
      </c>
      <c r="O213">
        <f t="shared" si="26"/>
        <v>-80.067016599999988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4.0800205521171895</v>
      </c>
    </row>
    <row r="214" spans="1:19" x14ac:dyDescent="0.25">
      <c r="A214" t="s">
        <v>239</v>
      </c>
      <c r="B214">
        <v>1838.1385498</v>
      </c>
      <c r="C214">
        <v>1793.1700439000001</v>
      </c>
      <c r="D214">
        <v>1890.1583252</v>
      </c>
      <c r="E214">
        <v>1911.4022216999999</v>
      </c>
      <c r="F214">
        <v>1848.8100586</v>
      </c>
      <c r="G214">
        <v>1870.6099853999999</v>
      </c>
      <c r="H214">
        <v>1793.1700439000001</v>
      </c>
      <c r="I214">
        <v>1981.9000243999999</v>
      </c>
      <c r="J214">
        <v>1886.9313964999999</v>
      </c>
      <c r="L214" t="str">
        <f t="shared" si="24"/>
        <v>09AUG2022:21:00:00</v>
      </c>
      <c r="M214">
        <v>21</v>
      </c>
      <c r="N214">
        <f t="shared" si="25"/>
        <v>-44.968505899999855</v>
      </c>
      <c r="O214">
        <f t="shared" si="26"/>
        <v>-44.968505899999855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2.4464154731368151</v>
      </c>
    </row>
    <row r="215" spans="1:19" x14ac:dyDescent="0.25">
      <c r="A215" t="s">
        <v>240</v>
      </c>
      <c r="B215">
        <v>1694.8713379000001</v>
      </c>
      <c r="C215">
        <v>1765.8199463000001</v>
      </c>
      <c r="D215">
        <v>1861.9007568</v>
      </c>
      <c r="E215">
        <v>1903.315918</v>
      </c>
      <c r="F215">
        <v>1817.3000488</v>
      </c>
      <c r="G215">
        <v>1836.5999756000001</v>
      </c>
      <c r="H215">
        <v>1765.8199463000001</v>
      </c>
      <c r="I215">
        <v>1949.25</v>
      </c>
      <c r="J215">
        <v>1855.4375</v>
      </c>
      <c r="L215" t="str">
        <f t="shared" si="24"/>
        <v>09AUG2022:22:00:00</v>
      </c>
      <c r="M215">
        <v>22</v>
      </c>
      <c r="N215">
        <f t="shared" si="25"/>
        <v>70.948608400000012</v>
      </c>
      <c r="O215" t="str">
        <f t="shared" si="26"/>
        <v/>
      </c>
      <c r="P215">
        <f t="shared" si="27"/>
        <v>70.948608400000012</v>
      </c>
      <c r="Q215" t="str">
        <f t="shared" si="28"/>
        <v/>
      </c>
      <c r="R215">
        <f t="shared" si="29"/>
        <v>1</v>
      </c>
      <c r="S215">
        <f t="shared" si="30"/>
        <v>4.1860763595133781</v>
      </c>
    </row>
    <row r="216" spans="1:19" x14ac:dyDescent="0.25">
      <c r="A216" t="s">
        <v>241</v>
      </c>
      <c r="B216">
        <v>1629.4403076000001</v>
      </c>
      <c r="C216">
        <v>1721</v>
      </c>
      <c r="D216">
        <v>1770.8472899999999</v>
      </c>
      <c r="E216">
        <v>1812.6655272999999</v>
      </c>
      <c r="F216">
        <v>1760.8499756000001</v>
      </c>
      <c r="G216">
        <v>1783.4499512</v>
      </c>
      <c r="H216">
        <v>1721</v>
      </c>
      <c r="I216">
        <v>1946.9799805</v>
      </c>
      <c r="J216">
        <v>1821.6829834</v>
      </c>
      <c r="L216" t="str">
        <f t="shared" si="24"/>
        <v>09AUG2022:23:00:00</v>
      </c>
      <c r="M216">
        <v>23</v>
      </c>
      <c r="N216">
        <f t="shared" si="25"/>
        <v>91.559692399999904</v>
      </c>
      <c r="O216" t="str">
        <f t="shared" si="26"/>
        <v/>
      </c>
      <c r="P216">
        <f t="shared" si="27"/>
        <v>91.559692399999904</v>
      </c>
      <c r="Q216" t="str">
        <f t="shared" si="28"/>
        <v/>
      </c>
      <c r="R216">
        <f t="shared" si="29"/>
        <v>1</v>
      </c>
      <c r="S216">
        <f t="shared" si="30"/>
        <v>5.6190884669385666</v>
      </c>
    </row>
    <row r="217" spans="1:19" x14ac:dyDescent="0.25">
      <c r="A217" t="s">
        <v>242</v>
      </c>
      <c r="B217">
        <v>1533.6193848</v>
      </c>
      <c r="C217">
        <v>1631.1600341999999</v>
      </c>
      <c r="D217">
        <v>1672.1564940999999</v>
      </c>
      <c r="E217">
        <v>1711.5462646000001</v>
      </c>
      <c r="F217">
        <v>1667.1899414</v>
      </c>
      <c r="G217">
        <v>1696.1899414</v>
      </c>
      <c r="H217">
        <v>1631.1600341999999</v>
      </c>
      <c r="I217">
        <v>1894.5400391000001</v>
      </c>
      <c r="J217">
        <v>1745.0050048999999</v>
      </c>
      <c r="L217" t="str">
        <f t="shared" si="24"/>
        <v>10AUG2022:00:00:00</v>
      </c>
      <c r="M217">
        <v>24</v>
      </c>
      <c r="N217">
        <f t="shared" si="25"/>
        <v>97.540649399999893</v>
      </c>
      <c r="O217" t="str">
        <f t="shared" si="26"/>
        <v/>
      </c>
      <c r="P217">
        <f t="shared" si="27"/>
        <v>97.540649399999893</v>
      </c>
      <c r="Q217" t="str">
        <f t="shared" si="28"/>
        <v/>
      </c>
      <c r="R217">
        <f t="shared" si="29"/>
        <v>1</v>
      </c>
      <c r="S217">
        <f t="shared" si="30"/>
        <v>6.3601601783822144</v>
      </c>
    </row>
    <row r="218" spans="1:19" x14ac:dyDescent="0.25">
      <c r="A218" t="s">
        <v>243</v>
      </c>
      <c r="B218">
        <v>1451.0335693</v>
      </c>
      <c r="C218">
        <v>1590.3000488</v>
      </c>
      <c r="D218">
        <v>1553.8842772999999</v>
      </c>
      <c r="E218">
        <v>1638.1346435999999</v>
      </c>
      <c r="F218">
        <v>1477.25</v>
      </c>
      <c r="G218">
        <v>1473.9499512</v>
      </c>
      <c r="H218">
        <v>1470.1500243999999</v>
      </c>
      <c r="I218">
        <v>1590.3000488</v>
      </c>
      <c r="J218">
        <v>1514.2175293</v>
      </c>
      <c r="L218" t="str">
        <f t="shared" si="24"/>
        <v>10AUG2022:01:00:00</v>
      </c>
      <c r="M218">
        <v>1</v>
      </c>
      <c r="N218">
        <f t="shared" si="25"/>
        <v>139.26647950000006</v>
      </c>
      <c r="O218" t="str">
        <f t="shared" si="26"/>
        <v/>
      </c>
      <c r="P218">
        <f t="shared" si="27"/>
        <v>139.26647950000006</v>
      </c>
      <c r="Q218" t="str">
        <f t="shared" si="28"/>
        <v/>
      </c>
      <c r="R218">
        <f t="shared" si="29"/>
        <v>1</v>
      </c>
      <c r="S218">
        <f t="shared" si="30"/>
        <v>9.5977434600072193</v>
      </c>
    </row>
    <row r="219" spans="1:19" x14ac:dyDescent="0.25">
      <c r="A219" t="s">
        <v>244</v>
      </c>
      <c r="B219">
        <v>1404.2819824000001</v>
      </c>
      <c r="C219">
        <v>1501.2299805</v>
      </c>
      <c r="D219">
        <v>1461.6281738</v>
      </c>
      <c r="E219">
        <v>1528.6916504000001</v>
      </c>
      <c r="F219">
        <v>1370.6500243999999</v>
      </c>
      <c r="G219">
        <v>1364.3399658000001</v>
      </c>
      <c r="H219">
        <v>1376.0799560999999</v>
      </c>
      <c r="I219">
        <v>1501.2299805</v>
      </c>
      <c r="J219">
        <v>1416.1330565999999</v>
      </c>
      <c r="L219" t="str">
        <f t="shared" si="24"/>
        <v>10AUG2022:02:00:00</v>
      </c>
      <c r="M219">
        <v>2</v>
      </c>
      <c r="N219">
        <f t="shared" si="25"/>
        <v>96.94799809999995</v>
      </c>
      <c r="O219" t="str">
        <f t="shared" si="26"/>
        <v/>
      </c>
      <c r="P219">
        <f t="shared" si="27"/>
        <v>96.94799809999995</v>
      </c>
      <c r="Q219" t="str">
        <f t="shared" si="28"/>
        <v/>
      </c>
      <c r="R219">
        <f t="shared" si="29"/>
        <v>1</v>
      </c>
      <c r="S219">
        <f t="shared" si="30"/>
        <v>6.9037415074079451</v>
      </c>
    </row>
    <row r="220" spans="1:19" x14ac:dyDescent="0.25">
      <c r="A220" t="s">
        <v>245</v>
      </c>
      <c r="B220">
        <v>1342.8818358999999</v>
      </c>
      <c r="C220">
        <v>1456.7800293</v>
      </c>
      <c r="D220">
        <v>1390.2716064000001</v>
      </c>
      <c r="E220">
        <v>1425.6451416</v>
      </c>
      <c r="F220">
        <v>1309.8800048999999</v>
      </c>
      <c r="G220">
        <v>1298.4599608999999</v>
      </c>
      <c r="H220">
        <v>1306.8100586</v>
      </c>
      <c r="I220">
        <v>1456.7800293</v>
      </c>
      <c r="J220">
        <v>1357.6724853999999</v>
      </c>
      <c r="L220" t="str">
        <f t="shared" si="24"/>
        <v>10AUG2022:03:00:00</v>
      </c>
      <c r="M220">
        <v>3</v>
      </c>
      <c r="N220">
        <f t="shared" si="25"/>
        <v>113.89819340000008</v>
      </c>
      <c r="O220" t="str">
        <f t="shared" si="26"/>
        <v/>
      </c>
      <c r="P220">
        <f t="shared" si="27"/>
        <v>113.89819340000008</v>
      </c>
      <c r="Q220" t="str">
        <f t="shared" si="28"/>
        <v/>
      </c>
      <c r="R220">
        <f t="shared" si="29"/>
        <v>1</v>
      </c>
      <c r="S220">
        <f t="shared" si="30"/>
        <v>8.4816243957656532</v>
      </c>
    </row>
    <row r="221" spans="1:19" x14ac:dyDescent="0.25">
      <c r="A221" t="s">
        <v>246</v>
      </c>
      <c r="B221">
        <v>1234.9991454999999</v>
      </c>
      <c r="C221">
        <v>1419.7900391000001</v>
      </c>
      <c r="D221">
        <v>1349.3626709</v>
      </c>
      <c r="E221">
        <v>1388.2901611</v>
      </c>
      <c r="F221">
        <v>1280.9300536999999</v>
      </c>
      <c r="G221">
        <v>1271</v>
      </c>
      <c r="H221">
        <v>1262</v>
      </c>
      <c r="I221">
        <v>1419.7900391000001</v>
      </c>
      <c r="J221">
        <v>1322.3160399999999</v>
      </c>
      <c r="L221" t="str">
        <f t="shared" si="24"/>
        <v>10AUG2022:04:00:00</v>
      </c>
      <c r="M221">
        <v>4</v>
      </c>
      <c r="N221">
        <f t="shared" si="25"/>
        <v>184.79089360000012</v>
      </c>
      <c r="O221" t="str">
        <f t="shared" si="26"/>
        <v/>
      </c>
      <c r="P221">
        <f t="shared" si="27"/>
        <v>184.79089360000012</v>
      </c>
      <c r="Q221" t="str">
        <f t="shared" si="28"/>
        <v/>
      </c>
      <c r="R221">
        <f t="shared" si="29"/>
        <v>1</v>
      </c>
      <c r="S221">
        <f t="shared" si="30"/>
        <v>14.962835745541017</v>
      </c>
    </row>
    <row r="222" spans="1:19" x14ac:dyDescent="0.25">
      <c r="A222" t="s">
        <v>247</v>
      </c>
      <c r="B222">
        <v>1172.9561768000001</v>
      </c>
      <c r="C222">
        <v>1366.4699707</v>
      </c>
      <c r="D222">
        <v>1327.5866699000001</v>
      </c>
      <c r="E222">
        <v>1383.8430175999999</v>
      </c>
      <c r="F222">
        <v>1248.2600098</v>
      </c>
      <c r="G222">
        <v>1234.6500243999999</v>
      </c>
      <c r="H222">
        <v>1224.7199707</v>
      </c>
      <c r="I222">
        <v>1366.4699707</v>
      </c>
      <c r="J222">
        <v>1280.3460693</v>
      </c>
      <c r="L222" t="str">
        <f t="shared" si="24"/>
        <v>10AUG2022:05:00:00</v>
      </c>
      <c r="M222">
        <v>5</v>
      </c>
      <c r="N222">
        <f t="shared" si="25"/>
        <v>193.51379389999988</v>
      </c>
      <c r="O222" t="str">
        <f t="shared" si="26"/>
        <v/>
      </c>
      <c r="P222">
        <f t="shared" si="27"/>
        <v>193.51379389999988</v>
      </c>
      <c r="Q222" t="str">
        <f t="shared" si="28"/>
        <v/>
      </c>
      <c r="R222">
        <f t="shared" si="29"/>
        <v>1</v>
      </c>
      <c r="S222">
        <f t="shared" si="30"/>
        <v>16.497955995929399</v>
      </c>
    </row>
    <row r="223" spans="1:19" x14ac:dyDescent="0.25">
      <c r="A223" t="s">
        <v>248</v>
      </c>
      <c r="B223">
        <v>1174.2324219</v>
      </c>
      <c r="C223">
        <v>1373.6500243999999</v>
      </c>
      <c r="D223">
        <v>1333.8062743999999</v>
      </c>
      <c r="E223">
        <v>1383.3337402</v>
      </c>
      <c r="F223">
        <v>1255.0799560999999</v>
      </c>
      <c r="G223">
        <v>1243.75</v>
      </c>
      <c r="H223">
        <v>1232.5600586</v>
      </c>
      <c r="I223">
        <v>1373.6500243999999</v>
      </c>
      <c r="J223">
        <v>1288.1169434000001</v>
      </c>
      <c r="L223" t="str">
        <f t="shared" si="24"/>
        <v>10AUG2022:06:00:00</v>
      </c>
      <c r="M223">
        <v>6</v>
      </c>
      <c r="N223">
        <f t="shared" si="25"/>
        <v>199.41760249999993</v>
      </c>
      <c r="O223" t="str">
        <f t="shared" si="26"/>
        <v/>
      </c>
      <c r="P223">
        <f t="shared" si="27"/>
        <v>199.41760249999993</v>
      </c>
      <c r="Q223" t="str">
        <f t="shared" si="28"/>
        <v/>
      </c>
      <c r="R223">
        <f t="shared" si="29"/>
        <v>1</v>
      </c>
      <c r="S223">
        <f t="shared" si="30"/>
        <v>16.982805003572178</v>
      </c>
    </row>
    <row r="224" spans="1:19" x14ac:dyDescent="0.25">
      <c r="A224" t="s">
        <v>249</v>
      </c>
      <c r="B224">
        <v>1214.7983397999999</v>
      </c>
      <c r="C224">
        <v>1449.5</v>
      </c>
      <c r="D224">
        <v>1349.1801757999999</v>
      </c>
      <c r="E224">
        <v>1397.0820312999999</v>
      </c>
      <c r="F224">
        <v>1325.0400391000001</v>
      </c>
      <c r="G224">
        <v>1311.4799805</v>
      </c>
      <c r="H224">
        <v>1296.2199707</v>
      </c>
      <c r="I224">
        <v>1449.5</v>
      </c>
      <c r="J224">
        <v>1358.0059814000001</v>
      </c>
      <c r="L224" t="str">
        <f t="shared" si="24"/>
        <v>10AUG2022:07:00:00</v>
      </c>
      <c r="M224">
        <v>7</v>
      </c>
      <c r="N224">
        <f t="shared" si="25"/>
        <v>234.70166020000011</v>
      </c>
      <c r="O224" t="str">
        <f t="shared" si="26"/>
        <v/>
      </c>
      <c r="P224">
        <f t="shared" si="27"/>
        <v>234.70166020000011</v>
      </c>
      <c r="Q224" t="str">
        <f t="shared" si="28"/>
        <v/>
      </c>
      <c r="R224">
        <f t="shared" si="29"/>
        <v>1</v>
      </c>
      <c r="S224">
        <f t="shared" si="30"/>
        <v>19.320215751911594</v>
      </c>
    </row>
    <row r="225" spans="1:19" x14ac:dyDescent="0.25">
      <c r="A225" t="s">
        <v>250</v>
      </c>
      <c r="B225">
        <v>1278.7819824000001</v>
      </c>
      <c r="C225">
        <v>1483.6899414</v>
      </c>
      <c r="D225">
        <v>1372.3291016000001</v>
      </c>
      <c r="E225">
        <v>1413.3057861</v>
      </c>
      <c r="F225">
        <v>1366.8599853999999</v>
      </c>
      <c r="G225">
        <v>1349.7800293</v>
      </c>
      <c r="H225">
        <v>1338.25</v>
      </c>
      <c r="I225">
        <v>1483.6899414</v>
      </c>
      <c r="J225">
        <v>1396.3278809000001</v>
      </c>
      <c r="L225" t="str">
        <f t="shared" si="24"/>
        <v>10AUG2022:08:00:00</v>
      </c>
      <c r="M225">
        <v>8</v>
      </c>
      <c r="N225">
        <f t="shared" si="25"/>
        <v>204.90795899999989</v>
      </c>
      <c r="O225" t="str">
        <f t="shared" si="26"/>
        <v/>
      </c>
      <c r="P225">
        <f t="shared" si="27"/>
        <v>204.90795899999989</v>
      </c>
      <c r="Q225" t="str">
        <f t="shared" si="28"/>
        <v/>
      </c>
      <c r="R225">
        <f t="shared" si="29"/>
        <v>1</v>
      </c>
      <c r="S225">
        <f t="shared" si="30"/>
        <v>16.023682052153372</v>
      </c>
    </row>
    <row r="226" spans="1:19" x14ac:dyDescent="0.25">
      <c r="A226" t="s">
        <v>251</v>
      </c>
      <c r="B226">
        <v>1374.3378906</v>
      </c>
      <c r="C226">
        <v>1485.1700439000001</v>
      </c>
      <c r="D226">
        <v>1464.0888672000001</v>
      </c>
      <c r="E226">
        <v>1494.2125243999999</v>
      </c>
      <c r="F226">
        <v>1379.9599608999999</v>
      </c>
      <c r="G226">
        <v>1364.6800536999999</v>
      </c>
      <c r="H226">
        <v>1330.4799805</v>
      </c>
      <c r="I226">
        <v>1485.1700439000001</v>
      </c>
      <c r="J226">
        <v>1400.5935059000001</v>
      </c>
      <c r="L226" t="str">
        <f t="shared" si="24"/>
        <v>10AUG2022:09:00:00</v>
      </c>
      <c r="M226">
        <v>9</v>
      </c>
      <c r="N226">
        <f t="shared" si="25"/>
        <v>110.83215330000007</v>
      </c>
      <c r="O226" t="str">
        <f t="shared" si="26"/>
        <v/>
      </c>
      <c r="P226">
        <f t="shared" si="27"/>
        <v>110.83215330000007</v>
      </c>
      <c r="Q226" t="str">
        <f t="shared" si="28"/>
        <v/>
      </c>
      <c r="R226">
        <f t="shared" si="29"/>
        <v>1</v>
      </c>
      <c r="S226">
        <f t="shared" si="30"/>
        <v>8.0644035253669415</v>
      </c>
    </row>
    <row r="227" spans="1:19" x14ac:dyDescent="0.25">
      <c r="A227" t="s">
        <v>252</v>
      </c>
      <c r="B227">
        <v>1469.2718506000001</v>
      </c>
      <c r="C227">
        <v>1561.3399658000001</v>
      </c>
      <c r="D227">
        <v>1594.7100829999999</v>
      </c>
      <c r="E227">
        <v>1622.1544189000001</v>
      </c>
      <c r="F227">
        <v>1435</v>
      </c>
      <c r="G227">
        <v>1424.6899414</v>
      </c>
      <c r="H227">
        <v>1378.0899658000001</v>
      </c>
      <c r="I227">
        <v>1561.3399658000001</v>
      </c>
      <c r="J227">
        <v>1462.4139404</v>
      </c>
      <c r="L227" t="str">
        <f t="shared" si="24"/>
        <v>10AUG2022:10:00:00</v>
      </c>
      <c r="M227">
        <v>10</v>
      </c>
      <c r="N227">
        <f t="shared" si="25"/>
        <v>92.068115199999966</v>
      </c>
      <c r="O227" t="str">
        <f t="shared" si="26"/>
        <v/>
      </c>
      <c r="P227">
        <f t="shared" si="27"/>
        <v>92.068115199999966</v>
      </c>
      <c r="Q227" t="str">
        <f t="shared" si="28"/>
        <v/>
      </c>
      <c r="R227">
        <f t="shared" si="29"/>
        <v>1</v>
      </c>
      <c r="S227">
        <f t="shared" si="30"/>
        <v>6.2662410065504561</v>
      </c>
    </row>
    <row r="228" spans="1:19" x14ac:dyDescent="0.25">
      <c r="A228" t="s">
        <v>253</v>
      </c>
      <c r="B228">
        <v>1556.7137451000001</v>
      </c>
      <c r="C228">
        <v>1718.6099853999999</v>
      </c>
      <c r="D228">
        <v>1704.6274414</v>
      </c>
      <c r="E228">
        <v>1699.3481445</v>
      </c>
      <c r="F228">
        <v>1578.8499756000001</v>
      </c>
      <c r="G228">
        <v>1562.9599608999999</v>
      </c>
      <c r="H228">
        <v>1531.9899902</v>
      </c>
      <c r="I228">
        <v>1718.6099853999999</v>
      </c>
      <c r="J228">
        <v>1612.0784911999999</v>
      </c>
      <c r="L228" t="str">
        <f t="shared" si="24"/>
        <v>10AUG2022:11:00:00</v>
      </c>
      <c r="M228">
        <v>11</v>
      </c>
      <c r="N228">
        <f t="shared" si="25"/>
        <v>161.89624029999982</v>
      </c>
      <c r="O228" t="str">
        <f t="shared" si="26"/>
        <v/>
      </c>
      <c r="P228">
        <f t="shared" si="27"/>
        <v>161.89624029999982</v>
      </c>
      <c r="Q228" t="str">
        <f t="shared" si="28"/>
        <v/>
      </c>
      <c r="R228">
        <f t="shared" si="29"/>
        <v>1</v>
      </c>
      <c r="S228">
        <f t="shared" si="30"/>
        <v>10.399872218613957</v>
      </c>
    </row>
    <row r="229" spans="1:19" x14ac:dyDescent="0.25">
      <c r="A229" t="s">
        <v>254</v>
      </c>
      <c r="B229">
        <v>1746.1882324000001</v>
      </c>
      <c r="C229">
        <v>1888.5799560999999</v>
      </c>
      <c r="D229">
        <v>1805.2498779</v>
      </c>
      <c r="E229">
        <v>1810.8161620999999</v>
      </c>
      <c r="F229">
        <v>1718.4300536999999</v>
      </c>
      <c r="G229">
        <v>1707</v>
      </c>
      <c r="H229">
        <v>1698.8000488</v>
      </c>
      <c r="I229">
        <v>1888.5799560999999</v>
      </c>
      <c r="J229">
        <v>1770.2175293</v>
      </c>
      <c r="L229" t="str">
        <f t="shared" si="24"/>
        <v>10AUG2022:12:00:00</v>
      </c>
      <c r="M229">
        <v>12</v>
      </c>
      <c r="N229">
        <f t="shared" si="25"/>
        <v>142.39172369999983</v>
      </c>
      <c r="O229" t="str">
        <f t="shared" si="26"/>
        <v/>
      </c>
      <c r="P229">
        <f t="shared" si="27"/>
        <v>142.39172369999983</v>
      </c>
      <c r="Q229" t="str">
        <f t="shared" si="28"/>
        <v/>
      </c>
      <c r="R229">
        <f t="shared" si="29"/>
        <v>1</v>
      </c>
      <c r="S229">
        <f t="shared" si="30"/>
        <v>8.1544315245037158</v>
      </c>
    </row>
    <row r="230" spans="1:19" x14ac:dyDescent="0.25">
      <c r="A230" t="s">
        <v>255</v>
      </c>
      <c r="B230">
        <v>1808.8880615</v>
      </c>
      <c r="C230">
        <v>2026.9000243999999</v>
      </c>
      <c r="D230">
        <v>1853.0518798999999</v>
      </c>
      <c r="E230">
        <v>1851.2768555</v>
      </c>
      <c r="F230">
        <v>1847.0799560999999</v>
      </c>
      <c r="G230">
        <v>1839.3599853999999</v>
      </c>
      <c r="H230">
        <v>1835.6099853999999</v>
      </c>
      <c r="I230">
        <v>2026.9000243999999</v>
      </c>
      <c r="J230">
        <v>1905.2194824000001</v>
      </c>
      <c r="L230" t="str">
        <f t="shared" si="24"/>
        <v>10AUG2022:13:00:00</v>
      </c>
      <c r="M230">
        <v>13</v>
      </c>
      <c r="N230">
        <f t="shared" si="25"/>
        <v>218.01196289999984</v>
      </c>
      <c r="O230" t="str">
        <f t="shared" si="26"/>
        <v/>
      </c>
      <c r="P230">
        <f t="shared" si="27"/>
        <v>218.01196289999984</v>
      </c>
      <c r="Q230" t="str">
        <f t="shared" si="28"/>
        <v/>
      </c>
      <c r="R230">
        <f t="shared" si="29"/>
        <v>1</v>
      </c>
      <c r="S230">
        <f t="shared" si="30"/>
        <v>12.052263904003871</v>
      </c>
    </row>
    <row r="231" spans="1:19" x14ac:dyDescent="0.25">
      <c r="A231" t="s">
        <v>256</v>
      </c>
      <c r="B231">
        <v>1912.9654541</v>
      </c>
      <c r="C231">
        <v>2100.8898926000002</v>
      </c>
      <c r="D231">
        <v>1930.984375</v>
      </c>
      <c r="E231">
        <v>1922.2167969</v>
      </c>
      <c r="F231">
        <v>1929.6600341999999</v>
      </c>
      <c r="G231">
        <v>1920.0600586</v>
      </c>
      <c r="H231">
        <v>1928.8800048999999</v>
      </c>
      <c r="I231">
        <v>2100.8898926000002</v>
      </c>
      <c r="J231">
        <v>1986.9953613</v>
      </c>
      <c r="L231" t="str">
        <f t="shared" si="24"/>
        <v>10AUG2022:14:00:00</v>
      </c>
      <c r="M231">
        <v>14</v>
      </c>
      <c r="N231">
        <f t="shared" si="25"/>
        <v>187.92443850000018</v>
      </c>
      <c r="O231" t="str">
        <f t="shared" si="26"/>
        <v/>
      </c>
      <c r="P231">
        <f t="shared" si="27"/>
        <v>187.92443850000018</v>
      </c>
      <c r="Q231" t="str">
        <f t="shared" si="28"/>
        <v/>
      </c>
      <c r="R231">
        <f t="shared" si="29"/>
        <v>1</v>
      </c>
      <c r="S231">
        <f t="shared" si="30"/>
        <v>9.823723585662643</v>
      </c>
    </row>
    <row r="232" spans="1:19" x14ac:dyDescent="0.25">
      <c r="A232" t="s">
        <v>257</v>
      </c>
      <c r="B232">
        <v>1961.4650879000001</v>
      </c>
      <c r="C232">
        <v>2185.3300780999998</v>
      </c>
      <c r="D232">
        <v>1980.0927733999999</v>
      </c>
      <c r="E232">
        <v>1985.9659423999999</v>
      </c>
      <c r="F232">
        <v>2010.1700439000001</v>
      </c>
      <c r="G232">
        <v>1999.1300048999999</v>
      </c>
      <c r="H232">
        <v>2008.6800536999999</v>
      </c>
      <c r="I232">
        <v>2185.3300780999998</v>
      </c>
      <c r="J232">
        <v>2068.3435058999999</v>
      </c>
      <c r="L232" t="str">
        <f t="shared" si="24"/>
        <v>10AUG2022:15:00:00</v>
      </c>
      <c r="M232">
        <v>15</v>
      </c>
      <c r="N232">
        <f t="shared" si="25"/>
        <v>223.86499019999974</v>
      </c>
      <c r="O232" t="str">
        <f t="shared" si="26"/>
        <v/>
      </c>
      <c r="P232">
        <f t="shared" si="27"/>
        <v>223.86499019999974</v>
      </c>
      <c r="Q232" t="str">
        <f t="shared" si="28"/>
        <v/>
      </c>
      <c r="R232">
        <f t="shared" si="29"/>
        <v>1</v>
      </c>
      <c r="S232">
        <f t="shared" si="30"/>
        <v>11.413151912873246</v>
      </c>
    </row>
    <row r="233" spans="1:19" x14ac:dyDescent="0.25">
      <c r="A233" t="s">
        <v>258</v>
      </c>
      <c r="B233">
        <v>1862.2303466999999</v>
      </c>
      <c r="C233">
        <v>2219.8400879000001</v>
      </c>
      <c r="D233">
        <v>2017.1882324000001</v>
      </c>
      <c r="E233">
        <v>2036.8503418</v>
      </c>
      <c r="F233">
        <v>2046.1800536999999</v>
      </c>
      <c r="G233">
        <v>2038.25</v>
      </c>
      <c r="H233">
        <v>2050.4799804999998</v>
      </c>
      <c r="I233">
        <v>2219.8400879000001</v>
      </c>
      <c r="J233">
        <v>2106.0534668</v>
      </c>
      <c r="L233" t="str">
        <f t="shared" si="24"/>
        <v>10AUG2022:16:00:00</v>
      </c>
      <c r="M233">
        <v>16</v>
      </c>
      <c r="N233">
        <f t="shared" si="25"/>
        <v>357.60974120000014</v>
      </c>
      <c r="O233" t="str">
        <f t="shared" si="26"/>
        <v/>
      </c>
      <c r="P233">
        <f t="shared" si="27"/>
        <v>357.60974120000014</v>
      </c>
      <c r="Q233" t="str">
        <f t="shared" si="28"/>
        <v/>
      </c>
      <c r="R233">
        <f t="shared" si="29"/>
        <v>1</v>
      </c>
      <c r="S233">
        <f t="shared" si="30"/>
        <v>19.203303277368946</v>
      </c>
    </row>
    <row r="234" spans="1:19" x14ac:dyDescent="0.25">
      <c r="A234" t="s">
        <v>259</v>
      </c>
      <c r="B234">
        <v>1877.2866211</v>
      </c>
      <c r="C234">
        <v>2208.4099120999999</v>
      </c>
      <c r="D234">
        <v>2043.4818115</v>
      </c>
      <c r="E234">
        <v>2074.8522948999998</v>
      </c>
      <c r="F234">
        <v>2050.2399902000002</v>
      </c>
      <c r="G234">
        <v>2050.1599120999999</v>
      </c>
      <c r="H234">
        <v>2057.5600586</v>
      </c>
      <c r="I234">
        <v>2208.4099120999999</v>
      </c>
      <c r="J234">
        <v>2107.4096679999998</v>
      </c>
      <c r="L234" t="str">
        <f t="shared" si="24"/>
        <v>10AUG2022:17:00:00</v>
      </c>
      <c r="M234">
        <v>17</v>
      </c>
      <c r="N234">
        <f t="shared" si="25"/>
        <v>331.12329099999988</v>
      </c>
      <c r="O234" t="str">
        <f t="shared" si="26"/>
        <v/>
      </c>
      <c r="P234">
        <f t="shared" si="27"/>
        <v>331.12329099999988</v>
      </c>
      <c r="Q234" t="str">
        <f t="shared" si="28"/>
        <v/>
      </c>
      <c r="R234">
        <f t="shared" si="29"/>
        <v>1</v>
      </c>
      <c r="S234">
        <f t="shared" si="30"/>
        <v>17.63839827537776</v>
      </c>
    </row>
    <row r="235" spans="1:19" x14ac:dyDescent="0.25">
      <c r="A235" t="s">
        <v>260</v>
      </c>
      <c r="B235">
        <v>1849.4307861</v>
      </c>
      <c r="C235">
        <v>2157.3500976999999</v>
      </c>
      <c r="D235">
        <v>2031.1700439000001</v>
      </c>
      <c r="E235">
        <v>2041.3282471</v>
      </c>
      <c r="F235">
        <v>1998.9300536999999</v>
      </c>
      <c r="G235">
        <v>2006.5999756000001</v>
      </c>
      <c r="H235">
        <v>1998.6099853999999</v>
      </c>
      <c r="I235">
        <v>2157.3500976999999</v>
      </c>
      <c r="J235">
        <v>2056.2143554999998</v>
      </c>
      <c r="L235" t="str">
        <f t="shared" si="24"/>
        <v>10AUG2022:18:00:00</v>
      </c>
      <c r="M235">
        <v>18</v>
      </c>
      <c r="N235">
        <f t="shared" si="25"/>
        <v>307.9193115999999</v>
      </c>
      <c r="O235" t="str">
        <f t="shared" si="26"/>
        <v/>
      </c>
      <c r="P235">
        <f t="shared" si="27"/>
        <v>307.9193115999999</v>
      </c>
      <c r="Q235" t="str">
        <f t="shared" si="28"/>
        <v/>
      </c>
      <c r="R235">
        <f t="shared" si="29"/>
        <v>1</v>
      </c>
      <c r="S235">
        <f t="shared" si="30"/>
        <v>16.649409857036439</v>
      </c>
    </row>
    <row r="236" spans="1:19" x14ac:dyDescent="0.25">
      <c r="A236" t="s">
        <v>261</v>
      </c>
      <c r="B236">
        <v>1790.4844971</v>
      </c>
      <c r="C236">
        <v>2124.9699707</v>
      </c>
      <c r="D236">
        <v>1986.1894531</v>
      </c>
      <c r="E236">
        <v>2026.0964355000001</v>
      </c>
      <c r="F236">
        <v>1961.6400146000001</v>
      </c>
      <c r="G236">
        <v>1976.5600586</v>
      </c>
      <c r="H236">
        <v>1927.9200439000001</v>
      </c>
      <c r="I236">
        <v>2124.9699707</v>
      </c>
      <c r="J236">
        <v>2014.1054687999999</v>
      </c>
      <c r="L236" t="str">
        <f t="shared" si="24"/>
        <v>10AUG2022:19:00:00</v>
      </c>
      <c r="M236">
        <v>19</v>
      </c>
      <c r="N236">
        <f t="shared" si="25"/>
        <v>334.48547359999998</v>
      </c>
      <c r="O236" t="str">
        <f t="shared" si="26"/>
        <v/>
      </c>
      <c r="P236">
        <f t="shared" si="27"/>
        <v>334.48547359999998</v>
      </c>
      <c r="Q236" t="str">
        <f t="shared" si="28"/>
        <v/>
      </c>
      <c r="R236">
        <f t="shared" si="29"/>
        <v>1</v>
      </c>
      <c r="S236">
        <f t="shared" si="30"/>
        <v>18.681282867389086</v>
      </c>
    </row>
    <row r="237" spans="1:19" x14ac:dyDescent="0.25">
      <c r="A237" t="s">
        <v>262</v>
      </c>
      <c r="B237">
        <v>1731.2614745999999</v>
      </c>
      <c r="C237">
        <v>2055.7900390999998</v>
      </c>
      <c r="D237">
        <v>1882.7170410000001</v>
      </c>
      <c r="E237">
        <v>1936.7952881000001</v>
      </c>
      <c r="F237">
        <v>1873.7600098</v>
      </c>
      <c r="G237">
        <v>1887.7099608999999</v>
      </c>
      <c r="H237">
        <v>1804.0300293</v>
      </c>
      <c r="I237">
        <v>2055.7900390999998</v>
      </c>
      <c r="J237">
        <v>1923.5255127</v>
      </c>
      <c r="L237" t="str">
        <f t="shared" si="24"/>
        <v>10AUG2022:20:00:00</v>
      </c>
      <c r="M237">
        <v>20</v>
      </c>
      <c r="N237">
        <f t="shared" si="25"/>
        <v>324.5285644999999</v>
      </c>
      <c r="O237" t="str">
        <f t="shared" si="26"/>
        <v/>
      </c>
      <c r="P237">
        <f t="shared" si="27"/>
        <v>324.5285644999999</v>
      </c>
      <c r="Q237" t="str">
        <f t="shared" si="28"/>
        <v/>
      </c>
      <c r="R237">
        <f t="shared" si="29"/>
        <v>1</v>
      </c>
      <c r="S237">
        <f t="shared" si="30"/>
        <v>18.745208003602158</v>
      </c>
    </row>
    <row r="238" spans="1:19" x14ac:dyDescent="0.25">
      <c r="A238" t="s">
        <v>263</v>
      </c>
      <c r="B238">
        <v>1685.9826660000001</v>
      </c>
      <c r="C238">
        <v>1938.7600098</v>
      </c>
      <c r="D238">
        <v>1781.7952881000001</v>
      </c>
      <c r="E238">
        <v>1831.2784423999999</v>
      </c>
      <c r="F238">
        <v>1781.4799805</v>
      </c>
      <c r="G238">
        <v>1792.6899414</v>
      </c>
      <c r="H238">
        <v>1720.5200195</v>
      </c>
      <c r="I238">
        <v>1938.7600098</v>
      </c>
      <c r="J238">
        <v>1824.0905762</v>
      </c>
      <c r="L238" t="str">
        <f t="shared" si="24"/>
        <v>10AUG2022:21:00:00</v>
      </c>
      <c r="M238">
        <v>21</v>
      </c>
      <c r="N238">
        <f t="shared" si="25"/>
        <v>252.77734379999993</v>
      </c>
      <c r="O238" t="str">
        <f t="shared" si="26"/>
        <v/>
      </c>
      <c r="P238">
        <f t="shared" si="27"/>
        <v>252.77734379999993</v>
      </c>
      <c r="Q238" t="str">
        <f t="shared" si="28"/>
        <v/>
      </c>
      <c r="R238">
        <f t="shared" si="29"/>
        <v>1</v>
      </c>
      <c r="S238">
        <f t="shared" si="30"/>
        <v>14.992879161665112</v>
      </c>
    </row>
    <row r="239" spans="1:19" x14ac:dyDescent="0.25">
      <c r="A239" t="s">
        <v>264</v>
      </c>
      <c r="B239">
        <v>1650.5830077999999</v>
      </c>
      <c r="C239">
        <v>1906.8800048999999</v>
      </c>
      <c r="D239">
        <v>1747.8590088000001</v>
      </c>
      <c r="E239">
        <v>1771.1118164</v>
      </c>
      <c r="F239">
        <v>1752.0100098</v>
      </c>
      <c r="G239">
        <v>1763.3800048999999</v>
      </c>
      <c r="H239">
        <v>1696.3399658000001</v>
      </c>
      <c r="I239">
        <v>1906.8800048999999</v>
      </c>
      <c r="J239">
        <v>1795.1394043</v>
      </c>
      <c r="L239" t="str">
        <f t="shared" si="24"/>
        <v>10AUG2022:22:00:00</v>
      </c>
      <c r="M239">
        <v>22</v>
      </c>
      <c r="N239">
        <f t="shared" si="25"/>
        <v>256.2969971</v>
      </c>
      <c r="O239" t="str">
        <f t="shared" si="26"/>
        <v/>
      </c>
      <c r="P239">
        <f t="shared" si="27"/>
        <v>256.2969971</v>
      </c>
      <c r="Q239" t="str">
        <f t="shared" si="28"/>
        <v/>
      </c>
      <c r="R239">
        <f t="shared" si="29"/>
        <v>1</v>
      </c>
      <c r="S239">
        <f t="shared" si="30"/>
        <v>15.527664824419137</v>
      </c>
    </row>
    <row r="240" spans="1:19" x14ac:dyDescent="0.25">
      <c r="A240" t="s">
        <v>265</v>
      </c>
      <c r="B240">
        <v>1547.9608154</v>
      </c>
      <c r="C240">
        <v>1906.2299805</v>
      </c>
      <c r="D240">
        <v>1667.0567627</v>
      </c>
      <c r="E240">
        <v>1669.2243652</v>
      </c>
      <c r="F240">
        <v>1704.9699707</v>
      </c>
      <c r="G240">
        <v>1718.7600098</v>
      </c>
      <c r="H240">
        <v>1666.0600586</v>
      </c>
      <c r="I240">
        <v>1906.2299805</v>
      </c>
      <c r="J240">
        <v>1769.1308594</v>
      </c>
      <c r="L240" t="str">
        <f t="shared" si="24"/>
        <v>10AUG2022:23:00:00</v>
      </c>
      <c r="M240">
        <v>23</v>
      </c>
      <c r="N240">
        <f t="shared" si="25"/>
        <v>358.26916510000001</v>
      </c>
      <c r="O240" t="str">
        <f t="shared" si="26"/>
        <v/>
      </c>
      <c r="P240">
        <f t="shared" si="27"/>
        <v>358.26916510000001</v>
      </c>
      <c r="Q240" t="str">
        <f t="shared" si="28"/>
        <v/>
      </c>
      <c r="R240">
        <f t="shared" si="29"/>
        <v>1</v>
      </c>
      <c r="S240">
        <f t="shared" si="30"/>
        <v>23.144588773548616</v>
      </c>
    </row>
    <row r="241" spans="1:19" x14ac:dyDescent="0.25">
      <c r="A241" t="s">
        <v>266</v>
      </c>
      <c r="B241">
        <v>1444.8393555</v>
      </c>
      <c r="C241">
        <v>1854.7900391000001</v>
      </c>
      <c r="D241">
        <v>1569.1113281</v>
      </c>
      <c r="E241">
        <v>1543.0559082</v>
      </c>
      <c r="F241">
        <v>1613.8199463000001</v>
      </c>
      <c r="G241">
        <v>1633.4200439000001</v>
      </c>
      <c r="H241">
        <v>1587.5100098</v>
      </c>
      <c r="I241">
        <v>1854.7900391000001</v>
      </c>
      <c r="J241">
        <v>1696.4819336</v>
      </c>
      <c r="L241" t="str">
        <f t="shared" si="24"/>
        <v>11AUG2022:00:00:00</v>
      </c>
      <c r="M241">
        <v>24</v>
      </c>
      <c r="N241">
        <f t="shared" si="25"/>
        <v>409.95068360000005</v>
      </c>
      <c r="O241" t="str">
        <f t="shared" si="26"/>
        <v/>
      </c>
      <c r="P241">
        <f t="shared" si="27"/>
        <v>409.95068360000005</v>
      </c>
      <c r="Q241" t="str">
        <f t="shared" si="28"/>
        <v/>
      </c>
      <c r="R241">
        <f t="shared" si="29"/>
        <v>1</v>
      </c>
      <c r="S241">
        <f t="shared" si="30"/>
        <v>28.373443873843872</v>
      </c>
    </row>
    <row r="242" spans="1:19" x14ac:dyDescent="0.25">
      <c r="A242" t="s">
        <v>267</v>
      </c>
      <c r="B242">
        <v>1373.5181885</v>
      </c>
      <c r="C242">
        <v>1486.1999512</v>
      </c>
      <c r="D242">
        <v>1419.3741454999999</v>
      </c>
      <c r="E242">
        <v>1424.4013672000001</v>
      </c>
      <c r="F242">
        <v>1425.8000488</v>
      </c>
      <c r="G242">
        <v>1434.3699951000001</v>
      </c>
      <c r="H242">
        <v>1486.1999512</v>
      </c>
      <c r="I242">
        <v>1570.5500488</v>
      </c>
      <c r="J242">
        <v>1493.7050781</v>
      </c>
      <c r="L242" t="str">
        <f t="shared" si="24"/>
        <v>11AUG2022:01:00:00</v>
      </c>
      <c r="M242">
        <v>1</v>
      </c>
      <c r="N242">
        <f t="shared" si="25"/>
        <v>112.68176270000004</v>
      </c>
      <c r="O242" t="str">
        <f t="shared" si="26"/>
        <v/>
      </c>
      <c r="P242">
        <f t="shared" si="27"/>
        <v>112.68176270000004</v>
      </c>
      <c r="Q242" t="str">
        <f t="shared" si="28"/>
        <v/>
      </c>
      <c r="R242">
        <f t="shared" si="29"/>
        <v>1</v>
      </c>
      <c r="S242">
        <f t="shared" si="30"/>
        <v>8.2038784519525159</v>
      </c>
    </row>
    <row r="243" spans="1:19" x14ac:dyDescent="0.25">
      <c r="A243" t="s">
        <v>268</v>
      </c>
      <c r="B243">
        <v>1339.4534911999999</v>
      </c>
      <c r="C243">
        <v>1387.9899902</v>
      </c>
      <c r="D243">
        <v>1332.723999</v>
      </c>
      <c r="E243">
        <v>1340.7268065999999</v>
      </c>
      <c r="F243">
        <v>1331.1700439000001</v>
      </c>
      <c r="G243">
        <v>1328.6400146000001</v>
      </c>
      <c r="H243">
        <v>1387.9899902</v>
      </c>
      <c r="I243">
        <v>1491.25</v>
      </c>
      <c r="J243">
        <v>1400.7705077999999</v>
      </c>
      <c r="L243" t="str">
        <f t="shared" si="24"/>
        <v>11AUG2022:02:00:00</v>
      </c>
      <c r="M243">
        <v>2</v>
      </c>
      <c r="N243">
        <f t="shared" si="25"/>
        <v>48.536499000000049</v>
      </c>
      <c r="O243" t="str">
        <f t="shared" si="26"/>
        <v/>
      </c>
      <c r="P243">
        <f t="shared" si="27"/>
        <v>48.536499000000049</v>
      </c>
      <c r="Q243" t="str">
        <f t="shared" si="28"/>
        <v/>
      </c>
      <c r="R243">
        <f t="shared" si="29"/>
        <v>1</v>
      </c>
      <c r="S243">
        <f t="shared" si="30"/>
        <v>3.6236046506188724</v>
      </c>
    </row>
    <row r="244" spans="1:19" x14ac:dyDescent="0.25">
      <c r="A244" t="s">
        <v>269</v>
      </c>
      <c r="B244">
        <v>1326.8251952999999</v>
      </c>
      <c r="C244">
        <v>1327.6700439000001</v>
      </c>
      <c r="D244">
        <v>1260.7841797000001</v>
      </c>
      <c r="E244">
        <v>1232.7601318</v>
      </c>
      <c r="F244">
        <v>1279.3800048999999</v>
      </c>
      <c r="G244">
        <v>1270.8299560999999</v>
      </c>
      <c r="H244">
        <v>1327.6700439000001</v>
      </c>
      <c r="I244">
        <v>1457.0699463000001</v>
      </c>
      <c r="J244">
        <v>1351.5064697</v>
      </c>
      <c r="L244" t="str">
        <f t="shared" si="24"/>
        <v>11AUG2022:03:00:00</v>
      </c>
      <c r="M244">
        <v>3</v>
      </c>
      <c r="N244">
        <f t="shared" si="25"/>
        <v>0.8448486000002049</v>
      </c>
      <c r="O244" t="str">
        <f t="shared" si="26"/>
        <v/>
      </c>
      <c r="P244">
        <f t="shared" si="27"/>
        <v>0.8448486000002049</v>
      </c>
      <c r="Q244" t="str">
        <f t="shared" si="28"/>
        <v/>
      </c>
      <c r="R244">
        <f t="shared" si="29"/>
        <v>1</v>
      </c>
      <c r="S244">
        <f t="shared" si="30"/>
        <v>6.3674446565599133E-2</v>
      </c>
    </row>
    <row r="245" spans="1:19" x14ac:dyDescent="0.25">
      <c r="A245" t="s">
        <v>270</v>
      </c>
      <c r="B245">
        <v>1319.3447266000001</v>
      </c>
      <c r="C245">
        <v>1294.2800293</v>
      </c>
      <c r="D245">
        <v>1227.4243164</v>
      </c>
      <c r="E245">
        <v>1176.0230713000001</v>
      </c>
      <c r="F245">
        <v>1261.8100586</v>
      </c>
      <c r="G245">
        <v>1255.9499512</v>
      </c>
      <c r="H245">
        <v>1294.2800293</v>
      </c>
      <c r="I245">
        <v>1422.9399414</v>
      </c>
      <c r="J245">
        <v>1324.8579102000001</v>
      </c>
      <c r="L245" t="str">
        <f t="shared" si="24"/>
        <v>11AUG2022:04:00:00</v>
      </c>
      <c r="M245">
        <v>4</v>
      </c>
      <c r="N245">
        <f t="shared" si="25"/>
        <v>-25.064697300000034</v>
      </c>
      <c r="O245">
        <f t="shared" si="26"/>
        <v>-25.064697300000034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1.8997837937771336</v>
      </c>
    </row>
    <row r="246" spans="1:19" x14ac:dyDescent="0.25">
      <c r="A246" t="s">
        <v>271</v>
      </c>
      <c r="B246">
        <v>1315.1107178</v>
      </c>
      <c r="C246">
        <v>1258.3800048999999</v>
      </c>
      <c r="D246">
        <v>1227.2802733999999</v>
      </c>
      <c r="E246">
        <v>1216.5743408000001</v>
      </c>
      <c r="F246">
        <v>1236.8900146000001</v>
      </c>
      <c r="G246">
        <v>1228.4699707</v>
      </c>
      <c r="H246">
        <v>1258.3800048999999</v>
      </c>
      <c r="I246">
        <v>1370.5200195</v>
      </c>
      <c r="J246">
        <v>1286.9279785000001</v>
      </c>
      <c r="L246" t="str">
        <f t="shared" si="24"/>
        <v>11AUG2022:05:00:00</v>
      </c>
      <c r="M246">
        <v>5</v>
      </c>
      <c r="N246">
        <f t="shared" si="25"/>
        <v>-56.730712900000071</v>
      </c>
      <c r="O246">
        <f t="shared" si="26"/>
        <v>-56.730712900000071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4.3137594525047129</v>
      </c>
    </row>
    <row r="247" spans="1:19" x14ac:dyDescent="0.25">
      <c r="A247" t="s">
        <v>272</v>
      </c>
      <c r="B247">
        <v>1334.1737060999999</v>
      </c>
      <c r="C247">
        <v>1267.4799805</v>
      </c>
      <c r="D247">
        <v>1240.3743896000001</v>
      </c>
      <c r="E247">
        <v>1231.9351807</v>
      </c>
      <c r="F247">
        <v>1249.5600586</v>
      </c>
      <c r="G247">
        <v>1243.4200439000001</v>
      </c>
      <c r="H247">
        <v>1267.4799805</v>
      </c>
      <c r="I247">
        <v>1375.5100098</v>
      </c>
      <c r="J247">
        <v>1296.5875243999999</v>
      </c>
      <c r="L247" t="str">
        <f t="shared" si="24"/>
        <v>11AUG2022:06:00:00</v>
      </c>
      <c r="M247">
        <v>6</v>
      </c>
      <c r="N247">
        <f t="shared" si="25"/>
        <v>-66.69372559999988</v>
      </c>
      <c r="O247">
        <f t="shared" si="26"/>
        <v>-66.69372559999988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4.9988787288393022</v>
      </c>
    </row>
    <row r="248" spans="1:19" x14ac:dyDescent="0.25">
      <c r="A248" t="s">
        <v>273</v>
      </c>
      <c r="B248">
        <v>1344.9370117000001</v>
      </c>
      <c r="C248">
        <v>1331.7199707</v>
      </c>
      <c r="D248">
        <v>1259.0179443</v>
      </c>
      <c r="E248">
        <v>1227.0920410000001</v>
      </c>
      <c r="F248">
        <v>1324.8900146000001</v>
      </c>
      <c r="G248">
        <v>1317.8399658000001</v>
      </c>
      <c r="H248">
        <v>1331.7199707</v>
      </c>
      <c r="I248">
        <v>1449.9300536999999</v>
      </c>
      <c r="J248">
        <v>1368.598999</v>
      </c>
      <c r="L248" t="str">
        <f t="shared" si="24"/>
        <v>11AUG2022:07:00:00</v>
      </c>
      <c r="M248">
        <v>7</v>
      </c>
      <c r="N248">
        <f t="shared" si="25"/>
        <v>-13.217041000000108</v>
      </c>
      <c r="O248">
        <f t="shared" si="26"/>
        <v>-13.217041000000108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0.9827256507197889</v>
      </c>
    </row>
    <row r="249" spans="1:19" x14ac:dyDescent="0.25">
      <c r="A249" t="s">
        <v>274</v>
      </c>
      <c r="B249">
        <v>1382.2070312999999</v>
      </c>
      <c r="C249">
        <v>1372.8499756000001</v>
      </c>
      <c r="D249">
        <v>1291.9343262</v>
      </c>
      <c r="E249">
        <v>1269.9136963000001</v>
      </c>
      <c r="F249">
        <v>1358.8399658000001</v>
      </c>
      <c r="G249">
        <v>1350.2099608999999</v>
      </c>
      <c r="H249">
        <v>1372.8499756000001</v>
      </c>
      <c r="I249">
        <v>1478.3900146000001</v>
      </c>
      <c r="J249">
        <v>1402.0274658000001</v>
      </c>
      <c r="L249" t="str">
        <f t="shared" si="24"/>
        <v>11AUG2022:08:00:00</v>
      </c>
      <c r="M249">
        <v>8</v>
      </c>
      <c r="N249">
        <f t="shared" si="25"/>
        <v>-9.3570556999998189</v>
      </c>
      <c r="O249">
        <f t="shared" si="26"/>
        <v>-9.3570556999998189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0.67696484593912654</v>
      </c>
    </row>
    <row r="250" spans="1:19" x14ac:dyDescent="0.25">
      <c r="A250" t="s">
        <v>275</v>
      </c>
      <c r="B250">
        <v>1445.8575439000001</v>
      </c>
      <c r="C250">
        <v>1403.6899414</v>
      </c>
      <c r="D250">
        <v>1385.7363281</v>
      </c>
      <c r="E250">
        <v>1379.0079346</v>
      </c>
      <c r="F250">
        <v>1377.0300293</v>
      </c>
      <c r="G250">
        <v>1362.1199951000001</v>
      </c>
      <c r="H250">
        <v>1403.6899414</v>
      </c>
      <c r="I250">
        <v>1490.1600341999999</v>
      </c>
      <c r="J250">
        <v>1419.5629882999999</v>
      </c>
      <c r="L250" t="str">
        <f t="shared" si="24"/>
        <v>11AUG2022:09:00:00</v>
      </c>
      <c r="M250">
        <v>9</v>
      </c>
      <c r="N250">
        <f t="shared" si="25"/>
        <v>-42.167602500000157</v>
      </c>
      <c r="O250">
        <f t="shared" si="26"/>
        <v>-42.167602500000157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2.9164424031885532</v>
      </c>
    </row>
    <row r="251" spans="1:19" x14ac:dyDescent="0.25">
      <c r="A251" t="s">
        <v>276</v>
      </c>
      <c r="B251">
        <v>1550.4746094</v>
      </c>
      <c r="C251">
        <v>1470.7099608999999</v>
      </c>
      <c r="D251">
        <v>1503.6605225000001</v>
      </c>
      <c r="E251">
        <v>1485.2843018000001</v>
      </c>
      <c r="F251">
        <v>1413.75</v>
      </c>
      <c r="G251">
        <v>1411.3299560999999</v>
      </c>
      <c r="H251">
        <v>1470.7099608999999</v>
      </c>
      <c r="I251">
        <v>1563.8299560999999</v>
      </c>
      <c r="J251">
        <v>1479.9129639</v>
      </c>
      <c r="L251" t="str">
        <f t="shared" si="24"/>
        <v>11AUG2022:10:00:00</v>
      </c>
      <c r="M251">
        <v>10</v>
      </c>
      <c r="N251">
        <f t="shared" si="25"/>
        <v>-79.764648500000021</v>
      </c>
      <c r="O251">
        <f t="shared" si="26"/>
        <v>-79.764648500000021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5.1445311014068924</v>
      </c>
    </row>
    <row r="252" spans="1:19" x14ac:dyDescent="0.25">
      <c r="A252" t="s">
        <v>277</v>
      </c>
      <c r="B252">
        <v>1676.4090576000001</v>
      </c>
      <c r="C252">
        <v>1626.2099608999999</v>
      </c>
      <c r="D252">
        <v>1608.097168</v>
      </c>
      <c r="E252">
        <v>1571.2777100000001</v>
      </c>
      <c r="F252">
        <v>1547.8699951000001</v>
      </c>
      <c r="G252">
        <v>1554.5999756000001</v>
      </c>
      <c r="H252">
        <v>1626.2099608999999</v>
      </c>
      <c r="I252">
        <v>1724.1500243999999</v>
      </c>
      <c r="J252">
        <v>1630.8355713000001</v>
      </c>
      <c r="L252" t="str">
        <f t="shared" si="24"/>
        <v>11AUG2022:11:00:00</v>
      </c>
      <c r="M252">
        <v>11</v>
      </c>
      <c r="N252">
        <f t="shared" si="25"/>
        <v>-50.199096700000155</v>
      </c>
      <c r="O252">
        <f t="shared" si="26"/>
        <v>-50.199096700000155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2.994441987319417</v>
      </c>
    </row>
    <row r="253" spans="1:19" x14ac:dyDescent="0.25">
      <c r="A253" t="s">
        <v>278</v>
      </c>
      <c r="B253">
        <v>1777.3604736</v>
      </c>
      <c r="C253">
        <v>1771.0300293</v>
      </c>
      <c r="D253">
        <v>1724.324707</v>
      </c>
      <c r="E253">
        <v>1731.9902344</v>
      </c>
      <c r="F253">
        <v>1683.6600341999999</v>
      </c>
      <c r="G253">
        <v>1699.9599608999999</v>
      </c>
      <c r="H253">
        <v>1771.0300293</v>
      </c>
      <c r="I253">
        <v>1889.4200439000001</v>
      </c>
      <c r="J253">
        <v>1781.5935059000001</v>
      </c>
      <c r="L253" t="str">
        <f t="shared" si="24"/>
        <v>11AUG2022:12:00:00</v>
      </c>
      <c r="M253">
        <v>12</v>
      </c>
      <c r="N253">
        <f t="shared" si="25"/>
        <v>-6.3304442999999537</v>
      </c>
      <c r="O253">
        <f t="shared" si="26"/>
        <v>-6.3304442999999537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0.35617109719885881</v>
      </c>
    </row>
    <row r="254" spans="1:19" x14ac:dyDescent="0.25">
      <c r="A254" t="s">
        <v>279</v>
      </c>
      <c r="B254">
        <v>1913.0804443</v>
      </c>
      <c r="C254">
        <v>1903.0200195</v>
      </c>
      <c r="D254">
        <v>1795.4548339999999</v>
      </c>
      <c r="E254">
        <v>1820.3723144999999</v>
      </c>
      <c r="F254">
        <v>1822.3599853999999</v>
      </c>
      <c r="G254">
        <v>1835.3000488</v>
      </c>
      <c r="H254">
        <v>1903.0200195</v>
      </c>
      <c r="I254">
        <v>2029.7800293</v>
      </c>
      <c r="J254">
        <v>1918.3570557</v>
      </c>
      <c r="L254" t="str">
        <f t="shared" si="24"/>
        <v>11AUG2022:13:00:00</v>
      </c>
      <c r="M254">
        <v>13</v>
      </c>
      <c r="N254">
        <f t="shared" si="25"/>
        <v>-10.060424799999964</v>
      </c>
      <c r="O254">
        <f t="shared" si="26"/>
        <v>-10.060424799999964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0.5258756802399438</v>
      </c>
    </row>
    <row r="255" spans="1:19" x14ac:dyDescent="0.25">
      <c r="A255" t="s">
        <v>280</v>
      </c>
      <c r="B255">
        <v>1999.0817870999999</v>
      </c>
      <c r="C255">
        <v>1981.9300536999999</v>
      </c>
      <c r="D255">
        <v>1873.7863769999999</v>
      </c>
      <c r="E255">
        <v>1907.4753418</v>
      </c>
      <c r="F255">
        <v>1908.0200195</v>
      </c>
      <c r="G255">
        <v>1911.6300048999999</v>
      </c>
      <c r="H255">
        <v>1981.9300536999999</v>
      </c>
      <c r="I255">
        <v>2101.5700683999999</v>
      </c>
      <c r="J255">
        <v>1995.1425781</v>
      </c>
      <c r="L255" t="str">
        <f t="shared" si="24"/>
        <v>11AUG2022:14:00:00</v>
      </c>
      <c r="M255">
        <v>14</v>
      </c>
      <c r="N255">
        <f t="shared" si="25"/>
        <v>-17.151733400000012</v>
      </c>
      <c r="O255">
        <f t="shared" si="26"/>
        <v>-17.151733400000012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0.85798057441568953</v>
      </c>
    </row>
    <row r="256" spans="1:19" x14ac:dyDescent="0.25">
      <c r="A256" t="s">
        <v>281</v>
      </c>
      <c r="B256">
        <v>2046.8068848</v>
      </c>
      <c r="C256">
        <v>2067.2199707</v>
      </c>
      <c r="D256">
        <v>1932.9129639</v>
      </c>
      <c r="E256">
        <v>1948.2578125</v>
      </c>
      <c r="F256">
        <v>1993.4200439000001</v>
      </c>
      <c r="G256">
        <v>1999.0200195</v>
      </c>
      <c r="H256">
        <v>2067.2199707</v>
      </c>
      <c r="I256">
        <v>2183.1000976999999</v>
      </c>
      <c r="J256">
        <v>2079.6579590000001</v>
      </c>
      <c r="L256" t="str">
        <f t="shared" si="24"/>
        <v>11AUG2022:15:00:00</v>
      </c>
      <c r="M256">
        <v>15</v>
      </c>
      <c r="N256">
        <f t="shared" si="25"/>
        <v>20.413085899999942</v>
      </c>
      <c r="O256" t="str">
        <f t="shared" si="26"/>
        <v/>
      </c>
      <c r="P256">
        <f t="shared" si="27"/>
        <v>20.413085899999942</v>
      </c>
      <c r="Q256" t="str">
        <f t="shared" si="28"/>
        <v/>
      </c>
      <c r="R256">
        <f t="shared" si="29"/>
        <v>1</v>
      </c>
      <c r="S256">
        <f t="shared" si="30"/>
        <v>0.99731372078097003</v>
      </c>
    </row>
    <row r="257" spans="1:19" x14ac:dyDescent="0.25">
      <c r="A257" t="s">
        <v>282</v>
      </c>
      <c r="B257">
        <v>2080.2861327999999</v>
      </c>
      <c r="C257">
        <v>2110.7900390999998</v>
      </c>
      <c r="D257">
        <v>2006.2144774999999</v>
      </c>
      <c r="E257">
        <v>2039.6906738</v>
      </c>
      <c r="F257">
        <v>2035.9499512</v>
      </c>
      <c r="G257">
        <v>2043.8000488</v>
      </c>
      <c r="H257">
        <v>2110.7900390999998</v>
      </c>
      <c r="I257">
        <v>2216.6699219000002</v>
      </c>
      <c r="J257">
        <v>2119.8745116999999</v>
      </c>
      <c r="L257" t="str">
        <f t="shared" si="24"/>
        <v>11AUG2022:16:00:00</v>
      </c>
      <c r="M257">
        <v>16</v>
      </c>
      <c r="N257">
        <f t="shared" si="25"/>
        <v>30.503906299999926</v>
      </c>
      <c r="O257" t="str">
        <f t="shared" si="26"/>
        <v/>
      </c>
      <c r="P257">
        <f t="shared" si="27"/>
        <v>30.503906299999926</v>
      </c>
      <c r="Q257" t="str">
        <f t="shared" si="28"/>
        <v/>
      </c>
      <c r="R257">
        <f t="shared" si="29"/>
        <v>1</v>
      </c>
      <c r="S257">
        <f t="shared" si="30"/>
        <v>1.4663322424277581</v>
      </c>
    </row>
    <row r="258" spans="1:19" x14ac:dyDescent="0.25">
      <c r="A258" t="s">
        <v>283</v>
      </c>
      <c r="B258">
        <v>2050.9487304999998</v>
      </c>
      <c r="C258">
        <v>2118.7299804999998</v>
      </c>
      <c r="D258">
        <v>2037.3041992000001</v>
      </c>
      <c r="E258">
        <v>2095.2993164</v>
      </c>
      <c r="F258">
        <v>2053.7199707</v>
      </c>
      <c r="G258">
        <v>2063.0800780999998</v>
      </c>
      <c r="H258">
        <v>2118.7299804999998</v>
      </c>
      <c r="I258">
        <v>2206.4899902000002</v>
      </c>
      <c r="J258">
        <v>2125.7819823999998</v>
      </c>
      <c r="L258" t="str">
        <f t="shared" si="24"/>
        <v>11AUG2022:17:00:00</v>
      </c>
      <c r="M258">
        <v>17</v>
      </c>
      <c r="N258">
        <f t="shared" si="25"/>
        <v>67.78125</v>
      </c>
      <c r="O258" t="str">
        <f t="shared" si="26"/>
        <v/>
      </c>
      <c r="P258">
        <f t="shared" si="27"/>
        <v>67.78125</v>
      </c>
      <c r="Q258" t="str">
        <f t="shared" si="28"/>
        <v/>
      </c>
      <c r="R258">
        <f t="shared" si="29"/>
        <v>1</v>
      </c>
      <c r="S258">
        <f t="shared" si="30"/>
        <v>3.3048729591341681</v>
      </c>
    </row>
    <row r="259" spans="1:19" x14ac:dyDescent="0.25">
      <c r="A259" t="s">
        <v>284</v>
      </c>
      <c r="B259">
        <v>2013.2868652</v>
      </c>
      <c r="C259">
        <v>2067.3898926000002</v>
      </c>
      <c r="D259">
        <v>2020.4217529</v>
      </c>
      <c r="E259">
        <v>2044.6453856999999</v>
      </c>
      <c r="F259">
        <v>2015.1400146000001</v>
      </c>
      <c r="G259">
        <v>2028.9699707</v>
      </c>
      <c r="H259">
        <v>2067.3898926000002</v>
      </c>
      <c r="I259">
        <v>2161.6201172000001</v>
      </c>
      <c r="J259">
        <v>2082.9282226999999</v>
      </c>
      <c r="L259" t="str">
        <f t="shared" ref="L259:L323" si="31">A259</f>
        <v>11AUG2022:18:00:00</v>
      </c>
      <c r="M259">
        <v>18</v>
      </c>
      <c r="N259">
        <f t="shared" ref="N259:N323" si="32">C259-B259</f>
        <v>54.103027400000201</v>
      </c>
      <c r="O259" t="str">
        <f t="shared" ref="O259:O322" si="33">IF(N259&lt;0,N259,"")</f>
        <v/>
      </c>
      <c r="P259">
        <f t="shared" ref="P259:P322" si="34">IF(N259&gt;0,N259,"")</f>
        <v>54.103027400000201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2.6872984836478135</v>
      </c>
    </row>
    <row r="260" spans="1:19" x14ac:dyDescent="0.25">
      <c r="A260" t="s">
        <v>285</v>
      </c>
      <c r="B260">
        <v>1909.4260254000001</v>
      </c>
      <c r="C260">
        <v>2029.3199463000001</v>
      </c>
      <c r="D260">
        <v>1998.1359863</v>
      </c>
      <c r="E260">
        <v>1985.2850341999999</v>
      </c>
      <c r="F260">
        <v>1988.3699951000001</v>
      </c>
      <c r="G260">
        <v>2010.0300293</v>
      </c>
      <c r="H260">
        <v>2029.3199463000001</v>
      </c>
      <c r="I260">
        <v>2141.4899902000002</v>
      </c>
      <c r="J260">
        <v>2057.6145019999999</v>
      </c>
      <c r="L260" t="str">
        <f t="shared" si="31"/>
        <v>11AUG2022:19:00:00</v>
      </c>
      <c r="M260">
        <v>19</v>
      </c>
      <c r="N260">
        <f t="shared" si="32"/>
        <v>119.89392090000001</v>
      </c>
      <c r="O260" t="str">
        <f t="shared" si="33"/>
        <v/>
      </c>
      <c r="P260">
        <f t="shared" si="34"/>
        <v>119.89392090000001</v>
      </c>
      <c r="Q260" t="str">
        <f t="shared" si="35"/>
        <v/>
      </c>
      <c r="R260">
        <f t="shared" si="36"/>
        <v>1</v>
      </c>
      <c r="S260">
        <f t="shared" si="37"/>
        <v>6.2790555541361588</v>
      </c>
    </row>
    <row r="261" spans="1:19" x14ac:dyDescent="0.25">
      <c r="A261" t="s">
        <v>286</v>
      </c>
      <c r="B261">
        <v>1865.3343506000001</v>
      </c>
      <c r="C261">
        <v>1934.0699463000001</v>
      </c>
      <c r="D261">
        <v>1922.0104980000001</v>
      </c>
      <c r="E261">
        <v>1910.6124268000001</v>
      </c>
      <c r="F261">
        <v>1909.9599608999999</v>
      </c>
      <c r="G261">
        <v>1939.6700439000001</v>
      </c>
      <c r="H261">
        <v>1934.0699463000001</v>
      </c>
      <c r="I261">
        <v>2076.4499512000002</v>
      </c>
      <c r="J261">
        <v>1981.6864014</v>
      </c>
      <c r="L261" t="str">
        <f t="shared" si="31"/>
        <v>11AUG2022:20:00:00</v>
      </c>
      <c r="M261">
        <v>20</v>
      </c>
      <c r="N261">
        <f t="shared" si="32"/>
        <v>68.735595699999976</v>
      </c>
      <c r="O261" t="str">
        <f t="shared" si="33"/>
        <v/>
      </c>
      <c r="P261">
        <f t="shared" si="34"/>
        <v>68.735595699999976</v>
      </c>
      <c r="Q261" t="str">
        <f t="shared" si="35"/>
        <v/>
      </c>
      <c r="R261">
        <f t="shared" si="36"/>
        <v>1</v>
      </c>
      <c r="S261">
        <f t="shared" si="37"/>
        <v>3.6848941144460565</v>
      </c>
    </row>
    <row r="262" spans="1:19" x14ac:dyDescent="0.25">
      <c r="A262" t="s">
        <v>287</v>
      </c>
      <c r="B262">
        <v>1792.8720702999999</v>
      </c>
      <c r="C262">
        <v>1841.7399902</v>
      </c>
      <c r="D262">
        <v>1818.2773437999999</v>
      </c>
      <c r="E262">
        <v>1793.2669678</v>
      </c>
      <c r="F262">
        <v>1822.1500243999999</v>
      </c>
      <c r="G262">
        <v>1849.9899902</v>
      </c>
      <c r="H262">
        <v>1841.7399902</v>
      </c>
      <c r="I262">
        <v>1959.7800293</v>
      </c>
      <c r="J262">
        <v>1882.1779785000001</v>
      </c>
      <c r="L262" t="str">
        <f t="shared" si="31"/>
        <v>11AUG2022:21:00:00</v>
      </c>
      <c r="M262">
        <v>21</v>
      </c>
      <c r="N262">
        <f t="shared" si="32"/>
        <v>48.867919900000061</v>
      </c>
      <c r="O262" t="str">
        <f t="shared" si="33"/>
        <v/>
      </c>
      <c r="P262">
        <f t="shared" si="34"/>
        <v>48.867919900000061</v>
      </c>
      <c r="Q262" t="str">
        <f t="shared" si="35"/>
        <v/>
      </c>
      <c r="R262">
        <f t="shared" si="36"/>
        <v>1</v>
      </c>
      <c r="S262">
        <f t="shared" si="37"/>
        <v>2.7256780173848671</v>
      </c>
    </row>
    <row r="263" spans="1:19" x14ac:dyDescent="0.25">
      <c r="A263" t="s">
        <v>288</v>
      </c>
      <c r="B263">
        <v>1760.8300781</v>
      </c>
      <c r="C263">
        <v>1817.9499512</v>
      </c>
      <c r="D263">
        <v>1759.6811522999999</v>
      </c>
      <c r="E263">
        <v>1682.5863036999999</v>
      </c>
      <c r="F263">
        <v>1804.3499756000001</v>
      </c>
      <c r="G263">
        <v>1828.6999512</v>
      </c>
      <c r="H263">
        <v>1817.9499512</v>
      </c>
      <c r="I263">
        <v>1931.0899658000001</v>
      </c>
      <c r="J263">
        <v>1858.1964111</v>
      </c>
      <c r="L263" t="str">
        <f t="shared" si="31"/>
        <v>11AUG2022:22:00:00</v>
      </c>
      <c r="M263">
        <v>22</v>
      </c>
      <c r="N263">
        <f t="shared" si="32"/>
        <v>57.11987309999995</v>
      </c>
      <c r="O263" t="str">
        <f t="shared" si="33"/>
        <v/>
      </c>
      <c r="P263">
        <f t="shared" si="34"/>
        <v>57.11987309999995</v>
      </c>
      <c r="Q263" t="str">
        <f t="shared" si="35"/>
        <v/>
      </c>
      <c r="R263">
        <f t="shared" si="36"/>
        <v>1</v>
      </c>
      <c r="S263">
        <f t="shared" si="37"/>
        <v>3.2439173893277871</v>
      </c>
    </row>
    <row r="264" spans="1:19" x14ac:dyDescent="0.25">
      <c r="A264" t="s">
        <v>289</v>
      </c>
      <c r="B264">
        <v>1717.4675293</v>
      </c>
      <c r="C264">
        <v>1775.3100586</v>
      </c>
      <c r="D264">
        <v>1665.2784423999999</v>
      </c>
      <c r="E264">
        <v>1594.6040039</v>
      </c>
      <c r="F264">
        <v>1757.1400146000001</v>
      </c>
      <c r="G264">
        <v>1782.1899414</v>
      </c>
      <c r="H264">
        <v>1775.3100586</v>
      </c>
      <c r="I264">
        <v>1934.3100586</v>
      </c>
      <c r="J264">
        <v>1829.9545897999999</v>
      </c>
      <c r="L264" t="str">
        <f t="shared" si="31"/>
        <v>11AUG2022:23:00:00</v>
      </c>
      <c r="M264">
        <v>23</v>
      </c>
      <c r="N264">
        <f t="shared" si="32"/>
        <v>57.842529300000024</v>
      </c>
      <c r="O264" t="str">
        <f t="shared" si="33"/>
        <v/>
      </c>
      <c r="P264">
        <f t="shared" si="34"/>
        <v>57.842529300000024</v>
      </c>
      <c r="Q264" t="str">
        <f t="shared" si="35"/>
        <v/>
      </c>
      <c r="R264">
        <f t="shared" si="36"/>
        <v>1</v>
      </c>
      <c r="S264">
        <f t="shared" si="37"/>
        <v>3.3678965286508387</v>
      </c>
    </row>
    <row r="265" spans="1:19" x14ac:dyDescent="0.25">
      <c r="A265" t="s">
        <v>290</v>
      </c>
      <c r="B265">
        <v>1663.4398193</v>
      </c>
      <c r="C265">
        <v>1690.5200195</v>
      </c>
      <c r="D265">
        <v>1557.6405029</v>
      </c>
      <c r="E265">
        <v>1481.7072754000001</v>
      </c>
      <c r="F265">
        <v>1660.0699463000001</v>
      </c>
      <c r="G265">
        <v>1690.9000243999999</v>
      </c>
      <c r="H265">
        <v>1690.5200195</v>
      </c>
      <c r="I265">
        <v>1882.9699707</v>
      </c>
      <c r="J265">
        <v>1753.4050293</v>
      </c>
      <c r="L265" t="str">
        <f t="shared" si="31"/>
        <v>12AUG2022:00:00:00</v>
      </c>
      <c r="M265">
        <v>24</v>
      </c>
      <c r="N265">
        <f t="shared" si="32"/>
        <v>27.080200200000036</v>
      </c>
      <c r="O265" t="str">
        <f t="shared" si="33"/>
        <v/>
      </c>
      <c r="P265">
        <f t="shared" si="34"/>
        <v>27.080200200000036</v>
      </c>
      <c r="Q265" t="str">
        <f t="shared" si="35"/>
        <v/>
      </c>
      <c r="R265">
        <f t="shared" si="36"/>
        <v>1</v>
      </c>
      <c r="S265">
        <f t="shared" si="37"/>
        <v>1.6279639266658763</v>
      </c>
    </row>
    <row r="266" spans="1:19" x14ac:dyDescent="0.25">
      <c r="A266" t="s">
        <v>291</v>
      </c>
      <c r="B266">
        <v>1582.1456298999999</v>
      </c>
      <c r="C266">
        <v>1517.5500488</v>
      </c>
      <c r="D266">
        <v>1446.4516602000001</v>
      </c>
      <c r="E266">
        <v>1388.2521973</v>
      </c>
      <c r="F266">
        <v>1476.7299805</v>
      </c>
      <c r="G266">
        <v>1491.3399658000001</v>
      </c>
      <c r="H266">
        <v>1517.5500488</v>
      </c>
      <c r="I266">
        <v>1569.1899414</v>
      </c>
      <c r="J266">
        <v>1522.9484863</v>
      </c>
      <c r="L266" t="str">
        <f t="shared" si="31"/>
        <v>12AUG2022:01:00:00</v>
      </c>
      <c r="M266">
        <v>1</v>
      </c>
      <c r="N266">
        <f t="shared" si="32"/>
        <v>-64.59558109999989</v>
      </c>
      <c r="O266">
        <f t="shared" si="33"/>
        <v>-64.59558109999989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4.0827835237950048</v>
      </c>
    </row>
    <row r="267" spans="1:19" x14ac:dyDescent="0.25">
      <c r="A267" t="s">
        <v>292</v>
      </c>
      <c r="B267">
        <v>1523.4362793</v>
      </c>
      <c r="C267">
        <v>1407.75</v>
      </c>
      <c r="D267">
        <v>1359.9020995999999</v>
      </c>
      <c r="E267">
        <v>1328.3658447</v>
      </c>
      <c r="F267">
        <v>1359.5</v>
      </c>
      <c r="G267">
        <v>1371.2700195</v>
      </c>
      <c r="H267">
        <v>1407.75</v>
      </c>
      <c r="I267">
        <v>1479.0200195</v>
      </c>
      <c r="J267">
        <v>1416.3369141000001</v>
      </c>
      <c r="L267" t="str">
        <f t="shared" si="31"/>
        <v>12AUG2022:02:00:00</v>
      </c>
      <c r="M267">
        <v>2</v>
      </c>
      <c r="N267">
        <f t="shared" si="32"/>
        <v>-115.68627930000002</v>
      </c>
      <c r="O267">
        <f t="shared" si="33"/>
        <v>-115.68627930000002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7.5937721105838722</v>
      </c>
    </row>
    <row r="268" spans="1:19" x14ac:dyDescent="0.25">
      <c r="A268" t="s">
        <v>293</v>
      </c>
      <c r="B268">
        <v>1443.7181396000001</v>
      </c>
      <c r="C268">
        <v>1338.5300293</v>
      </c>
      <c r="D268">
        <v>1283.9031981999999</v>
      </c>
      <c r="E268">
        <v>1245.1790771000001</v>
      </c>
      <c r="F268">
        <v>1291.2299805</v>
      </c>
      <c r="G268">
        <v>1301.1600341999999</v>
      </c>
      <c r="H268">
        <v>1338.5300293</v>
      </c>
      <c r="I268">
        <v>1430.6600341999999</v>
      </c>
      <c r="J268">
        <v>1354.3380127</v>
      </c>
      <c r="L268" t="str">
        <f t="shared" si="31"/>
        <v>12AUG2022:03:00:00</v>
      </c>
      <c r="M268">
        <v>3</v>
      </c>
      <c r="N268">
        <f t="shared" si="32"/>
        <v>-105.18811030000006</v>
      </c>
      <c r="O268">
        <f t="shared" si="33"/>
        <v>-105.18811030000006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7.2859173418118663</v>
      </c>
    </row>
    <row r="269" spans="1:19" x14ac:dyDescent="0.25">
      <c r="A269" t="s">
        <v>294</v>
      </c>
      <c r="B269">
        <v>1397.7026367000001</v>
      </c>
      <c r="C269">
        <v>1299.5400391000001</v>
      </c>
      <c r="D269">
        <v>1228.3918457</v>
      </c>
      <c r="E269">
        <v>1161.1322021000001</v>
      </c>
      <c r="F269">
        <v>1266.3499756000001</v>
      </c>
      <c r="G269">
        <v>1272.9300536999999</v>
      </c>
      <c r="H269">
        <v>1299.5400391000001</v>
      </c>
      <c r="I269">
        <v>1392.4200439000001</v>
      </c>
      <c r="J269">
        <v>1320.4169922000001</v>
      </c>
      <c r="L269" t="str">
        <f t="shared" si="31"/>
        <v>12AUG2022:04:00:00</v>
      </c>
      <c r="M269">
        <v>4</v>
      </c>
      <c r="N269">
        <f t="shared" si="32"/>
        <v>-98.162597600000026</v>
      </c>
      <c r="O269">
        <f t="shared" si="33"/>
        <v>-98.162597600000026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7.0231389011158774</v>
      </c>
    </row>
    <row r="270" spans="1:19" x14ac:dyDescent="0.25">
      <c r="A270" t="s">
        <v>295</v>
      </c>
      <c r="B270">
        <v>1330.2570800999999</v>
      </c>
      <c r="C270">
        <v>1255.7199707</v>
      </c>
      <c r="D270">
        <v>1212.9962158000001</v>
      </c>
      <c r="E270">
        <v>1144.2270507999999</v>
      </c>
      <c r="F270">
        <v>1223.8100586</v>
      </c>
      <c r="G270">
        <v>1229.4599608999999</v>
      </c>
      <c r="H270">
        <v>1255.7199707</v>
      </c>
      <c r="I270">
        <v>1333.0699463000001</v>
      </c>
      <c r="J270">
        <v>1271.440918</v>
      </c>
      <c r="L270" t="str">
        <f t="shared" si="31"/>
        <v>12AUG2022:05:00:00</v>
      </c>
      <c r="M270">
        <v>5</v>
      </c>
      <c r="N270">
        <f t="shared" si="32"/>
        <v>-74.537109399999963</v>
      </c>
      <c r="O270">
        <f t="shared" si="33"/>
        <v>-74.537109399999963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5.6032108766823292</v>
      </c>
    </row>
    <row r="271" spans="1:19" x14ac:dyDescent="0.25">
      <c r="A271" t="s">
        <v>296</v>
      </c>
      <c r="B271">
        <v>1297.7462158000001</v>
      </c>
      <c r="C271">
        <v>1254</v>
      </c>
      <c r="D271">
        <v>1214.5238036999999</v>
      </c>
      <c r="E271">
        <v>1143.8314209</v>
      </c>
      <c r="F271">
        <v>1224.6199951000001</v>
      </c>
      <c r="G271">
        <v>1230.8499756000001</v>
      </c>
      <c r="H271">
        <v>1254</v>
      </c>
      <c r="I271">
        <v>1331.4000243999999</v>
      </c>
      <c r="J271">
        <v>1270.8955077999999</v>
      </c>
      <c r="L271" t="str">
        <f t="shared" si="31"/>
        <v>12AUG2022:06:00:00</v>
      </c>
      <c r="M271">
        <v>6</v>
      </c>
      <c r="N271">
        <f t="shared" si="32"/>
        <v>-43.746215800000073</v>
      </c>
      <c r="O271">
        <f t="shared" si="33"/>
        <v>-43.746215800000073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3.3709376507819417</v>
      </c>
    </row>
    <row r="272" spans="1:19" x14ac:dyDescent="0.25">
      <c r="A272" t="s">
        <v>297</v>
      </c>
      <c r="B272">
        <v>1323.1607666</v>
      </c>
      <c r="C272">
        <v>1311.9699707</v>
      </c>
      <c r="D272">
        <v>1228.8144531</v>
      </c>
      <c r="E272">
        <v>1168.9794922000001</v>
      </c>
      <c r="F272">
        <v>1281.7600098</v>
      </c>
      <c r="G272">
        <v>1292.3299560999999</v>
      </c>
      <c r="H272">
        <v>1311.9699707</v>
      </c>
      <c r="I272">
        <v>1396.9399414</v>
      </c>
      <c r="J272">
        <v>1332.2679443</v>
      </c>
      <c r="L272" t="str">
        <f t="shared" si="31"/>
        <v>12AUG2022:07:00:00</v>
      </c>
      <c r="M272">
        <v>7</v>
      </c>
      <c r="N272">
        <f t="shared" si="32"/>
        <v>-11.190795900000012</v>
      </c>
      <c r="O272">
        <f t="shared" si="33"/>
        <v>-11.190795900000012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0.84576237313595171</v>
      </c>
    </row>
    <row r="273" spans="1:19" x14ac:dyDescent="0.25">
      <c r="A273" t="s">
        <v>298</v>
      </c>
      <c r="B273">
        <v>1353.8370361</v>
      </c>
      <c r="C273">
        <v>1355.3900146000001</v>
      </c>
      <c r="D273">
        <v>1260.6988524999999</v>
      </c>
      <c r="E273">
        <v>1223.9631348</v>
      </c>
      <c r="F273">
        <v>1317.6199951000001</v>
      </c>
      <c r="G273">
        <v>1329.8599853999999</v>
      </c>
      <c r="H273">
        <v>1355.3900146000001</v>
      </c>
      <c r="I273">
        <v>1427.0500488</v>
      </c>
      <c r="J273">
        <v>1368.4230957</v>
      </c>
      <c r="L273" t="str">
        <f t="shared" si="31"/>
        <v>12AUG2022:08:00:00</v>
      </c>
      <c r="M273">
        <v>8</v>
      </c>
      <c r="N273">
        <f t="shared" si="32"/>
        <v>1.5529785000001084</v>
      </c>
      <c r="O273" t="str">
        <f t="shared" si="33"/>
        <v/>
      </c>
      <c r="P273">
        <f t="shared" si="34"/>
        <v>1.5529785000001084</v>
      </c>
      <c r="Q273" t="str">
        <f t="shared" si="35"/>
        <v/>
      </c>
      <c r="R273">
        <f t="shared" si="36"/>
        <v>1</v>
      </c>
      <c r="S273">
        <f t="shared" si="37"/>
        <v>0.11470941173789835</v>
      </c>
    </row>
    <row r="274" spans="1:19" x14ac:dyDescent="0.25">
      <c r="A274" t="s">
        <v>299</v>
      </c>
      <c r="B274">
        <v>1418.5145264</v>
      </c>
      <c r="C274">
        <v>1374.6199951000001</v>
      </c>
      <c r="D274">
        <v>1362.7775879000001</v>
      </c>
      <c r="E274">
        <v>1329.4217529</v>
      </c>
      <c r="F274">
        <v>1331.75</v>
      </c>
      <c r="G274">
        <v>1347.5600586</v>
      </c>
      <c r="H274">
        <v>1374.6199951000001</v>
      </c>
      <c r="I274">
        <v>1426.0999756000001</v>
      </c>
      <c r="J274">
        <v>1379.4425048999999</v>
      </c>
      <c r="L274" t="str">
        <f t="shared" si="31"/>
        <v>12AUG2022:09:00:00</v>
      </c>
      <c r="M274">
        <v>9</v>
      </c>
      <c r="N274">
        <f t="shared" si="32"/>
        <v>-43.894531299999926</v>
      </c>
      <c r="O274">
        <f t="shared" si="33"/>
        <v>-43.894531299999926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3.0944012544868587</v>
      </c>
    </row>
    <row r="275" spans="1:19" x14ac:dyDescent="0.25">
      <c r="A275" t="s">
        <v>300</v>
      </c>
      <c r="B275">
        <v>1516.7287598</v>
      </c>
      <c r="C275">
        <v>1439.4799805</v>
      </c>
      <c r="D275">
        <v>1490.8503418</v>
      </c>
      <c r="E275">
        <v>1432.3585204999999</v>
      </c>
      <c r="F275">
        <v>1400.2900391000001</v>
      </c>
      <c r="G275">
        <v>1414.9100341999999</v>
      </c>
      <c r="H275">
        <v>1439.4799805</v>
      </c>
      <c r="I275">
        <v>1498.7099608999999</v>
      </c>
      <c r="J275">
        <v>1448.1894531</v>
      </c>
      <c r="L275" t="str">
        <f t="shared" si="31"/>
        <v>12AUG2022:10:00:00</v>
      </c>
      <c r="M275">
        <v>10</v>
      </c>
      <c r="N275">
        <f t="shared" si="32"/>
        <v>-77.248779300000024</v>
      </c>
      <c r="O275">
        <f t="shared" si="33"/>
        <v>-77.248779300000024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5.0931175927715815</v>
      </c>
    </row>
    <row r="276" spans="1:19" x14ac:dyDescent="0.25">
      <c r="A276" t="s">
        <v>301</v>
      </c>
      <c r="B276">
        <v>1682.9953613</v>
      </c>
      <c r="C276">
        <v>1598.8100586</v>
      </c>
      <c r="D276">
        <v>1609.5234375</v>
      </c>
      <c r="E276">
        <v>1523.2718506000001</v>
      </c>
      <c r="F276">
        <v>1544.2099608999999</v>
      </c>
      <c r="G276">
        <v>1563.4799805</v>
      </c>
      <c r="H276">
        <v>1598.8100586</v>
      </c>
      <c r="I276">
        <v>1656.4100341999999</v>
      </c>
      <c r="J276">
        <v>1601.9475098</v>
      </c>
      <c r="L276" t="str">
        <f t="shared" si="31"/>
        <v>12AUG2022:11:00:00</v>
      </c>
      <c r="M276">
        <v>11</v>
      </c>
      <c r="N276">
        <f t="shared" si="32"/>
        <v>-84.185302699999966</v>
      </c>
      <c r="O276">
        <f t="shared" si="33"/>
        <v>-84.185302699999966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5.0021113923316172</v>
      </c>
    </row>
    <row r="277" spans="1:19" x14ac:dyDescent="0.25">
      <c r="A277" t="s">
        <v>302</v>
      </c>
      <c r="B277">
        <v>1841.7408447</v>
      </c>
      <c r="C277">
        <v>1767.5100098</v>
      </c>
      <c r="D277">
        <v>1749.7919922000001</v>
      </c>
      <c r="E277">
        <v>1696.0080565999999</v>
      </c>
      <c r="F277">
        <v>1695.0799560999999</v>
      </c>
      <c r="G277">
        <v>1721.3000488</v>
      </c>
      <c r="H277">
        <v>1767.5100098</v>
      </c>
      <c r="I277">
        <v>1827.1800536999999</v>
      </c>
      <c r="J277">
        <v>1765.9775391000001</v>
      </c>
      <c r="L277" t="str">
        <f t="shared" si="31"/>
        <v>12AUG2022:12:00:00</v>
      </c>
      <c r="M277">
        <v>12</v>
      </c>
      <c r="N277">
        <f t="shared" si="32"/>
        <v>-74.230834899999991</v>
      </c>
      <c r="O277">
        <f t="shared" si="33"/>
        <v>-74.230834899999991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4.0304712312600852</v>
      </c>
    </row>
    <row r="278" spans="1:19" x14ac:dyDescent="0.25">
      <c r="A278" t="s">
        <v>303</v>
      </c>
      <c r="B278">
        <v>1922.1846923999999</v>
      </c>
      <c r="C278">
        <v>1909.5400391000001</v>
      </c>
      <c r="D278">
        <v>1823.4362793</v>
      </c>
      <c r="E278">
        <v>1773.0031738</v>
      </c>
      <c r="F278">
        <v>1820.8800048999999</v>
      </c>
      <c r="G278">
        <v>1850.5999756000001</v>
      </c>
      <c r="H278">
        <v>1909.5400391000001</v>
      </c>
      <c r="I278">
        <v>1955.7399902</v>
      </c>
      <c r="J278">
        <v>1897.6760254000001</v>
      </c>
      <c r="L278" t="str">
        <f t="shared" si="31"/>
        <v>12AUG2022:13:00:00</v>
      </c>
      <c r="M278">
        <v>13</v>
      </c>
      <c r="N278">
        <f t="shared" si="32"/>
        <v>-12.644653299999845</v>
      </c>
      <c r="O278">
        <f t="shared" si="33"/>
        <v>-12.644653299999845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0.65782717706548754</v>
      </c>
    </row>
    <row r="279" spans="1:19" x14ac:dyDescent="0.25">
      <c r="A279" t="s">
        <v>304</v>
      </c>
      <c r="B279">
        <v>2006.6464844</v>
      </c>
      <c r="C279">
        <v>1992.1500243999999</v>
      </c>
      <c r="D279">
        <v>1902.487793</v>
      </c>
      <c r="E279">
        <v>1846.9219971</v>
      </c>
      <c r="F279">
        <v>1892.5799560999999</v>
      </c>
      <c r="G279">
        <v>1919.0300293</v>
      </c>
      <c r="H279">
        <v>1992.1500243999999</v>
      </c>
      <c r="I279">
        <v>2018.3399658000001</v>
      </c>
      <c r="J279">
        <v>1968.1010742000001</v>
      </c>
      <c r="L279" t="str">
        <f t="shared" si="31"/>
        <v>12AUG2022:14:00:00</v>
      </c>
      <c r="M279">
        <v>14</v>
      </c>
      <c r="N279">
        <f t="shared" si="32"/>
        <v>-14.49646000000007</v>
      </c>
      <c r="O279">
        <f t="shared" si="33"/>
        <v>-14.49646000000007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0.72242221600555634</v>
      </c>
    </row>
    <row r="280" spans="1:19" x14ac:dyDescent="0.25">
      <c r="A280" t="s">
        <v>305</v>
      </c>
      <c r="B280">
        <v>2049.7397461</v>
      </c>
      <c r="C280">
        <v>2058.2099609000002</v>
      </c>
      <c r="D280">
        <v>1934.9002685999999</v>
      </c>
      <c r="E280">
        <v>1882.3660889</v>
      </c>
      <c r="F280">
        <v>1954.4000243999999</v>
      </c>
      <c r="G280">
        <v>1987.8599853999999</v>
      </c>
      <c r="H280">
        <v>2058.2099609000002</v>
      </c>
      <c r="I280">
        <v>2084.8100586</v>
      </c>
      <c r="J280">
        <v>2034.3610839999999</v>
      </c>
      <c r="L280" t="str">
        <f t="shared" si="31"/>
        <v>12AUG2022:15:00:00</v>
      </c>
      <c r="M280">
        <v>15</v>
      </c>
      <c r="N280">
        <f t="shared" si="32"/>
        <v>8.4702148000001216</v>
      </c>
      <c r="O280" t="str">
        <f t="shared" si="33"/>
        <v/>
      </c>
      <c r="P280">
        <f t="shared" si="34"/>
        <v>8.4702148000001216</v>
      </c>
      <c r="Q280" t="str">
        <f t="shared" si="35"/>
        <v/>
      </c>
      <c r="R280">
        <f t="shared" si="36"/>
        <v>1</v>
      </c>
      <c r="S280">
        <f t="shared" si="37"/>
        <v>0.41323367106073994</v>
      </c>
    </row>
    <row r="281" spans="1:19" x14ac:dyDescent="0.25">
      <c r="A281" t="s">
        <v>306</v>
      </c>
      <c r="B281">
        <v>2073.1643066000001</v>
      </c>
      <c r="C281">
        <v>2088.3898926000002</v>
      </c>
      <c r="D281">
        <v>1995.6192627</v>
      </c>
      <c r="E281">
        <v>1897.5904541</v>
      </c>
      <c r="F281">
        <v>1980.2099608999999</v>
      </c>
      <c r="G281">
        <v>2020.8900146000001</v>
      </c>
      <c r="H281">
        <v>2088.3898926000002</v>
      </c>
      <c r="I281">
        <v>2108.6499023000001</v>
      </c>
      <c r="J281">
        <v>2062.3789062999999</v>
      </c>
      <c r="L281" t="str">
        <f t="shared" si="31"/>
        <v>12AUG2022:16:00:00</v>
      </c>
      <c r="M281">
        <v>16</v>
      </c>
      <c r="N281">
        <f t="shared" si="32"/>
        <v>15.225586000000021</v>
      </c>
      <c r="O281" t="str">
        <f t="shared" si="33"/>
        <v/>
      </c>
      <c r="P281">
        <f t="shared" si="34"/>
        <v>15.225586000000021</v>
      </c>
      <c r="Q281" t="str">
        <f t="shared" si="35"/>
        <v/>
      </c>
      <c r="R281">
        <f t="shared" si="36"/>
        <v>1</v>
      </c>
      <c r="S281">
        <f t="shared" si="37"/>
        <v>0.7344128948935098</v>
      </c>
    </row>
    <row r="282" spans="1:19" x14ac:dyDescent="0.25">
      <c r="A282" t="s">
        <v>307</v>
      </c>
      <c r="B282">
        <v>2052.3732909999999</v>
      </c>
      <c r="C282">
        <v>2089.8500976999999</v>
      </c>
      <c r="D282">
        <v>2053.9428711</v>
      </c>
      <c r="E282">
        <v>1958.1579589999999</v>
      </c>
      <c r="F282">
        <v>1984.4899902</v>
      </c>
      <c r="G282">
        <v>2030.6300048999999</v>
      </c>
      <c r="H282">
        <v>2089.8500976999999</v>
      </c>
      <c r="I282">
        <v>2093.3999023000001</v>
      </c>
      <c r="J282">
        <v>2060.4833984000002</v>
      </c>
      <c r="L282" t="str">
        <f t="shared" si="31"/>
        <v>12AUG2022:17:00:00</v>
      </c>
      <c r="M282">
        <v>17</v>
      </c>
      <c r="N282">
        <f t="shared" si="32"/>
        <v>37.476806699999997</v>
      </c>
      <c r="O282" t="str">
        <f t="shared" si="33"/>
        <v/>
      </c>
      <c r="P282">
        <f t="shared" si="34"/>
        <v>37.476806699999997</v>
      </c>
      <c r="Q282" t="str">
        <f t="shared" si="35"/>
        <v/>
      </c>
      <c r="R282">
        <f t="shared" si="36"/>
        <v>1</v>
      </c>
      <c r="S282">
        <f t="shared" si="37"/>
        <v>1.8260229201160463</v>
      </c>
    </row>
    <row r="283" spans="1:19" x14ac:dyDescent="0.25">
      <c r="A283" t="s">
        <v>308</v>
      </c>
      <c r="B283">
        <v>2036.3741454999999</v>
      </c>
      <c r="C283">
        <v>2047.3599853999999</v>
      </c>
      <c r="D283">
        <v>2048.3142090000001</v>
      </c>
      <c r="E283">
        <v>1978.208374</v>
      </c>
      <c r="F283">
        <v>1948.8100586</v>
      </c>
      <c r="G283">
        <v>1998.8599853999999</v>
      </c>
      <c r="H283">
        <v>2047.3599853999999</v>
      </c>
      <c r="I283">
        <v>2047.3399658000001</v>
      </c>
      <c r="J283">
        <v>2020.4454346</v>
      </c>
      <c r="L283" t="str">
        <f t="shared" si="31"/>
        <v>12AUG2022:18:00:00</v>
      </c>
      <c r="M283">
        <v>18</v>
      </c>
      <c r="N283">
        <f t="shared" si="32"/>
        <v>10.985839899999974</v>
      </c>
      <c r="O283" t="str">
        <f t="shared" si="33"/>
        <v/>
      </c>
      <c r="P283">
        <f t="shared" si="34"/>
        <v>10.985839899999974</v>
      </c>
      <c r="Q283" t="str">
        <f t="shared" si="35"/>
        <v/>
      </c>
      <c r="R283">
        <f t="shared" si="36"/>
        <v>1</v>
      </c>
      <c r="S283">
        <f t="shared" si="37"/>
        <v>0.53948042525861928</v>
      </c>
    </row>
    <row r="284" spans="1:19" x14ac:dyDescent="0.25">
      <c r="A284" t="s">
        <v>309</v>
      </c>
      <c r="B284">
        <v>1972.1546631000001</v>
      </c>
      <c r="C284">
        <v>2005.9100341999999</v>
      </c>
      <c r="D284">
        <v>2012.2100829999999</v>
      </c>
      <c r="E284">
        <v>1934.6936035000001</v>
      </c>
      <c r="F284">
        <v>1928.3399658000001</v>
      </c>
      <c r="G284">
        <v>1980.6700439000001</v>
      </c>
      <c r="H284">
        <v>2005.9100341999999</v>
      </c>
      <c r="I284">
        <v>2015.2900391000001</v>
      </c>
      <c r="J284">
        <v>1991.2475586</v>
      </c>
      <c r="L284" t="str">
        <f t="shared" si="31"/>
        <v>12AUG2022:19:00:00</v>
      </c>
      <c r="M284">
        <v>19</v>
      </c>
      <c r="N284">
        <f t="shared" si="32"/>
        <v>33.75537109999982</v>
      </c>
      <c r="O284" t="str">
        <f t="shared" si="33"/>
        <v/>
      </c>
      <c r="P284">
        <f t="shared" si="34"/>
        <v>33.75537109999982</v>
      </c>
      <c r="Q284" t="str">
        <f t="shared" si="35"/>
        <v/>
      </c>
      <c r="R284">
        <f t="shared" si="36"/>
        <v>1</v>
      </c>
      <c r="S284">
        <f t="shared" si="37"/>
        <v>1.7115985744718551</v>
      </c>
    </row>
    <row r="285" spans="1:19" x14ac:dyDescent="0.25">
      <c r="A285" t="s">
        <v>310</v>
      </c>
      <c r="B285">
        <v>1875.2871094</v>
      </c>
      <c r="C285">
        <v>1906.4399414</v>
      </c>
      <c r="D285">
        <v>1919.9342041</v>
      </c>
      <c r="E285">
        <v>1850.4376221</v>
      </c>
      <c r="F285">
        <v>1853.7900391000001</v>
      </c>
      <c r="G285">
        <v>1905.6899414</v>
      </c>
      <c r="H285">
        <v>1906.4399414</v>
      </c>
      <c r="I285">
        <v>1948.1700439000001</v>
      </c>
      <c r="J285">
        <v>1912.9604492000001</v>
      </c>
      <c r="L285" t="str">
        <f t="shared" si="31"/>
        <v>12AUG2022:20:00:00</v>
      </c>
      <c r="M285">
        <v>20</v>
      </c>
      <c r="N285">
        <f t="shared" si="32"/>
        <v>31.152831999999989</v>
      </c>
      <c r="O285" t="str">
        <f t="shared" si="33"/>
        <v/>
      </c>
      <c r="P285">
        <f t="shared" si="34"/>
        <v>31.152831999999989</v>
      </c>
      <c r="Q285" t="str">
        <f t="shared" si="35"/>
        <v/>
      </c>
      <c r="R285">
        <f t="shared" si="36"/>
        <v>1</v>
      </c>
      <c r="S285">
        <f t="shared" si="37"/>
        <v>1.6612299974678206</v>
      </c>
    </row>
    <row r="286" spans="1:19" x14ac:dyDescent="0.25">
      <c r="A286" t="s">
        <v>311</v>
      </c>
      <c r="B286">
        <v>1844.6931152</v>
      </c>
      <c r="C286">
        <v>1807.1800536999999</v>
      </c>
      <c r="D286">
        <v>1823.5802002</v>
      </c>
      <c r="E286">
        <v>1788.3305664</v>
      </c>
      <c r="F286">
        <v>1762.4399414</v>
      </c>
      <c r="G286">
        <v>1804.7199707</v>
      </c>
      <c r="H286">
        <v>1807.1800536999999</v>
      </c>
      <c r="I286">
        <v>1838.7700195</v>
      </c>
      <c r="J286">
        <v>1810.9106445</v>
      </c>
      <c r="L286" t="str">
        <f t="shared" si="31"/>
        <v>12AUG2022:21:00:00</v>
      </c>
      <c r="M286">
        <v>21</v>
      </c>
      <c r="N286">
        <f t="shared" si="32"/>
        <v>-37.513061500000049</v>
      </c>
      <c r="O286">
        <f t="shared" si="33"/>
        <v>-37.513061500000049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2.0335665152592561</v>
      </c>
    </row>
    <row r="287" spans="1:19" x14ac:dyDescent="0.25">
      <c r="A287" t="s">
        <v>312</v>
      </c>
      <c r="B287">
        <v>1844.213501</v>
      </c>
      <c r="C287">
        <v>1781.0899658000001</v>
      </c>
      <c r="D287">
        <v>1774.973999</v>
      </c>
      <c r="E287">
        <v>1769.4511719</v>
      </c>
      <c r="F287">
        <v>1741.5500488</v>
      </c>
      <c r="G287">
        <v>1779.4499512</v>
      </c>
      <c r="H287">
        <v>1781.0899658000001</v>
      </c>
      <c r="I287">
        <v>1821.1300048999999</v>
      </c>
      <c r="J287">
        <v>1788.7629394999999</v>
      </c>
      <c r="L287" t="str">
        <f t="shared" si="31"/>
        <v>12AUG2022:22:00:00</v>
      </c>
      <c r="M287">
        <v>22</v>
      </c>
      <c r="N287">
        <f t="shared" si="32"/>
        <v>-63.123535199999878</v>
      </c>
      <c r="O287">
        <f t="shared" si="33"/>
        <v>-63.123535199999878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3.4227889105991247</v>
      </c>
    </row>
    <row r="288" spans="1:19" x14ac:dyDescent="0.25">
      <c r="A288" t="s">
        <v>313</v>
      </c>
      <c r="B288">
        <v>1769.5892334</v>
      </c>
      <c r="C288">
        <v>1776.9799805</v>
      </c>
      <c r="D288">
        <v>1690.0932617000001</v>
      </c>
      <c r="E288">
        <v>1703.9305420000001</v>
      </c>
      <c r="F288">
        <v>1732.7199707</v>
      </c>
      <c r="G288">
        <v>1757.4399414</v>
      </c>
      <c r="H288">
        <v>1776.9799805</v>
      </c>
      <c r="I288">
        <v>1862.1600341999999</v>
      </c>
      <c r="J288">
        <v>1795.2689209</v>
      </c>
      <c r="L288" t="str">
        <f t="shared" si="31"/>
        <v>12AUG2022:23:00:00</v>
      </c>
      <c r="M288">
        <v>23</v>
      </c>
      <c r="N288">
        <f t="shared" si="32"/>
        <v>7.3907470999999987</v>
      </c>
      <c r="O288" t="str">
        <f t="shared" si="33"/>
        <v/>
      </c>
      <c r="P288">
        <f t="shared" si="34"/>
        <v>7.3907470999999987</v>
      </c>
      <c r="Q288" t="str">
        <f t="shared" si="35"/>
        <v/>
      </c>
      <c r="R288">
        <f t="shared" si="36"/>
        <v>1</v>
      </c>
      <c r="S288">
        <f t="shared" si="37"/>
        <v>0.41765325876219234</v>
      </c>
    </row>
    <row r="289" spans="1:19" x14ac:dyDescent="0.25">
      <c r="A289" t="s">
        <v>314</v>
      </c>
      <c r="B289">
        <v>1636.4644774999999</v>
      </c>
      <c r="C289">
        <v>1708.4300536999999</v>
      </c>
      <c r="D289">
        <v>1575.8712158000001</v>
      </c>
      <c r="E289">
        <v>1610.1195068</v>
      </c>
      <c r="F289">
        <v>1663.4899902</v>
      </c>
      <c r="G289">
        <v>1680.5300293</v>
      </c>
      <c r="H289">
        <v>1708.4300536999999</v>
      </c>
      <c r="I289">
        <v>1833.0500488</v>
      </c>
      <c r="J289">
        <v>1738.3310547000001</v>
      </c>
      <c r="L289" t="str">
        <f t="shared" si="31"/>
        <v>13AUG2022:00:00:00</v>
      </c>
      <c r="M289">
        <v>24</v>
      </c>
      <c r="N289">
        <f t="shared" si="32"/>
        <v>71.965576199999987</v>
      </c>
      <c r="O289" t="str">
        <f t="shared" si="33"/>
        <v/>
      </c>
      <c r="P289">
        <f t="shared" si="34"/>
        <v>71.965576199999987</v>
      </c>
      <c r="Q289" t="str">
        <f t="shared" si="35"/>
        <v/>
      </c>
      <c r="R289">
        <f t="shared" si="36"/>
        <v>1</v>
      </c>
      <c r="S289">
        <f t="shared" si="37"/>
        <v>4.3976253190622643</v>
      </c>
    </row>
    <row r="290" spans="1:19" x14ac:dyDescent="0.25">
      <c r="A290" t="s">
        <v>315</v>
      </c>
      <c r="B290">
        <v>1539.1936035000001</v>
      </c>
      <c r="C290">
        <v>1566.2199707</v>
      </c>
      <c r="D290">
        <v>1563.1070557</v>
      </c>
      <c r="E290">
        <v>1562.4891356999999</v>
      </c>
      <c r="F290">
        <v>1520.1800536999999</v>
      </c>
      <c r="G290">
        <v>1534.1199951000001</v>
      </c>
      <c r="H290">
        <v>1566.2199707</v>
      </c>
      <c r="I290">
        <v>1632.7099608999999</v>
      </c>
      <c r="J290">
        <v>1574.5605469</v>
      </c>
      <c r="L290" t="str">
        <f t="shared" si="31"/>
        <v>13AUG2022:01:00:00</v>
      </c>
      <c r="M290">
        <v>1</v>
      </c>
      <c r="N290">
        <f t="shared" si="32"/>
        <v>27.026367199999868</v>
      </c>
      <c r="O290" t="str">
        <f t="shared" si="33"/>
        <v/>
      </c>
      <c r="P290">
        <f t="shared" si="34"/>
        <v>27.026367199999868</v>
      </c>
      <c r="Q290" t="str">
        <f t="shared" si="35"/>
        <v/>
      </c>
      <c r="R290">
        <f t="shared" si="36"/>
        <v>1</v>
      </c>
      <c r="S290">
        <f t="shared" si="37"/>
        <v>1.7558783468528016</v>
      </c>
    </row>
    <row r="291" spans="1:19" x14ac:dyDescent="0.25">
      <c r="A291" t="s">
        <v>316</v>
      </c>
      <c r="B291">
        <v>1470.6317139</v>
      </c>
      <c r="C291">
        <v>1440.2399902</v>
      </c>
      <c r="D291">
        <v>1456.0501709</v>
      </c>
      <c r="E291">
        <v>1484.4892577999999</v>
      </c>
      <c r="F291">
        <v>1393.4599608999999</v>
      </c>
      <c r="G291">
        <v>1400.9100341999999</v>
      </c>
      <c r="H291">
        <v>1440.2399902</v>
      </c>
      <c r="I291">
        <v>1554.1199951000001</v>
      </c>
      <c r="J291">
        <v>1463.2485352000001</v>
      </c>
      <c r="L291" t="str">
        <f t="shared" si="31"/>
        <v>13AUG2022:02:00:00</v>
      </c>
      <c r="M291">
        <v>2</v>
      </c>
      <c r="N291">
        <f t="shared" si="32"/>
        <v>-30.391723700000057</v>
      </c>
      <c r="O291">
        <f t="shared" si="33"/>
        <v>-30.391723700000057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2.0665761123431499</v>
      </c>
    </row>
    <row r="292" spans="1:19" x14ac:dyDescent="0.25">
      <c r="A292" t="s">
        <v>317</v>
      </c>
      <c r="B292">
        <v>1386.4136963000001</v>
      </c>
      <c r="C292">
        <v>1359.1500243999999</v>
      </c>
      <c r="D292">
        <v>1366.0114745999999</v>
      </c>
      <c r="E292">
        <v>1422.675293</v>
      </c>
      <c r="F292">
        <v>1314.3100586</v>
      </c>
      <c r="G292">
        <v>1317.3299560999999</v>
      </c>
      <c r="H292">
        <v>1359.1500243999999</v>
      </c>
      <c r="I292">
        <v>1506.6400146000001</v>
      </c>
      <c r="J292">
        <v>1393.5904541</v>
      </c>
      <c r="L292" t="str">
        <f t="shared" ref="L292" si="38">A292</f>
        <v>13AUG2022:03:00:00</v>
      </c>
      <c r="M292">
        <v>3</v>
      </c>
      <c r="N292">
        <f t="shared" ref="N292" si="39">C292-B292</f>
        <v>-27.26367190000019</v>
      </c>
      <c r="O292">
        <f t="shared" si="33"/>
        <v>-27.26367190000019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1.9664889327594124</v>
      </c>
    </row>
    <row r="293" spans="1:19" x14ac:dyDescent="0.25">
      <c r="A293" t="s">
        <v>318</v>
      </c>
      <c r="B293">
        <v>1325.510376</v>
      </c>
      <c r="C293">
        <v>1318.3699951000001</v>
      </c>
      <c r="D293">
        <v>1310.0444336</v>
      </c>
      <c r="E293">
        <v>1373.8867187999999</v>
      </c>
      <c r="F293">
        <v>1286.4399414</v>
      </c>
      <c r="G293">
        <v>1292.2700195</v>
      </c>
      <c r="H293">
        <v>1318.3699951000001</v>
      </c>
      <c r="I293">
        <v>1471.6500243999999</v>
      </c>
      <c r="J293">
        <v>1360.7034911999999</v>
      </c>
      <c r="L293" t="str">
        <f t="shared" si="31"/>
        <v>13AUG2022:04:00:00</v>
      </c>
      <c r="M293">
        <v>4</v>
      </c>
      <c r="N293">
        <f t="shared" si="32"/>
        <v>-7.1403808999998546</v>
      </c>
      <c r="O293">
        <f t="shared" si="33"/>
        <v>-7.1403808999998546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0.53868917431996433</v>
      </c>
    </row>
    <row r="294" spans="1:19" x14ac:dyDescent="0.25">
      <c r="A294" t="s">
        <v>319</v>
      </c>
      <c r="B294">
        <v>1309.7102050999999</v>
      </c>
      <c r="C294">
        <v>1272.0400391000001</v>
      </c>
      <c r="D294">
        <v>1290.0440673999999</v>
      </c>
      <c r="E294">
        <v>1354.5871582</v>
      </c>
      <c r="F294">
        <v>1250.5699463000001</v>
      </c>
      <c r="G294">
        <v>1252.8299560999999</v>
      </c>
      <c r="H294">
        <v>1272.0400391000001</v>
      </c>
      <c r="I294">
        <v>1426.0999756000001</v>
      </c>
      <c r="J294">
        <v>1317.9379882999999</v>
      </c>
      <c r="L294" t="str">
        <f t="shared" si="31"/>
        <v>13AUG2022:05:00:00</v>
      </c>
      <c r="M294">
        <v>5</v>
      </c>
      <c r="N294">
        <f t="shared" si="32"/>
        <v>-37.670165999999881</v>
      </c>
      <c r="O294">
        <f t="shared" si="33"/>
        <v>-37.670165999999881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2.8762214613059127</v>
      </c>
    </row>
    <row r="295" spans="1:19" x14ac:dyDescent="0.25">
      <c r="A295" t="s">
        <v>320</v>
      </c>
      <c r="B295">
        <v>1272.4387207</v>
      </c>
      <c r="C295">
        <v>1256.5300293</v>
      </c>
      <c r="D295">
        <v>1259.5544434000001</v>
      </c>
      <c r="E295">
        <v>1328.1174315999999</v>
      </c>
      <c r="F295">
        <v>1239.0200195</v>
      </c>
      <c r="G295">
        <v>1246.9799805</v>
      </c>
      <c r="H295">
        <v>1256.5300293</v>
      </c>
      <c r="I295">
        <v>1409.0500488</v>
      </c>
      <c r="J295">
        <v>1304.8980713000001</v>
      </c>
      <c r="L295" t="str">
        <f t="shared" si="31"/>
        <v>13AUG2022:06:00:00</v>
      </c>
      <c r="M295">
        <v>6</v>
      </c>
      <c r="N295">
        <f t="shared" si="32"/>
        <v>-15.908691399999952</v>
      </c>
      <c r="O295">
        <f t="shared" si="33"/>
        <v>-15.908691399999952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1.2502520664608656</v>
      </c>
    </row>
    <row r="296" spans="1:19" x14ac:dyDescent="0.25">
      <c r="A296" t="s">
        <v>321</v>
      </c>
      <c r="B296">
        <v>1273.5816649999999</v>
      </c>
      <c r="C296">
        <v>1263.0200195</v>
      </c>
      <c r="D296">
        <v>1237.6423339999999</v>
      </c>
      <c r="E296">
        <v>1299.4655762</v>
      </c>
      <c r="F296">
        <v>1251.6700439000001</v>
      </c>
      <c r="G296">
        <v>1261.5</v>
      </c>
      <c r="H296">
        <v>1263.0200195</v>
      </c>
      <c r="I296">
        <v>1416.5300293</v>
      </c>
      <c r="J296">
        <v>1314.6660156</v>
      </c>
      <c r="L296" t="str">
        <f t="shared" si="31"/>
        <v>13AUG2022:07:00:00</v>
      </c>
      <c r="M296">
        <v>7</v>
      </c>
      <c r="N296">
        <f t="shared" si="32"/>
        <v>-10.561645499999941</v>
      </c>
      <c r="O296">
        <f t="shared" si="33"/>
        <v>-10.561645499999941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0.82928686791356576</v>
      </c>
    </row>
    <row r="297" spans="1:19" x14ac:dyDescent="0.25">
      <c r="A297" t="s">
        <v>322</v>
      </c>
      <c r="B297">
        <v>1334.5384521000001</v>
      </c>
      <c r="C297">
        <v>1282.3399658000001</v>
      </c>
      <c r="D297">
        <v>1267.0974120999999</v>
      </c>
      <c r="E297">
        <v>1331.7960204999999</v>
      </c>
      <c r="F297">
        <v>1267.5699463000001</v>
      </c>
      <c r="G297">
        <v>1276.8800048999999</v>
      </c>
      <c r="H297">
        <v>1282.3399658000001</v>
      </c>
      <c r="I297">
        <v>1432.0999756000001</v>
      </c>
      <c r="J297">
        <v>1331.1755370999999</v>
      </c>
      <c r="L297" t="str">
        <f t="shared" si="31"/>
        <v>13AUG2022:08:00:00</v>
      </c>
      <c r="M297">
        <v>8</v>
      </c>
      <c r="N297">
        <f t="shared" si="32"/>
        <v>-52.198486300000013</v>
      </c>
      <c r="O297">
        <f t="shared" si="33"/>
        <v>-52.198486300000013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3.9113512404128659</v>
      </c>
    </row>
    <row r="298" spans="1:19" x14ac:dyDescent="0.25">
      <c r="A298" t="s">
        <v>323</v>
      </c>
      <c r="B298">
        <v>1421.5642089999999</v>
      </c>
      <c r="C298">
        <v>1338.4100341999999</v>
      </c>
      <c r="D298">
        <v>1367.9956055</v>
      </c>
      <c r="E298">
        <v>1423.4626464999999</v>
      </c>
      <c r="F298">
        <v>1311.9399414</v>
      </c>
      <c r="G298">
        <v>1316.5500488</v>
      </c>
      <c r="H298">
        <v>1338.4100341999999</v>
      </c>
      <c r="I298">
        <v>1474.5500488</v>
      </c>
      <c r="J298">
        <v>1376.6235352000001</v>
      </c>
      <c r="L298" t="str">
        <f t="shared" si="31"/>
        <v>13AUG2022:09:00:00</v>
      </c>
      <c r="M298">
        <v>9</v>
      </c>
      <c r="N298">
        <f t="shared" si="32"/>
        <v>-83.154174799999964</v>
      </c>
      <c r="O298">
        <f t="shared" si="33"/>
        <v>-83.154174799999964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5.8494842704639289</v>
      </c>
    </row>
    <row r="299" spans="1:19" x14ac:dyDescent="0.25">
      <c r="A299" t="s">
        <v>324</v>
      </c>
      <c r="B299">
        <v>1548.4364014</v>
      </c>
      <c r="C299">
        <v>1447.0999756000001</v>
      </c>
      <c r="D299">
        <v>1504.9149170000001</v>
      </c>
      <c r="E299">
        <v>1533.8121338000001</v>
      </c>
      <c r="F299">
        <v>1392.4200439000001</v>
      </c>
      <c r="G299">
        <v>1411.8100586</v>
      </c>
      <c r="H299">
        <v>1447.0999756000001</v>
      </c>
      <c r="I299">
        <v>1564.0999756000001</v>
      </c>
      <c r="J299">
        <v>1471.0256348</v>
      </c>
      <c r="L299" t="str">
        <f t="shared" si="31"/>
        <v>13AUG2022:10:00:00</v>
      </c>
      <c r="M299">
        <v>10</v>
      </c>
      <c r="N299">
        <f t="shared" si="32"/>
        <v>-101.33642579999992</v>
      </c>
      <c r="O299">
        <f t="shared" si="33"/>
        <v>-101.33642579999992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6.5444357745902781</v>
      </c>
    </row>
    <row r="300" spans="1:19" x14ac:dyDescent="0.25">
      <c r="A300" t="s">
        <v>325</v>
      </c>
      <c r="B300">
        <v>1670.2784423999999</v>
      </c>
      <c r="C300">
        <v>1603.7099608999999</v>
      </c>
      <c r="D300">
        <v>1633.215332</v>
      </c>
      <c r="E300">
        <v>1651.5200195</v>
      </c>
      <c r="F300">
        <v>1530.1400146000001</v>
      </c>
      <c r="G300">
        <v>1562.3699951000001</v>
      </c>
      <c r="H300">
        <v>1603.7099608999999</v>
      </c>
      <c r="I300">
        <v>1718.4699707</v>
      </c>
      <c r="J300">
        <v>1622.5054932</v>
      </c>
      <c r="L300" t="str">
        <f t="shared" si="31"/>
        <v>13AUG2022:11:00:00</v>
      </c>
      <c r="M300">
        <v>11</v>
      </c>
      <c r="N300">
        <f t="shared" si="32"/>
        <v>-66.568481499999962</v>
      </c>
      <c r="O300">
        <f t="shared" si="33"/>
        <v>-66.568481499999962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3.9854721111258931</v>
      </c>
    </row>
    <row r="301" spans="1:19" x14ac:dyDescent="0.25">
      <c r="A301" t="s">
        <v>326</v>
      </c>
      <c r="B301">
        <v>1767.9283447</v>
      </c>
      <c r="C301">
        <v>1747.3399658000001</v>
      </c>
      <c r="D301">
        <v>1753.3637695</v>
      </c>
      <c r="E301">
        <v>1769.8828125</v>
      </c>
      <c r="F301">
        <v>1669.3000488</v>
      </c>
      <c r="G301">
        <v>1713.1300048999999</v>
      </c>
      <c r="H301">
        <v>1747.3399658000001</v>
      </c>
      <c r="I301">
        <v>1875.6700439000001</v>
      </c>
      <c r="J301">
        <v>1771.9969481999999</v>
      </c>
      <c r="L301" t="str">
        <f t="shared" si="31"/>
        <v>13AUG2022:12:00:00</v>
      </c>
      <c r="M301">
        <v>12</v>
      </c>
      <c r="N301">
        <f t="shared" si="32"/>
        <v>-20.588378899999952</v>
      </c>
      <c r="O301">
        <f t="shared" si="33"/>
        <v>-20.588378899999952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1.1645482669996785</v>
      </c>
    </row>
    <row r="302" spans="1:19" x14ac:dyDescent="0.25">
      <c r="A302" t="s">
        <v>327</v>
      </c>
      <c r="B302">
        <v>1858.9407959</v>
      </c>
      <c r="C302">
        <v>1868.1400146000001</v>
      </c>
      <c r="D302">
        <v>1848.328125</v>
      </c>
      <c r="E302">
        <v>1876.6046143000001</v>
      </c>
      <c r="F302">
        <v>1790.1800536999999</v>
      </c>
      <c r="G302">
        <v>1839.6700439000001</v>
      </c>
      <c r="H302">
        <v>1868.1400146000001</v>
      </c>
      <c r="I302">
        <v>2002.8900146000001</v>
      </c>
      <c r="J302">
        <v>1896.4909668</v>
      </c>
      <c r="L302" t="str">
        <f t="shared" si="31"/>
        <v>13AUG2022:13:00:00</v>
      </c>
      <c r="M302">
        <v>13</v>
      </c>
      <c r="N302">
        <f t="shared" si="32"/>
        <v>9.199218700000074</v>
      </c>
      <c r="O302" t="str">
        <f t="shared" si="33"/>
        <v/>
      </c>
      <c r="P302">
        <f t="shared" si="34"/>
        <v>9.199218700000074</v>
      </c>
      <c r="Q302" t="str">
        <f t="shared" si="35"/>
        <v/>
      </c>
      <c r="R302">
        <f t="shared" si="36"/>
        <v>1</v>
      </c>
      <c r="S302">
        <f t="shared" si="37"/>
        <v>0.4948634577437579</v>
      </c>
    </row>
    <row r="303" spans="1:19" x14ac:dyDescent="0.25">
      <c r="A303" t="s">
        <v>328</v>
      </c>
      <c r="B303">
        <v>1920.1323242000001</v>
      </c>
      <c r="C303">
        <v>1943.5999756000001</v>
      </c>
      <c r="D303">
        <v>1915.855957</v>
      </c>
      <c r="E303">
        <v>1937.2883300999999</v>
      </c>
      <c r="F303">
        <v>1857.0899658000001</v>
      </c>
      <c r="G303">
        <v>1915.9399414</v>
      </c>
      <c r="H303">
        <v>1943.5999756000001</v>
      </c>
      <c r="I303">
        <v>2078.5800780999998</v>
      </c>
      <c r="J303">
        <v>1970.9514160000001</v>
      </c>
      <c r="L303" t="str">
        <f t="shared" si="31"/>
        <v>13AUG2022:14:00:00</v>
      </c>
      <c r="M303">
        <v>14</v>
      </c>
      <c r="N303">
        <f t="shared" si="32"/>
        <v>23.467651400000022</v>
      </c>
      <c r="O303" t="str">
        <f t="shared" si="33"/>
        <v/>
      </c>
      <c r="P303">
        <f t="shared" si="34"/>
        <v>23.467651400000022</v>
      </c>
      <c r="Q303" t="str">
        <f t="shared" si="35"/>
        <v/>
      </c>
      <c r="R303">
        <f t="shared" si="36"/>
        <v>1</v>
      </c>
      <c r="S303">
        <f t="shared" si="37"/>
        <v>1.2221892785320165</v>
      </c>
    </row>
    <row r="304" spans="1:19" x14ac:dyDescent="0.25">
      <c r="A304" t="s">
        <v>329</v>
      </c>
      <c r="B304">
        <v>1996.6696777</v>
      </c>
      <c r="C304">
        <v>2022.5600586</v>
      </c>
      <c r="D304">
        <v>1977.0322266000001</v>
      </c>
      <c r="E304">
        <v>1986.9061279</v>
      </c>
      <c r="F304">
        <v>1923.3499756000001</v>
      </c>
      <c r="G304">
        <v>2000.8199463000001</v>
      </c>
      <c r="H304">
        <v>2022.5600586</v>
      </c>
      <c r="I304">
        <v>2138.6499023000001</v>
      </c>
      <c r="J304">
        <v>2042.875</v>
      </c>
      <c r="L304" t="str">
        <f t="shared" si="31"/>
        <v>13AUG2022:15:00:00</v>
      </c>
      <c r="M304">
        <v>15</v>
      </c>
      <c r="N304">
        <f t="shared" si="32"/>
        <v>25.890380900000082</v>
      </c>
      <c r="O304" t="str">
        <f t="shared" si="33"/>
        <v/>
      </c>
      <c r="P304">
        <f t="shared" si="34"/>
        <v>25.890380900000082</v>
      </c>
      <c r="Q304" t="str">
        <f t="shared" si="35"/>
        <v/>
      </c>
      <c r="R304">
        <f t="shared" si="36"/>
        <v>1</v>
      </c>
      <c r="S304">
        <f t="shared" si="37"/>
        <v>1.2966782232013301</v>
      </c>
    </row>
    <row r="305" spans="1:19" x14ac:dyDescent="0.25">
      <c r="A305" t="s">
        <v>330</v>
      </c>
      <c r="B305">
        <v>2040.9869385</v>
      </c>
      <c r="C305">
        <v>2064.1298827999999</v>
      </c>
      <c r="D305">
        <v>2087.3725586</v>
      </c>
      <c r="E305">
        <v>2060.3239745999999</v>
      </c>
      <c r="F305">
        <v>1960.3699951000001</v>
      </c>
      <c r="G305">
        <v>2045.9499512</v>
      </c>
      <c r="H305">
        <v>2064.1298827999999</v>
      </c>
      <c r="I305">
        <v>2178.5500487999998</v>
      </c>
      <c r="J305">
        <v>2084.0678711</v>
      </c>
      <c r="L305" t="str">
        <f t="shared" si="31"/>
        <v>13AUG2022:16:00:00</v>
      </c>
      <c r="M305">
        <v>16</v>
      </c>
      <c r="N305">
        <f t="shared" si="32"/>
        <v>23.142944299999954</v>
      </c>
      <c r="O305" t="str">
        <f t="shared" si="33"/>
        <v/>
      </c>
      <c r="P305">
        <f t="shared" si="34"/>
        <v>23.142944299999954</v>
      </c>
      <c r="Q305" t="str">
        <f t="shared" si="35"/>
        <v/>
      </c>
      <c r="R305">
        <f t="shared" si="36"/>
        <v>1</v>
      </c>
      <c r="S305">
        <f t="shared" si="37"/>
        <v>1.1339094760208801</v>
      </c>
    </row>
    <row r="306" spans="1:19" x14ac:dyDescent="0.25">
      <c r="A306" t="s">
        <v>331</v>
      </c>
      <c r="B306">
        <v>2061.4428711</v>
      </c>
      <c r="C306">
        <v>2082.6799316000001</v>
      </c>
      <c r="D306">
        <v>2133.9262695000002</v>
      </c>
      <c r="E306">
        <v>2079.0527344000002</v>
      </c>
      <c r="F306">
        <v>1972.5</v>
      </c>
      <c r="G306">
        <v>2072.9799804999998</v>
      </c>
      <c r="H306">
        <v>2082.6799316000001</v>
      </c>
      <c r="I306">
        <v>2186.2399902000002</v>
      </c>
      <c r="J306">
        <v>2099.9741211</v>
      </c>
      <c r="L306" t="str">
        <f t="shared" si="31"/>
        <v>13AUG2022:17:00:00</v>
      </c>
      <c r="M306">
        <v>17</v>
      </c>
      <c r="N306">
        <f t="shared" si="32"/>
        <v>21.237060500000098</v>
      </c>
      <c r="O306" t="str">
        <f t="shared" si="33"/>
        <v/>
      </c>
      <c r="P306">
        <f t="shared" si="34"/>
        <v>21.237060500000098</v>
      </c>
      <c r="Q306" t="str">
        <f t="shared" si="35"/>
        <v/>
      </c>
      <c r="R306">
        <f t="shared" si="36"/>
        <v>1</v>
      </c>
      <c r="S306">
        <f t="shared" si="37"/>
        <v>1.030203688772023</v>
      </c>
    </row>
    <row r="307" spans="1:19" x14ac:dyDescent="0.25">
      <c r="A307" t="s">
        <v>332</v>
      </c>
      <c r="B307">
        <v>2060.7194823999998</v>
      </c>
      <c r="C307">
        <v>2077.3100586</v>
      </c>
      <c r="D307">
        <v>2139.5571289</v>
      </c>
      <c r="E307">
        <v>2065.2685547000001</v>
      </c>
      <c r="F307">
        <v>1969.5699463000001</v>
      </c>
      <c r="G307">
        <v>2075.6899414</v>
      </c>
      <c r="H307">
        <v>2077.3100586</v>
      </c>
      <c r="I307">
        <v>2165.7399902000002</v>
      </c>
      <c r="J307">
        <v>2091.6945801000002</v>
      </c>
      <c r="L307" t="str">
        <f t="shared" si="31"/>
        <v>13AUG2022:18:00:00</v>
      </c>
      <c r="M307">
        <v>18</v>
      </c>
      <c r="N307">
        <f t="shared" si="32"/>
        <v>16.590576200000214</v>
      </c>
      <c r="O307" t="str">
        <f t="shared" si="33"/>
        <v/>
      </c>
      <c r="P307">
        <f t="shared" si="34"/>
        <v>16.590576200000214</v>
      </c>
      <c r="Q307" t="str">
        <f t="shared" si="35"/>
        <v/>
      </c>
      <c r="R307">
        <f t="shared" si="36"/>
        <v>1</v>
      </c>
      <c r="S307">
        <f t="shared" si="37"/>
        <v>0.80508658949922374</v>
      </c>
    </row>
    <row r="308" spans="1:19" x14ac:dyDescent="0.25">
      <c r="A308" t="s">
        <v>333</v>
      </c>
      <c r="B308">
        <v>2024.223999</v>
      </c>
      <c r="C308">
        <v>2053.6398926000002</v>
      </c>
      <c r="D308">
        <v>2084.5776366999999</v>
      </c>
      <c r="E308">
        <v>1982.9847411999999</v>
      </c>
      <c r="F308">
        <v>1952.4300536999999</v>
      </c>
      <c r="G308">
        <v>2058.8500976999999</v>
      </c>
      <c r="H308">
        <v>2053.6398926000002</v>
      </c>
      <c r="I308">
        <v>2128.7700195000002</v>
      </c>
      <c r="J308">
        <v>2066.0566405999998</v>
      </c>
      <c r="L308" t="str">
        <f t="shared" si="31"/>
        <v>13AUG2022:19:00:00</v>
      </c>
      <c r="M308">
        <v>19</v>
      </c>
      <c r="N308">
        <f t="shared" si="32"/>
        <v>29.415893600000118</v>
      </c>
      <c r="O308" t="str">
        <f t="shared" si="33"/>
        <v/>
      </c>
      <c r="P308">
        <f t="shared" si="34"/>
        <v>29.415893600000118</v>
      </c>
      <c r="Q308" t="str">
        <f t="shared" si="35"/>
        <v/>
      </c>
      <c r="R308">
        <f t="shared" si="36"/>
        <v>1</v>
      </c>
      <c r="S308">
        <f t="shared" si="37"/>
        <v>1.4531935998452765</v>
      </c>
    </row>
    <row r="309" spans="1:19" x14ac:dyDescent="0.25">
      <c r="A309" t="s">
        <v>334</v>
      </c>
      <c r="B309">
        <v>1953.2005615</v>
      </c>
      <c r="C309">
        <v>1956.5200195</v>
      </c>
      <c r="D309">
        <v>1985.4719238</v>
      </c>
      <c r="E309">
        <v>1915.2940673999999</v>
      </c>
      <c r="F309">
        <v>1855.5699463000001</v>
      </c>
      <c r="G309">
        <v>1977.6099853999999</v>
      </c>
      <c r="H309">
        <v>1956.5200195</v>
      </c>
      <c r="I309">
        <v>2008.5600586</v>
      </c>
      <c r="J309">
        <v>1964.8640137</v>
      </c>
      <c r="L309" t="str">
        <f t="shared" si="31"/>
        <v>13AUG2022:20:00:00</v>
      </c>
      <c r="M309">
        <v>20</v>
      </c>
      <c r="N309">
        <f t="shared" si="32"/>
        <v>3.3194579999999405</v>
      </c>
      <c r="O309" t="str">
        <f t="shared" si="33"/>
        <v/>
      </c>
      <c r="P309">
        <f t="shared" si="34"/>
        <v>3.3194579999999405</v>
      </c>
      <c r="Q309" t="str">
        <f t="shared" si="35"/>
        <v/>
      </c>
      <c r="R309">
        <f t="shared" si="36"/>
        <v>1</v>
      </c>
      <c r="S309">
        <f t="shared" si="37"/>
        <v>0.16994967467399738</v>
      </c>
    </row>
    <row r="310" spans="1:19" x14ac:dyDescent="0.25">
      <c r="A310" t="s">
        <v>335</v>
      </c>
      <c r="B310">
        <v>1909.6156006000001</v>
      </c>
      <c r="C310">
        <v>1853.8699951000001</v>
      </c>
      <c r="D310">
        <v>1875.9334716999999</v>
      </c>
      <c r="E310">
        <v>1859.1871338000001</v>
      </c>
      <c r="F310">
        <v>1773.1600341999999</v>
      </c>
      <c r="G310">
        <v>1879.7600098</v>
      </c>
      <c r="H310">
        <v>1853.8699951000001</v>
      </c>
      <c r="I310">
        <v>1913.2900391000001</v>
      </c>
      <c r="J310">
        <v>1869.0330810999999</v>
      </c>
      <c r="L310" t="str">
        <f t="shared" si="31"/>
        <v>13AUG2022:21:00:00</v>
      </c>
      <c r="M310">
        <v>21</v>
      </c>
      <c r="N310">
        <f t="shared" si="32"/>
        <v>-55.745605500000011</v>
      </c>
      <c r="O310">
        <f t="shared" si="33"/>
        <v>-55.745605500000011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2.9192055973194173</v>
      </c>
    </row>
    <row r="311" spans="1:19" x14ac:dyDescent="0.25">
      <c r="A311" t="s">
        <v>336</v>
      </c>
      <c r="B311">
        <v>1837.4201660000001</v>
      </c>
      <c r="C311">
        <v>1819.6800536999999</v>
      </c>
      <c r="D311">
        <v>1846.3526611</v>
      </c>
      <c r="E311">
        <v>1855.2913818</v>
      </c>
      <c r="F311">
        <v>1749.9200439000001</v>
      </c>
      <c r="G311">
        <v>1845.8000488</v>
      </c>
      <c r="H311">
        <v>1819.6800536999999</v>
      </c>
      <c r="I311">
        <v>1879.9599608999999</v>
      </c>
      <c r="J311">
        <v>1836.8439940999999</v>
      </c>
      <c r="L311" t="str">
        <f t="shared" si="31"/>
        <v>13AUG2022:22:00:00</v>
      </c>
      <c r="M311">
        <v>22</v>
      </c>
      <c r="N311">
        <f t="shared" si="32"/>
        <v>-17.740112300000192</v>
      </c>
      <c r="O311">
        <f t="shared" si="33"/>
        <v>-17.740112300000192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0.96549023616192253</v>
      </c>
    </row>
    <row r="312" spans="1:19" x14ac:dyDescent="0.25">
      <c r="A312" t="s">
        <v>337</v>
      </c>
      <c r="B312">
        <v>1720.9676514</v>
      </c>
      <c r="C312">
        <v>1788.8000488</v>
      </c>
      <c r="D312">
        <v>1806.9123535000001</v>
      </c>
      <c r="E312">
        <v>1844.9541016000001</v>
      </c>
      <c r="F312">
        <v>1731.7900391000001</v>
      </c>
      <c r="G312">
        <v>1811.6500243999999</v>
      </c>
      <c r="H312">
        <v>1788.8000488</v>
      </c>
      <c r="I312">
        <v>1895.4100341999999</v>
      </c>
      <c r="J312">
        <v>1823.2746582</v>
      </c>
      <c r="L312" t="str">
        <f t="shared" si="31"/>
        <v>13AUG2022:23:00:00</v>
      </c>
      <c r="M312">
        <v>23</v>
      </c>
      <c r="N312">
        <f t="shared" si="32"/>
        <v>67.832397399999991</v>
      </c>
      <c r="O312" t="str">
        <f t="shared" si="33"/>
        <v/>
      </c>
      <c r="P312">
        <f t="shared" si="34"/>
        <v>67.832397399999991</v>
      </c>
      <c r="Q312" t="str">
        <f t="shared" si="35"/>
        <v/>
      </c>
      <c r="R312">
        <f t="shared" si="36"/>
        <v>1</v>
      </c>
      <c r="S312">
        <f t="shared" si="37"/>
        <v>3.9415265792368972</v>
      </c>
    </row>
    <row r="313" spans="1:19" x14ac:dyDescent="0.25">
      <c r="A313" t="s">
        <v>338</v>
      </c>
      <c r="B313">
        <v>1623.4633789</v>
      </c>
      <c r="C313">
        <v>1730.1899414</v>
      </c>
      <c r="D313">
        <v>1729.2359618999999</v>
      </c>
      <c r="E313">
        <v>1797.5222168</v>
      </c>
      <c r="F313">
        <v>1678.4399414</v>
      </c>
      <c r="G313">
        <v>1738.2600098</v>
      </c>
      <c r="H313">
        <v>1730.1899414</v>
      </c>
      <c r="I313">
        <v>1871.3599853999999</v>
      </c>
      <c r="J313">
        <v>1773.8544922000001</v>
      </c>
      <c r="L313" t="str">
        <f t="shared" si="31"/>
        <v>14AUG2022:00:00:00</v>
      </c>
      <c r="M313">
        <v>24</v>
      </c>
      <c r="N313">
        <f t="shared" si="32"/>
        <v>106.7265625</v>
      </c>
      <c r="O313" t="str">
        <f t="shared" si="33"/>
        <v/>
      </c>
      <c r="P313">
        <f t="shared" si="34"/>
        <v>106.7265625</v>
      </c>
      <c r="Q313" t="str">
        <f t="shared" si="35"/>
        <v/>
      </c>
      <c r="R313">
        <f t="shared" si="36"/>
        <v>1</v>
      </c>
      <c r="S313">
        <f t="shared" si="37"/>
        <v>6.5740049259573716</v>
      </c>
    </row>
    <row r="314" spans="1:19" x14ac:dyDescent="0.25">
      <c r="A314" t="s">
        <v>339</v>
      </c>
      <c r="B314">
        <v>1524.7800293</v>
      </c>
      <c r="C314">
        <v>1630.6600341999999</v>
      </c>
      <c r="D314">
        <v>1592.7058105000001</v>
      </c>
      <c r="E314">
        <v>1703.3056641000001</v>
      </c>
      <c r="F314">
        <v>1600.9200439000001</v>
      </c>
      <c r="G314">
        <v>1605.3800048999999</v>
      </c>
      <c r="H314">
        <v>1630.6600341999999</v>
      </c>
      <c r="I314">
        <v>1682.8900146000001</v>
      </c>
      <c r="J314">
        <v>1638.1595459</v>
      </c>
      <c r="L314" t="str">
        <f t="shared" si="31"/>
        <v>14AUG2022:01:00:00</v>
      </c>
      <c r="M314">
        <v>1</v>
      </c>
      <c r="N314">
        <f t="shared" si="32"/>
        <v>105.8800048999999</v>
      </c>
      <c r="O314" t="str">
        <f t="shared" si="33"/>
        <v/>
      </c>
      <c r="P314">
        <f t="shared" si="34"/>
        <v>105.8800048999999</v>
      </c>
      <c r="Q314" t="str">
        <f t="shared" si="35"/>
        <v/>
      </c>
      <c r="R314">
        <f t="shared" si="36"/>
        <v>1</v>
      </c>
      <c r="S314">
        <f t="shared" si="37"/>
        <v>6.9439527581304672</v>
      </c>
    </row>
    <row r="315" spans="1:19" x14ac:dyDescent="0.25">
      <c r="A315" t="s">
        <v>340</v>
      </c>
      <c r="B315">
        <v>1492.7735596</v>
      </c>
      <c r="C315">
        <v>1531.3599853999999</v>
      </c>
      <c r="D315">
        <v>1516.6131591999999</v>
      </c>
      <c r="E315">
        <v>1641.1108397999999</v>
      </c>
      <c r="F315">
        <v>1494.9200439000001</v>
      </c>
      <c r="G315">
        <v>1501.3100586</v>
      </c>
      <c r="H315">
        <v>1531.3599853999999</v>
      </c>
      <c r="I315">
        <v>1610.8800048999999</v>
      </c>
      <c r="J315">
        <v>1546.213501</v>
      </c>
      <c r="L315" t="str">
        <f t="shared" si="31"/>
        <v>14AUG2022:02:00:00</v>
      </c>
      <c r="M315">
        <v>2</v>
      </c>
      <c r="N315">
        <f t="shared" si="32"/>
        <v>38.586425799999915</v>
      </c>
      <c r="O315" t="str">
        <f t="shared" si="33"/>
        <v/>
      </c>
      <c r="P315">
        <f t="shared" si="34"/>
        <v>38.586425799999915</v>
      </c>
      <c r="Q315" t="str">
        <f t="shared" si="35"/>
        <v/>
      </c>
      <c r="R315">
        <f t="shared" si="36"/>
        <v>1</v>
      </c>
      <c r="S315">
        <f t="shared" si="37"/>
        <v>2.5848813808264022</v>
      </c>
    </row>
    <row r="316" spans="1:19" x14ac:dyDescent="0.25">
      <c r="A316" t="s">
        <v>341</v>
      </c>
      <c r="B316">
        <v>1438.3566894999999</v>
      </c>
      <c r="C316">
        <v>1469.4599608999999</v>
      </c>
      <c r="D316">
        <v>1431.5798339999999</v>
      </c>
      <c r="E316">
        <v>1555.4768065999999</v>
      </c>
      <c r="F316">
        <v>1434.4000243999999</v>
      </c>
      <c r="G316">
        <v>1441.1600341999999</v>
      </c>
      <c r="H316">
        <v>1469.4599608999999</v>
      </c>
      <c r="I316">
        <v>1570.5400391000001</v>
      </c>
      <c r="J316">
        <v>1492.5040283000001</v>
      </c>
      <c r="L316" t="str">
        <f t="shared" si="31"/>
        <v>14AUG2022:03:00:00</v>
      </c>
      <c r="M316">
        <v>3</v>
      </c>
      <c r="N316">
        <f t="shared" si="32"/>
        <v>31.10327140000004</v>
      </c>
      <c r="O316" t="str">
        <f t="shared" si="33"/>
        <v/>
      </c>
      <c r="P316">
        <f t="shared" si="34"/>
        <v>31.10327140000004</v>
      </c>
      <c r="Q316" t="str">
        <f t="shared" si="35"/>
        <v/>
      </c>
      <c r="R316">
        <f t="shared" si="36"/>
        <v>1</v>
      </c>
      <c r="S316">
        <f t="shared" si="37"/>
        <v>2.1624171269236512</v>
      </c>
    </row>
    <row r="317" spans="1:19" x14ac:dyDescent="0.25">
      <c r="A317" t="s">
        <v>342</v>
      </c>
      <c r="B317">
        <v>1360.159668</v>
      </c>
      <c r="C317">
        <v>1408.3699951000001</v>
      </c>
      <c r="D317">
        <v>1373.5458983999999</v>
      </c>
      <c r="E317">
        <v>1500.2454834</v>
      </c>
      <c r="F317">
        <v>1396.6700439000001</v>
      </c>
      <c r="G317">
        <v>1401.1899414</v>
      </c>
      <c r="H317">
        <v>1408.3699951000001</v>
      </c>
      <c r="I317">
        <v>1518.2299805</v>
      </c>
      <c r="J317">
        <v>1443.2709961</v>
      </c>
      <c r="L317" t="str">
        <f t="shared" si="31"/>
        <v>14AUG2022:04:00:00</v>
      </c>
      <c r="M317">
        <v>4</v>
      </c>
      <c r="N317">
        <f t="shared" si="32"/>
        <v>48.210327100000086</v>
      </c>
      <c r="O317" t="str">
        <f t="shared" si="33"/>
        <v/>
      </c>
      <c r="P317">
        <f t="shared" si="34"/>
        <v>48.210327100000086</v>
      </c>
      <c r="Q317" t="str">
        <f t="shared" si="35"/>
        <v/>
      </c>
      <c r="R317">
        <f t="shared" si="36"/>
        <v>1</v>
      </c>
      <c r="S317">
        <f t="shared" si="37"/>
        <v>3.5444608625169209</v>
      </c>
    </row>
    <row r="318" spans="1:19" x14ac:dyDescent="0.25">
      <c r="A318" t="s">
        <v>343</v>
      </c>
      <c r="B318">
        <v>1343.5042725000001</v>
      </c>
      <c r="C318">
        <v>1347.1500243999999</v>
      </c>
      <c r="D318">
        <v>1342.5593262</v>
      </c>
      <c r="E318">
        <v>1449.0488281</v>
      </c>
      <c r="F318">
        <v>1340.7800293</v>
      </c>
      <c r="G318">
        <v>1343.7299805</v>
      </c>
      <c r="H318">
        <v>1347.1500243999999</v>
      </c>
      <c r="I318">
        <v>1460.7800293</v>
      </c>
      <c r="J318">
        <v>1385.1101074000001</v>
      </c>
      <c r="L318" t="str">
        <f t="shared" si="31"/>
        <v>14AUG2022:05:00:00</v>
      </c>
      <c r="M318">
        <v>5</v>
      </c>
      <c r="N318">
        <f t="shared" si="32"/>
        <v>3.6457518999998229</v>
      </c>
      <c r="O318" t="str">
        <f t="shared" si="33"/>
        <v/>
      </c>
      <c r="P318">
        <f t="shared" si="34"/>
        <v>3.6457518999998229</v>
      </c>
      <c r="Q318" t="str">
        <f t="shared" si="35"/>
        <v/>
      </c>
      <c r="R318">
        <f t="shared" si="36"/>
        <v>1</v>
      </c>
      <c r="S318">
        <f t="shared" si="37"/>
        <v>0.27136139233973466</v>
      </c>
    </row>
    <row r="319" spans="1:19" x14ac:dyDescent="0.25">
      <c r="A319" t="s">
        <v>344</v>
      </c>
      <c r="B319">
        <v>1319.9891356999999</v>
      </c>
      <c r="C319">
        <v>1328.8399658000001</v>
      </c>
      <c r="D319">
        <v>1320.8548584</v>
      </c>
      <c r="E319">
        <v>1403.1156006000001</v>
      </c>
      <c r="F319">
        <v>1328.6999512</v>
      </c>
      <c r="G319">
        <v>1325.5699463000001</v>
      </c>
      <c r="H319">
        <v>1328.8399658000001</v>
      </c>
      <c r="I319">
        <v>1440.2199707</v>
      </c>
      <c r="J319">
        <v>1366.9844971</v>
      </c>
      <c r="L319" t="str">
        <f t="shared" si="31"/>
        <v>14AUG2022:06:00:00</v>
      </c>
      <c r="M319">
        <v>6</v>
      </c>
      <c r="N319">
        <f t="shared" si="32"/>
        <v>8.8508301000001666</v>
      </c>
      <c r="O319" t="str">
        <f t="shared" si="33"/>
        <v/>
      </c>
      <c r="P319">
        <f t="shared" si="34"/>
        <v>8.8508301000001666</v>
      </c>
      <c r="Q319" t="str">
        <f t="shared" si="35"/>
        <v/>
      </c>
      <c r="R319">
        <f t="shared" si="36"/>
        <v>1</v>
      </c>
      <c r="S319">
        <f t="shared" si="37"/>
        <v>0.67052295057765809</v>
      </c>
    </row>
    <row r="320" spans="1:19" x14ac:dyDescent="0.25">
      <c r="A320" t="s">
        <v>345</v>
      </c>
      <c r="B320">
        <v>1297.4685059000001</v>
      </c>
      <c r="C320">
        <v>1331.6700439000001</v>
      </c>
      <c r="D320">
        <v>1285.3731689000001</v>
      </c>
      <c r="E320">
        <v>1370.7360839999999</v>
      </c>
      <c r="F320">
        <v>1337.3299560999999</v>
      </c>
      <c r="G320">
        <v>1330.5100098</v>
      </c>
      <c r="H320">
        <v>1331.6700439000001</v>
      </c>
      <c r="I320">
        <v>1440.3699951000001</v>
      </c>
      <c r="J320">
        <v>1370.2740478999999</v>
      </c>
      <c r="L320" t="str">
        <f t="shared" si="31"/>
        <v>14AUG2022:07:00:00</v>
      </c>
      <c r="M320">
        <v>7</v>
      </c>
      <c r="N320">
        <f t="shared" si="32"/>
        <v>34.201538000000028</v>
      </c>
      <c r="O320" t="str">
        <f t="shared" si="33"/>
        <v/>
      </c>
      <c r="P320">
        <f t="shared" si="34"/>
        <v>34.201538000000028</v>
      </c>
      <c r="Q320" t="str">
        <f t="shared" si="35"/>
        <v/>
      </c>
      <c r="R320">
        <f t="shared" si="36"/>
        <v>1</v>
      </c>
      <c r="S320">
        <f t="shared" si="37"/>
        <v>2.6360206698254949</v>
      </c>
    </row>
    <row r="321" spans="1:19" x14ac:dyDescent="0.25">
      <c r="A321" t="s">
        <v>346</v>
      </c>
      <c r="B321">
        <v>1249.1113281</v>
      </c>
      <c r="C321">
        <v>1336.2700195</v>
      </c>
      <c r="D321">
        <v>1301.0177002</v>
      </c>
      <c r="E321">
        <v>1378.9952393000001</v>
      </c>
      <c r="F321">
        <v>1339.2399902</v>
      </c>
      <c r="G321">
        <v>1334.4200439000001</v>
      </c>
      <c r="H321">
        <v>1336.2700195</v>
      </c>
      <c r="I321">
        <v>1439.6400146000001</v>
      </c>
      <c r="J321">
        <v>1372.4324951000001</v>
      </c>
      <c r="L321" t="str">
        <f t="shared" si="31"/>
        <v>14AUG2022:08:00:00</v>
      </c>
      <c r="M321">
        <v>8</v>
      </c>
      <c r="N321">
        <f t="shared" si="32"/>
        <v>87.158691399999952</v>
      </c>
      <c r="O321" t="str">
        <f t="shared" si="33"/>
        <v/>
      </c>
      <c r="P321">
        <f t="shared" si="34"/>
        <v>87.158691399999952</v>
      </c>
      <c r="Q321" t="str">
        <f t="shared" si="35"/>
        <v/>
      </c>
      <c r="R321">
        <f t="shared" si="36"/>
        <v>1</v>
      </c>
      <c r="S321">
        <f t="shared" si="37"/>
        <v>6.9776559894445453</v>
      </c>
    </row>
    <row r="322" spans="1:19" x14ac:dyDescent="0.25">
      <c r="A322" t="s">
        <v>347</v>
      </c>
      <c r="B322">
        <v>1303.2894286999999</v>
      </c>
      <c r="C322">
        <v>1389.5100098</v>
      </c>
      <c r="D322">
        <v>1410.3128661999999</v>
      </c>
      <c r="E322">
        <v>1471.7950439000001</v>
      </c>
      <c r="F322">
        <v>1396.5799560999999</v>
      </c>
      <c r="G322">
        <v>1396.5300293</v>
      </c>
      <c r="H322">
        <v>1389.5100098</v>
      </c>
      <c r="I322">
        <v>1491.1600341999999</v>
      </c>
      <c r="J322">
        <v>1427.9030762</v>
      </c>
      <c r="L322" t="str">
        <f t="shared" si="31"/>
        <v>14AUG2022:09:00:00</v>
      </c>
      <c r="M322">
        <v>9</v>
      </c>
      <c r="N322">
        <f t="shared" si="32"/>
        <v>86.220581100000118</v>
      </c>
      <c r="O322" t="str">
        <f t="shared" si="33"/>
        <v/>
      </c>
      <c r="P322">
        <f t="shared" si="34"/>
        <v>86.220581100000118</v>
      </c>
      <c r="Q322" t="str">
        <f t="shared" si="35"/>
        <v/>
      </c>
      <c r="R322">
        <f t="shared" si="36"/>
        <v>1</v>
      </c>
      <c r="S322">
        <f t="shared" si="37"/>
        <v>6.6156127105245597</v>
      </c>
    </row>
    <row r="323" spans="1:19" x14ac:dyDescent="0.25">
      <c r="A323" t="s">
        <v>348</v>
      </c>
      <c r="B323">
        <v>1431.8446045000001</v>
      </c>
      <c r="C323">
        <v>1493.3499756000001</v>
      </c>
      <c r="D323">
        <v>1551.5678711</v>
      </c>
      <c r="E323">
        <v>1606.7297363</v>
      </c>
      <c r="F323">
        <v>1505.0600586</v>
      </c>
      <c r="G323">
        <v>1504.6600341999999</v>
      </c>
      <c r="H323">
        <v>1493.3499756000001</v>
      </c>
      <c r="I323">
        <v>1593.8900146000001</v>
      </c>
      <c r="J323">
        <v>1533.1230469</v>
      </c>
      <c r="L323" t="str">
        <f t="shared" si="31"/>
        <v>14AUG2022:10:00:00</v>
      </c>
      <c r="M323">
        <v>10</v>
      </c>
      <c r="N323">
        <f t="shared" si="32"/>
        <v>61.505371100000048</v>
      </c>
      <c r="O323" t="str">
        <f t="shared" ref="O323:O386" si="41">IF(N323&lt;0,N323,"")</f>
        <v/>
      </c>
      <c r="P323">
        <f t="shared" ref="P323:P386" si="42">IF(N323&gt;0,N323,"")</f>
        <v>61.505371100000048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4.2955339501717589</v>
      </c>
    </row>
    <row r="324" spans="1:19" x14ac:dyDescent="0.25">
      <c r="A324" t="s">
        <v>349</v>
      </c>
      <c r="B324">
        <v>1571.7602539</v>
      </c>
      <c r="C324">
        <v>1644.5400391000001</v>
      </c>
      <c r="D324">
        <v>1665.7191161999999</v>
      </c>
      <c r="E324">
        <v>1718.5927733999999</v>
      </c>
      <c r="F324">
        <v>1646.2299805</v>
      </c>
      <c r="G324">
        <v>1643.4100341999999</v>
      </c>
      <c r="H324">
        <v>1644.5400391000001</v>
      </c>
      <c r="I324">
        <v>1743.4399414</v>
      </c>
      <c r="J324">
        <v>1679.1259766000001</v>
      </c>
      <c r="L324" t="str">
        <f t="shared" ref="L324:L387" si="45">A324</f>
        <v>14AUG2022:11:00:00</v>
      </c>
      <c r="M324">
        <v>11</v>
      </c>
      <c r="N324">
        <f t="shared" ref="N324:N387" si="46">C324-B324</f>
        <v>72.779785200000106</v>
      </c>
      <c r="O324" t="str">
        <f t="shared" si="41"/>
        <v/>
      </c>
      <c r="P324">
        <f t="shared" si="42"/>
        <v>72.779785200000106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4.6304635213552467</v>
      </c>
    </row>
    <row r="325" spans="1:19" x14ac:dyDescent="0.25">
      <c r="A325" t="s">
        <v>350</v>
      </c>
      <c r="B325">
        <v>1678.5489502</v>
      </c>
      <c r="C325">
        <v>1807.3000488</v>
      </c>
      <c r="D325">
        <v>1769.8197021000001</v>
      </c>
      <c r="E325">
        <v>1816.2281493999999</v>
      </c>
      <c r="F325">
        <v>1796.0899658000001</v>
      </c>
      <c r="G325">
        <v>1789.9899902</v>
      </c>
      <c r="H325">
        <v>1807.3000488</v>
      </c>
      <c r="I325">
        <v>1912.8399658000001</v>
      </c>
      <c r="J325">
        <v>1838.2299805</v>
      </c>
      <c r="L325" t="str">
        <f t="shared" si="45"/>
        <v>14AUG2022:12:00:00</v>
      </c>
      <c r="M325">
        <v>12</v>
      </c>
      <c r="N325">
        <f t="shared" si="46"/>
        <v>128.75109859999998</v>
      </c>
      <c r="O325" t="str">
        <f t="shared" si="41"/>
        <v/>
      </c>
      <c r="P325">
        <f t="shared" si="42"/>
        <v>128.75109859999998</v>
      </c>
      <c r="Q325" t="str">
        <f t="shared" si="43"/>
        <v/>
      </c>
      <c r="R325">
        <f t="shared" si="44"/>
        <v>1</v>
      </c>
      <c r="S325">
        <f t="shared" si="47"/>
        <v>7.6703809313788094</v>
      </c>
    </row>
    <row r="326" spans="1:19" x14ac:dyDescent="0.25">
      <c r="A326" t="s">
        <v>351</v>
      </c>
      <c r="B326">
        <v>1742.5701904</v>
      </c>
      <c r="C326">
        <v>1936.2700195</v>
      </c>
      <c r="D326">
        <v>1829.4865723</v>
      </c>
      <c r="E326">
        <v>1863.1022949000001</v>
      </c>
      <c r="F326">
        <v>1920.8000488</v>
      </c>
      <c r="G326">
        <v>1907.3199463000001</v>
      </c>
      <c r="H326">
        <v>1936.2700195</v>
      </c>
      <c r="I326">
        <v>2050.3500976999999</v>
      </c>
      <c r="J326">
        <v>1966.6401367000001</v>
      </c>
      <c r="L326" t="str">
        <f t="shared" si="45"/>
        <v>14AUG2022:13:00:00</v>
      </c>
      <c r="M326">
        <v>13</v>
      </c>
      <c r="N326">
        <f t="shared" si="46"/>
        <v>193.69982909999999</v>
      </c>
      <c r="O326" t="str">
        <f t="shared" si="41"/>
        <v/>
      </c>
      <c r="P326">
        <f t="shared" si="42"/>
        <v>193.69982909999999</v>
      </c>
      <c r="Q326" t="str">
        <f t="shared" si="43"/>
        <v/>
      </c>
      <c r="R326">
        <f t="shared" si="44"/>
        <v>1</v>
      </c>
      <c r="S326">
        <f t="shared" si="47"/>
        <v>11.115754772296258</v>
      </c>
    </row>
    <row r="327" spans="1:19" x14ac:dyDescent="0.25">
      <c r="A327" t="s">
        <v>352</v>
      </c>
      <c r="B327">
        <v>1805.6049805</v>
      </c>
      <c r="C327">
        <v>2028.1099853999999</v>
      </c>
      <c r="D327">
        <v>1893.6707764</v>
      </c>
      <c r="E327">
        <v>1945.1335449000001</v>
      </c>
      <c r="F327">
        <v>1998.2199707</v>
      </c>
      <c r="G327">
        <v>1984.5699463000001</v>
      </c>
      <c r="H327">
        <v>2028.1099853999999</v>
      </c>
      <c r="I327">
        <v>2145.5500487999998</v>
      </c>
      <c r="J327">
        <v>2053.8454590000001</v>
      </c>
      <c r="L327" t="str">
        <f t="shared" si="45"/>
        <v>14AUG2022:14:00:00</v>
      </c>
      <c r="M327">
        <v>14</v>
      </c>
      <c r="N327">
        <f t="shared" si="46"/>
        <v>222.5050048999999</v>
      </c>
      <c r="O327" t="str">
        <f t="shared" si="41"/>
        <v/>
      </c>
      <c r="P327">
        <f t="shared" si="42"/>
        <v>222.5050048999999</v>
      </c>
      <c r="Q327" t="str">
        <f t="shared" si="43"/>
        <v/>
      </c>
      <c r="R327">
        <f t="shared" si="44"/>
        <v>1</v>
      </c>
      <c r="S327">
        <f t="shared" si="47"/>
        <v>12.323016789551877</v>
      </c>
    </row>
    <row r="328" spans="1:19" x14ac:dyDescent="0.25">
      <c r="A328" t="s">
        <v>353</v>
      </c>
      <c r="B328">
        <v>1856.5839844</v>
      </c>
      <c r="C328">
        <v>2094.8400879000001</v>
      </c>
      <c r="D328">
        <v>1954.9822998</v>
      </c>
      <c r="E328">
        <v>1979.0668945</v>
      </c>
      <c r="F328">
        <v>2060.0100097999998</v>
      </c>
      <c r="G328">
        <v>2050.6999512000002</v>
      </c>
      <c r="H328">
        <v>2094.8400879000001</v>
      </c>
      <c r="I328">
        <v>2209.8701172000001</v>
      </c>
      <c r="J328">
        <v>2118.8410644999999</v>
      </c>
      <c r="L328" t="str">
        <f t="shared" si="45"/>
        <v>14AUG2022:15:00:00</v>
      </c>
      <c r="M328">
        <v>15</v>
      </c>
      <c r="N328">
        <f t="shared" si="46"/>
        <v>238.25610350000011</v>
      </c>
      <c r="O328" t="str">
        <f t="shared" si="41"/>
        <v/>
      </c>
      <c r="P328">
        <f t="shared" si="42"/>
        <v>238.25610350000011</v>
      </c>
      <c r="Q328" t="str">
        <f t="shared" si="43"/>
        <v/>
      </c>
      <c r="R328">
        <f t="shared" si="44"/>
        <v>1</v>
      </c>
      <c r="S328">
        <f t="shared" si="47"/>
        <v>12.833036668524228</v>
      </c>
    </row>
    <row r="329" spans="1:19" x14ac:dyDescent="0.25">
      <c r="A329" t="s">
        <v>354</v>
      </c>
      <c r="B329">
        <v>1904.0513916</v>
      </c>
      <c r="C329">
        <v>2113.4499512000002</v>
      </c>
      <c r="D329">
        <v>2018.0786132999999</v>
      </c>
      <c r="E329">
        <v>1984.3120117000001</v>
      </c>
      <c r="F329">
        <v>2073.0400390999998</v>
      </c>
      <c r="G329">
        <v>2069.0700683999999</v>
      </c>
      <c r="H329">
        <v>2113.4499512000002</v>
      </c>
      <c r="I329">
        <v>2228.2700195000002</v>
      </c>
      <c r="J329">
        <v>2136.4804687999999</v>
      </c>
      <c r="L329" t="str">
        <f t="shared" si="45"/>
        <v>14AUG2022:16:00:00</v>
      </c>
      <c r="M329">
        <v>16</v>
      </c>
      <c r="N329">
        <f t="shared" si="46"/>
        <v>209.39855960000023</v>
      </c>
      <c r="O329" t="str">
        <f t="shared" si="41"/>
        <v/>
      </c>
      <c r="P329">
        <f t="shared" si="42"/>
        <v>209.39855960000023</v>
      </c>
      <c r="Q329" t="str">
        <f t="shared" si="43"/>
        <v/>
      </c>
      <c r="R329">
        <f t="shared" si="44"/>
        <v>1</v>
      </c>
      <c r="S329">
        <f t="shared" si="47"/>
        <v>10.997526669909881</v>
      </c>
    </row>
    <row r="330" spans="1:19" x14ac:dyDescent="0.25">
      <c r="A330" t="s">
        <v>355</v>
      </c>
      <c r="B330">
        <v>1921.496582</v>
      </c>
      <c r="C330">
        <v>2117.7199707</v>
      </c>
      <c r="D330">
        <v>2051.5478515999998</v>
      </c>
      <c r="E330">
        <v>1974.3780518000001</v>
      </c>
      <c r="F330">
        <v>2073.7099609000002</v>
      </c>
      <c r="G330">
        <v>2077.7199707</v>
      </c>
      <c r="H330">
        <v>2117.7199707</v>
      </c>
      <c r="I330">
        <v>2228.3500976999999</v>
      </c>
      <c r="J330">
        <v>2139.8391112999998</v>
      </c>
      <c r="L330" t="str">
        <f t="shared" si="45"/>
        <v>14AUG2022:17:00:00</v>
      </c>
      <c r="M330">
        <v>17</v>
      </c>
      <c r="N330">
        <f t="shared" si="46"/>
        <v>196.22338869999999</v>
      </c>
      <c r="O330" t="str">
        <f t="shared" si="41"/>
        <v/>
      </c>
      <c r="P330">
        <f t="shared" si="42"/>
        <v>196.22338869999999</v>
      </c>
      <c r="Q330" t="str">
        <f t="shared" si="43"/>
        <v/>
      </c>
      <c r="R330">
        <f t="shared" si="44"/>
        <v>1</v>
      </c>
      <c r="S330">
        <f t="shared" si="47"/>
        <v>10.212008209546738</v>
      </c>
    </row>
    <row r="331" spans="1:19" x14ac:dyDescent="0.25">
      <c r="A331" t="s">
        <v>356</v>
      </c>
      <c r="B331">
        <v>1932.8973389</v>
      </c>
      <c r="C331">
        <v>2084.5600586</v>
      </c>
      <c r="D331">
        <v>2063.3918457</v>
      </c>
      <c r="E331">
        <v>1976.3121338000001</v>
      </c>
      <c r="F331">
        <v>2044.2199707</v>
      </c>
      <c r="G331">
        <v>2051.7099609000002</v>
      </c>
      <c r="H331">
        <v>2084.5600586</v>
      </c>
      <c r="I331">
        <v>2189.5700683999999</v>
      </c>
      <c r="J331">
        <v>2107.0498047000001</v>
      </c>
      <c r="L331" t="str">
        <f t="shared" si="45"/>
        <v>14AUG2022:18:00:00</v>
      </c>
      <c r="M331">
        <v>18</v>
      </c>
      <c r="N331">
        <f t="shared" si="46"/>
        <v>151.66271970000003</v>
      </c>
      <c r="O331" t="str">
        <f t="shared" si="41"/>
        <v/>
      </c>
      <c r="P331">
        <f t="shared" si="42"/>
        <v>151.66271970000003</v>
      </c>
      <c r="Q331" t="str">
        <f t="shared" si="43"/>
        <v/>
      </c>
      <c r="R331">
        <f t="shared" si="44"/>
        <v>1</v>
      </c>
      <c r="S331">
        <f t="shared" si="47"/>
        <v>7.846392907049597</v>
      </c>
    </row>
    <row r="332" spans="1:19" x14ac:dyDescent="0.25">
      <c r="A332" t="s">
        <v>357</v>
      </c>
      <c r="B332">
        <v>1880.3918457</v>
      </c>
      <c r="C332">
        <v>2048.8798827999999</v>
      </c>
      <c r="D332">
        <v>2013.2971190999999</v>
      </c>
      <c r="E332">
        <v>1923.5634766000001</v>
      </c>
      <c r="F332">
        <v>2032.7199707</v>
      </c>
      <c r="G332">
        <v>2043.1700439000001</v>
      </c>
      <c r="H332">
        <v>2048.8798827999999</v>
      </c>
      <c r="I332">
        <v>2153.5700683999999</v>
      </c>
      <c r="J332">
        <v>2081.6699219000002</v>
      </c>
      <c r="L332" t="str">
        <f t="shared" si="45"/>
        <v>14AUG2022:19:00:00</v>
      </c>
      <c r="M332">
        <v>19</v>
      </c>
      <c r="N332">
        <f t="shared" si="46"/>
        <v>168.48803709999993</v>
      </c>
      <c r="O332" t="str">
        <f t="shared" si="41"/>
        <v/>
      </c>
      <c r="P332">
        <f t="shared" si="42"/>
        <v>168.48803709999993</v>
      </c>
      <c r="Q332" t="str">
        <f t="shared" si="43"/>
        <v/>
      </c>
      <c r="R332">
        <f t="shared" si="44"/>
        <v>1</v>
      </c>
      <c r="S332">
        <f t="shared" si="47"/>
        <v>8.960262058426343</v>
      </c>
    </row>
    <row r="333" spans="1:19" x14ac:dyDescent="0.25">
      <c r="A333" t="s">
        <v>358</v>
      </c>
      <c r="B333">
        <v>1808.2027588000001</v>
      </c>
      <c r="C333">
        <v>1933.0999756000001</v>
      </c>
      <c r="D333">
        <v>1916.3045654</v>
      </c>
      <c r="E333">
        <v>1843.6995850000001</v>
      </c>
      <c r="F333">
        <v>1955.5999756000001</v>
      </c>
      <c r="G333">
        <v>1956.3299560999999</v>
      </c>
      <c r="H333">
        <v>1933.0999756000001</v>
      </c>
      <c r="I333">
        <v>2036</v>
      </c>
      <c r="J333">
        <v>1978.2974853999999</v>
      </c>
      <c r="L333" t="str">
        <f t="shared" si="45"/>
        <v>14AUG2022:20:00:00</v>
      </c>
      <c r="M333">
        <v>20</v>
      </c>
      <c r="N333">
        <f t="shared" si="46"/>
        <v>124.89721680000002</v>
      </c>
      <c r="O333" t="str">
        <f t="shared" si="41"/>
        <v/>
      </c>
      <c r="P333">
        <f t="shared" si="42"/>
        <v>124.89721680000002</v>
      </c>
      <c r="Q333" t="str">
        <f t="shared" si="43"/>
        <v/>
      </c>
      <c r="R333">
        <f t="shared" si="44"/>
        <v>1</v>
      </c>
      <c r="S333">
        <f t="shared" si="47"/>
        <v>6.9072572858415002</v>
      </c>
    </row>
    <row r="334" spans="1:19" x14ac:dyDescent="0.25">
      <c r="A334" t="s">
        <v>359</v>
      </c>
      <c r="B334">
        <v>1752.1361084</v>
      </c>
      <c r="C334">
        <v>1855.4300536999999</v>
      </c>
      <c r="D334">
        <v>1820.7586670000001</v>
      </c>
      <c r="E334">
        <v>1785.4711914</v>
      </c>
      <c r="F334">
        <v>1866.6199951000001</v>
      </c>
      <c r="G334">
        <v>1868.0999756000001</v>
      </c>
      <c r="H334">
        <v>1855.4300536999999</v>
      </c>
      <c r="I334">
        <v>1941.8900146000001</v>
      </c>
      <c r="J334">
        <v>1890.5369873</v>
      </c>
      <c r="L334" t="str">
        <f t="shared" si="45"/>
        <v>14AUG2022:21:00:00</v>
      </c>
      <c r="M334">
        <v>21</v>
      </c>
      <c r="N334">
        <f t="shared" si="46"/>
        <v>103.2939452999999</v>
      </c>
      <c r="O334" t="str">
        <f t="shared" si="41"/>
        <v/>
      </c>
      <c r="P334">
        <f t="shared" si="42"/>
        <v>103.2939452999999</v>
      </c>
      <c r="Q334" t="str">
        <f t="shared" si="43"/>
        <v/>
      </c>
      <c r="R334">
        <f t="shared" si="44"/>
        <v>1</v>
      </c>
      <c r="S334">
        <f t="shared" si="47"/>
        <v>5.8953151416030654</v>
      </c>
    </row>
    <row r="335" spans="1:19" x14ac:dyDescent="0.25">
      <c r="A335" t="s">
        <v>360</v>
      </c>
      <c r="B335">
        <v>1691.3161620999999</v>
      </c>
      <c r="C335">
        <v>1845.8699951000001</v>
      </c>
      <c r="D335">
        <v>1785.6896973</v>
      </c>
      <c r="E335">
        <v>1766.0509033000001</v>
      </c>
      <c r="F335">
        <v>1850.3499756000001</v>
      </c>
      <c r="G335">
        <v>1855.3299560999999</v>
      </c>
      <c r="H335">
        <v>1845.8699951000001</v>
      </c>
      <c r="I335">
        <v>1918.5600586</v>
      </c>
      <c r="J335">
        <v>1874.3486327999999</v>
      </c>
      <c r="L335" t="str">
        <f t="shared" si="45"/>
        <v>14AUG2022:22:00:00</v>
      </c>
      <c r="M335">
        <v>22</v>
      </c>
      <c r="N335">
        <f t="shared" si="46"/>
        <v>154.55383300000017</v>
      </c>
      <c r="O335" t="str">
        <f t="shared" si="41"/>
        <v/>
      </c>
      <c r="P335">
        <f t="shared" si="42"/>
        <v>154.55383300000017</v>
      </c>
      <c r="Q335" t="str">
        <f t="shared" si="43"/>
        <v/>
      </c>
      <c r="R335">
        <f t="shared" si="44"/>
        <v>1</v>
      </c>
      <c r="S335">
        <f t="shared" si="47"/>
        <v>9.1380805353447627</v>
      </c>
    </row>
    <row r="336" spans="1:19" x14ac:dyDescent="0.25">
      <c r="A336" t="s">
        <v>361</v>
      </c>
      <c r="B336">
        <v>1623.9724120999999</v>
      </c>
      <c r="C336">
        <v>1829.0400391000001</v>
      </c>
      <c r="D336">
        <v>1712.0300293</v>
      </c>
      <c r="E336">
        <v>1694.855957</v>
      </c>
      <c r="F336">
        <v>1834.4799805</v>
      </c>
      <c r="G336">
        <v>1833.5999756000001</v>
      </c>
      <c r="H336">
        <v>1829.0400391000001</v>
      </c>
      <c r="I336">
        <v>1969.4599608999999</v>
      </c>
      <c r="J336">
        <v>1880.1430664</v>
      </c>
      <c r="L336" t="str">
        <f t="shared" si="45"/>
        <v>14AUG2022:23:00:00</v>
      </c>
      <c r="M336">
        <v>23</v>
      </c>
      <c r="N336">
        <f t="shared" si="46"/>
        <v>205.06762700000013</v>
      </c>
      <c r="O336" t="str">
        <f t="shared" si="41"/>
        <v/>
      </c>
      <c r="P336">
        <f t="shared" si="42"/>
        <v>205.06762700000013</v>
      </c>
      <c r="Q336" t="str">
        <f t="shared" si="43"/>
        <v/>
      </c>
      <c r="R336">
        <f t="shared" si="44"/>
        <v>1</v>
      </c>
      <c r="S336">
        <f t="shared" si="47"/>
        <v>12.627531445243086</v>
      </c>
    </row>
    <row r="337" spans="1:19" x14ac:dyDescent="0.25">
      <c r="A337" t="s">
        <v>362</v>
      </c>
      <c r="B337">
        <v>1558.2147216999999</v>
      </c>
      <c r="C337">
        <v>1739.6099853999999</v>
      </c>
      <c r="D337">
        <v>1607.3386230000001</v>
      </c>
      <c r="E337">
        <v>1592.2459716999999</v>
      </c>
      <c r="F337">
        <v>1743.3399658000001</v>
      </c>
      <c r="G337">
        <v>1743.7600098</v>
      </c>
      <c r="H337">
        <v>1739.6099853999999</v>
      </c>
      <c r="I337">
        <v>1934.7900391000001</v>
      </c>
      <c r="J337">
        <v>1809.5200195</v>
      </c>
      <c r="L337" t="str">
        <f t="shared" si="45"/>
        <v>15AUG2022:00:00:00</v>
      </c>
      <c r="M337">
        <v>24</v>
      </c>
      <c r="N337">
        <f t="shared" si="46"/>
        <v>181.39526369999999</v>
      </c>
      <c r="O337" t="str">
        <f t="shared" si="41"/>
        <v/>
      </c>
      <c r="P337">
        <f t="shared" si="42"/>
        <v>181.39526369999999</v>
      </c>
      <c r="Q337" t="str">
        <f t="shared" si="43"/>
        <v/>
      </c>
      <c r="R337">
        <f t="shared" si="44"/>
        <v>1</v>
      </c>
      <c r="S337">
        <f t="shared" si="47"/>
        <v>11.641223842507353</v>
      </c>
    </row>
    <row r="338" spans="1:19" x14ac:dyDescent="0.25">
      <c r="A338" t="s">
        <v>363</v>
      </c>
      <c r="B338">
        <v>1488.1590576000001</v>
      </c>
      <c r="C338">
        <v>1498.5400391000001</v>
      </c>
      <c r="D338">
        <v>1519.0606689000001</v>
      </c>
      <c r="E338">
        <v>1516.9260254000001</v>
      </c>
      <c r="F338">
        <v>1525.6700439000001</v>
      </c>
      <c r="G338">
        <v>1517.4699707</v>
      </c>
      <c r="H338">
        <v>1498.5400391000001</v>
      </c>
      <c r="I338">
        <v>1678.2800293</v>
      </c>
      <c r="J338">
        <v>1570.2509766000001</v>
      </c>
      <c r="L338" t="str">
        <f t="shared" si="45"/>
        <v>15AUG2022:01:00:00</v>
      </c>
      <c r="M338">
        <v>1</v>
      </c>
      <c r="N338">
        <f t="shared" si="46"/>
        <v>10.380981499999962</v>
      </c>
      <c r="O338" t="str">
        <f t="shared" si="41"/>
        <v/>
      </c>
      <c r="P338">
        <f t="shared" si="42"/>
        <v>10.380981499999962</v>
      </c>
      <c r="Q338" t="str">
        <f t="shared" si="43"/>
        <v/>
      </c>
      <c r="R338">
        <f t="shared" si="44"/>
        <v>1</v>
      </c>
      <c r="S338">
        <f t="shared" si="47"/>
        <v>0.69757204023215702</v>
      </c>
    </row>
    <row r="339" spans="1:19" x14ac:dyDescent="0.25">
      <c r="A339" t="s">
        <v>364</v>
      </c>
      <c r="B339">
        <v>1404.2336425999999</v>
      </c>
      <c r="C339">
        <v>1424.3699951000001</v>
      </c>
      <c r="D339">
        <v>1448.6105957</v>
      </c>
      <c r="E339">
        <v>1468.5886230000001</v>
      </c>
      <c r="F339">
        <v>1443.75</v>
      </c>
      <c r="G339">
        <v>1433.8299560999999</v>
      </c>
      <c r="H339">
        <v>1424.3699951000001</v>
      </c>
      <c r="I339">
        <v>1654.1400146000001</v>
      </c>
      <c r="J339">
        <v>1510.0615233999999</v>
      </c>
      <c r="L339" t="str">
        <f t="shared" si="45"/>
        <v>15AUG2022:02:00:00</v>
      </c>
      <c r="M339">
        <v>2</v>
      </c>
      <c r="N339">
        <f t="shared" si="46"/>
        <v>20.136352500000157</v>
      </c>
      <c r="O339" t="str">
        <f t="shared" si="41"/>
        <v/>
      </c>
      <c r="P339">
        <f t="shared" si="42"/>
        <v>20.136352500000157</v>
      </c>
      <c r="Q339" t="str">
        <f t="shared" si="43"/>
        <v/>
      </c>
      <c r="R339">
        <f t="shared" si="44"/>
        <v>1</v>
      </c>
      <c r="S339">
        <f t="shared" si="47"/>
        <v>1.4339745103041983</v>
      </c>
    </row>
    <row r="340" spans="1:19" x14ac:dyDescent="0.25">
      <c r="A340" t="s">
        <v>365</v>
      </c>
      <c r="B340">
        <v>1376.8839111</v>
      </c>
      <c r="C340">
        <v>1350.5699463000001</v>
      </c>
      <c r="D340">
        <v>1366.5079346</v>
      </c>
      <c r="E340">
        <v>1382.9858397999999</v>
      </c>
      <c r="F340">
        <v>1367.7900391000001</v>
      </c>
      <c r="G340">
        <v>1356.9699707</v>
      </c>
      <c r="H340">
        <v>1350.5699463000001</v>
      </c>
      <c r="I340">
        <v>1618.6899414</v>
      </c>
      <c r="J340">
        <v>1448.5949707</v>
      </c>
      <c r="L340" t="str">
        <f t="shared" si="45"/>
        <v>15AUG2022:03:00:00</v>
      </c>
      <c r="M340">
        <v>3</v>
      </c>
      <c r="N340">
        <f t="shared" si="46"/>
        <v>-26.313964799999894</v>
      </c>
      <c r="O340">
        <f t="shared" si="41"/>
        <v>-26.313964799999894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1.9111244301618375</v>
      </c>
    </row>
    <row r="341" spans="1:19" x14ac:dyDescent="0.25">
      <c r="A341" t="s">
        <v>366</v>
      </c>
      <c r="B341">
        <v>1357.1368408000001</v>
      </c>
      <c r="C341">
        <v>1315.8199463000001</v>
      </c>
      <c r="D341">
        <v>1322.4281006000001</v>
      </c>
      <c r="E341">
        <v>1342.0203856999999</v>
      </c>
      <c r="F341">
        <v>1333.4699707</v>
      </c>
      <c r="G341">
        <v>1321.7099608999999</v>
      </c>
      <c r="H341">
        <v>1315.8199463000001</v>
      </c>
      <c r="I341">
        <v>1556.3399658000001</v>
      </c>
      <c r="J341">
        <v>1404.1219481999999</v>
      </c>
      <c r="L341" t="str">
        <f t="shared" si="45"/>
        <v>15AUG2022:04:00:00</v>
      </c>
      <c r="M341">
        <v>4</v>
      </c>
      <c r="N341">
        <f t="shared" si="46"/>
        <v>-41.316894499999989</v>
      </c>
      <c r="O341">
        <f t="shared" si="41"/>
        <v>-41.316894499999989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3.0444162488172273</v>
      </c>
    </row>
    <row r="342" spans="1:19" x14ac:dyDescent="0.25">
      <c r="A342" t="s">
        <v>367</v>
      </c>
      <c r="B342">
        <v>1314.3116454999999</v>
      </c>
      <c r="C342">
        <v>1280.6400146000001</v>
      </c>
      <c r="D342">
        <v>1293.734375</v>
      </c>
      <c r="E342">
        <v>1309.1389160000001</v>
      </c>
      <c r="F342">
        <v>1299.2199707</v>
      </c>
      <c r="G342">
        <v>1285.9399414</v>
      </c>
      <c r="H342">
        <v>1280.6400146000001</v>
      </c>
      <c r="I342">
        <v>1496.4300536999999</v>
      </c>
      <c r="J342">
        <v>1360.2784423999999</v>
      </c>
      <c r="L342" t="str">
        <f t="shared" si="45"/>
        <v>15AUG2022:05:00:00</v>
      </c>
      <c r="M342">
        <v>5</v>
      </c>
      <c r="N342">
        <f t="shared" si="46"/>
        <v>-33.671630899999855</v>
      </c>
      <c r="O342">
        <f t="shared" si="41"/>
        <v>-33.671630899999855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2.5619213688995544</v>
      </c>
    </row>
    <row r="343" spans="1:19" x14ac:dyDescent="0.25">
      <c r="A343" t="s">
        <v>368</v>
      </c>
      <c r="B343">
        <v>1294.5391846</v>
      </c>
      <c r="C343">
        <v>1279.5600586</v>
      </c>
      <c r="D343">
        <v>1295.8038329999999</v>
      </c>
      <c r="E343">
        <v>1302.6217041</v>
      </c>
      <c r="F343">
        <v>1302.9699707</v>
      </c>
      <c r="G343">
        <v>1284.3399658000001</v>
      </c>
      <c r="H343">
        <v>1279.5600586</v>
      </c>
      <c r="I343">
        <v>1483.6600341999999</v>
      </c>
      <c r="J343">
        <v>1355.7015381000001</v>
      </c>
      <c r="L343" t="str">
        <f t="shared" si="45"/>
        <v>15AUG2022:06:00:00</v>
      </c>
      <c r="M343">
        <v>6</v>
      </c>
      <c r="N343">
        <f t="shared" si="46"/>
        <v>-14.979125999999951</v>
      </c>
      <c r="O343">
        <f t="shared" si="41"/>
        <v>-14.979125999999951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1.157101011556352</v>
      </c>
    </row>
    <row r="344" spans="1:19" x14ac:dyDescent="0.25">
      <c r="A344" t="s">
        <v>369</v>
      </c>
      <c r="B344">
        <v>1328.3205565999999</v>
      </c>
      <c r="C344">
        <v>1340.6800536999999</v>
      </c>
      <c r="D344">
        <v>1309.3410644999999</v>
      </c>
      <c r="E344">
        <v>1324.6174315999999</v>
      </c>
      <c r="F344">
        <v>1373.1500243999999</v>
      </c>
      <c r="G344">
        <v>1351.8199463000001</v>
      </c>
      <c r="H344">
        <v>1340.6800536999999</v>
      </c>
      <c r="I344">
        <v>1558.6500243999999</v>
      </c>
      <c r="J344">
        <v>1424.625</v>
      </c>
      <c r="L344" t="str">
        <f t="shared" si="45"/>
        <v>15AUG2022:07:00:00</v>
      </c>
      <c r="M344">
        <v>7</v>
      </c>
      <c r="N344">
        <f t="shared" si="46"/>
        <v>12.359497099999999</v>
      </c>
      <c r="O344" t="str">
        <f t="shared" si="41"/>
        <v/>
      </c>
      <c r="P344">
        <f t="shared" si="42"/>
        <v>12.359497099999999</v>
      </c>
      <c r="Q344" t="str">
        <f t="shared" si="43"/>
        <v/>
      </c>
      <c r="R344">
        <f t="shared" si="44"/>
        <v>1</v>
      </c>
      <c r="S344">
        <f t="shared" si="47"/>
        <v>0.93046042527834205</v>
      </c>
    </row>
    <row r="345" spans="1:19" x14ac:dyDescent="0.25">
      <c r="A345" t="s">
        <v>370</v>
      </c>
      <c r="B345">
        <v>1340.5148925999999</v>
      </c>
      <c r="C345">
        <v>1387.0200195</v>
      </c>
      <c r="D345">
        <v>1336.4766846</v>
      </c>
      <c r="E345">
        <v>1362.4775391000001</v>
      </c>
      <c r="F345">
        <v>1417.1099853999999</v>
      </c>
      <c r="G345">
        <v>1398.5500488</v>
      </c>
      <c r="H345">
        <v>1387.0200195</v>
      </c>
      <c r="I345">
        <v>1583.1600341999999</v>
      </c>
      <c r="J345">
        <v>1463.0650635</v>
      </c>
      <c r="L345" t="str">
        <f t="shared" si="45"/>
        <v>15AUG2022:08:00:00</v>
      </c>
      <c r="M345">
        <v>8</v>
      </c>
      <c r="N345">
        <f t="shared" si="46"/>
        <v>46.50512690000005</v>
      </c>
      <c r="O345" t="str">
        <f t="shared" si="41"/>
        <v/>
      </c>
      <c r="P345">
        <f t="shared" si="42"/>
        <v>46.50512690000005</v>
      </c>
      <c r="Q345" t="str">
        <f t="shared" si="43"/>
        <v/>
      </c>
      <c r="R345">
        <f t="shared" si="44"/>
        <v>1</v>
      </c>
      <c r="S345">
        <f t="shared" si="47"/>
        <v>3.46919882477403</v>
      </c>
    </row>
    <row r="346" spans="1:19" x14ac:dyDescent="0.25">
      <c r="A346" t="s">
        <v>371</v>
      </c>
      <c r="B346">
        <v>1391.5229492000001</v>
      </c>
      <c r="C346">
        <v>1420.5600586</v>
      </c>
      <c r="D346">
        <v>1409.5938721</v>
      </c>
      <c r="E346">
        <v>1450.7777100000001</v>
      </c>
      <c r="F346">
        <v>1439.0799560999999</v>
      </c>
      <c r="G346">
        <v>1431.0699463000001</v>
      </c>
      <c r="H346">
        <v>1420.5600586</v>
      </c>
      <c r="I346">
        <v>1579.4799805</v>
      </c>
      <c r="J346">
        <v>1481.5875243999999</v>
      </c>
      <c r="L346" t="str">
        <f t="shared" si="45"/>
        <v>15AUG2022:09:00:00</v>
      </c>
      <c r="M346">
        <v>9</v>
      </c>
      <c r="N346">
        <f t="shared" si="46"/>
        <v>29.037109399999963</v>
      </c>
      <c r="O346" t="str">
        <f t="shared" si="41"/>
        <v/>
      </c>
      <c r="P346">
        <f t="shared" si="42"/>
        <v>29.037109399999963</v>
      </c>
      <c r="Q346" t="str">
        <f t="shared" si="43"/>
        <v/>
      </c>
      <c r="R346">
        <f t="shared" si="44"/>
        <v>1</v>
      </c>
      <c r="S346">
        <f t="shared" si="47"/>
        <v>2.0867143741102998</v>
      </c>
    </row>
    <row r="347" spans="1:19" x14ac:dyDescent="0.25">
      <c r="A347" t="s">
        <v>372</v>
      </c>
      <c r="B347">
        <v>1440.3454589999999</v>
      </c>
      <c r="C347">
        <v>1478.3699951000001</v>
      </c>
      <c r="D347">
        <v>1507.1208495999999</v>
      </c>
      <c r="E347">
        <v>1531.6024170000001</v>
      </c>
      <c r="F347">
        <v>1504.4100341999999</v>
      </c>
      <c r="G347">
        <v>1488.4100341999999</v>
      </c>
      <c r="H347">
        <v>1478.3699951000001</v>
      </c>
      <c r="I347">
        <v>1659.8699951000001</v>
      </c>
      <c r="J347">
        <v>1548.3110352000001</v>
      </c>
      <c r="L347" t="str">
        <f t="shared" si="45"/>
        <v>15AUG2022:10:00:00</v>
      </c>
      <c r="M347">
        <v>10</v>
      </c>
      <c r="N347">
        <f t="shared" si="46"/>
        <v>38.024536100000205</v>
      </c>
      <c r="O347" t="str">
        <f t="shared" si="41"/>
        <v/>
      </c>
      <c r="P347">
        <f t="shared" si="42"/>
        <v>38.024536100000205</v>
      </c>
      <c r="Q347" t="str">
        <f t="shared" si="43"/>
        <v/>
      </c>
      <c r="R347">
        <f t="shared" si="44"/>
        <v>1</v>
      </c>
      <c r="S347">
        <f t="shared" si="47"/>
        <v>2.6399594529495585</v>
      </c>
    </row>
    <row r="348" spans="1:19" x14ac:dyDescent="0.25">
      <c r="A348" t="s">
        <v>373</v>
      </c>
      <c r="B348">
        <v>1493.2058105000001</v>
      </c>
      <c r="C348">
        <v>1560.3699951000001</v>
      </c>
      <c r="D348">
        <v>1595.7816161999999</v>
      </c>
      <c r="E348">
        <v>1613.9586182</v>
      </c>
      <c r="F348">
        <v>1605.5300293</v>
      </c>
      <c r="G348">
        <v>1574.4100341999999</v>
      </c>
      <c r="H348">
        <v>1560.3699951000001</v>
      </c>
      <c r="I348">
        <v>1764.9300536999999</v>
      </c>
      <c r="J348">
        <v>1642.25</v>
      </c>
      <c r="L348" t="str">
        <f t="shared" si="45"/>
        <v>15AUG2022:11:00:00</v>
      </c>
      <c r="M348">
        <v>11</v>
      </c>
      <c r="N348">
        <f t="shared" si="46"/>
        <v>67.164184599999999</v>
      </c>
      <c r="O348" t="str">
        <f t="shared" si="41"/>
        <v/>
      </c>
      <c r="P348">
        <f t="shared" si="42"/>
        <v>67.164184599999999</v>
      </c>
      <c r="Q348" t="str">
        <f t="shared" si="43"/>
        <v/>
      </c>
      <c r="R348">
        <f t="shared" si="44"/>
        <v>1</v>
      </c>
      <c r="S348">
        <f t="shared" si="47"/>
        <v>4.4979857517102797</v>
      </c>
    </row>
    <row r="349" spans="1:19" x14ac:dyDescent="0.25">
      <c r="A349" t="s">
        <v>374</v>
      </c>
      <c r="B349">
        <v>1612.6019286999999</v>
      </c>
      <c r="C349">
        <v>1633.0999756000001</v>
      </c>
      <c r="D349">
        <v>1687.3660889</v>
      </c>
      <c r="E349">
        <v>1691.6362305</v>
      </c>
      <c r="F349">
        <v>1704.4399414</v>
      </c>
      <c r="G349">
        <v>1655.1700439000001</v>
      </c>
      <c r="H349">
        <v>1633.0999756000001</v>
      </c>
      <c r="I349">
        <v>1872.6199951000001</v>
      </c>
      <c r="J349">
        <v>1733.1505127</v>
      </c>
      <c r="L349" t="str">
        <f t="shared" si="45"/>
        <v>15AUG2022:12:00:00</v>
      </c>
      <c r="M349">
        <v>12</v>
      </c>
      <c r="N349">
        <f t="shared" si="46"/>
        <v>20.49804690000019</v>
      </c>
      <c r="O349" t="str">
        <f t="shared" si="41"/>
        <v/>
      </c>
      <c r="P349">
        <f t="shared" si="42"/>
        <v>20.49804690000019</v>
      </c>
      <c r="Q349" t="str">
        <f t="shared" si="43"/>
        <v/>
      </c>
      <c r="R349">
        <f t="shared" si="44"/>
        <v>1</v>
      </c>
      <c r="S349">
        <f t="shared" si="47"/>
        <v>1.2711163576819424</v>
      </c>
    </row>
    <row r="350" spans="1:19" x14ac:dyDescent="0.25">
      <c r="A350" t="s">
        <v>375</v>
      </c>
      <c r="B350">
        <v>1675.1267089999999</v>
      </c>
      <c r="C350">
        <v>1706.2600098</v>
      </c>
      <c r="D350">
        <v>1788.8483887</v>
      </c>
      <c r="E350">
        <v>1746.0013428</v>
      </c>
      <c r="F350">
        <v>1783.2600098</v>
      </c>
      <c r="G350">
        <v>1725.9200439000001</v>
      </c>
      <c r="H350">
        <v>1706.2600098</v>
      </c>
      <c r="I350">
        <v>1946</v>
      </c>
      <c r="J350">
        <v>1806.6339111</v>
      </c>
      <c r="L350" t="str">
        <f t="shared" si="45"/>
        <v>15AUG2022:13:00:00</v>
      </c>
      <c r="M350">
        <v>13</v>
      </c>
      <c r="N350">
        <f t="shared" si="46"/>
        <v>31.133300800000143</v>
      </c>
      <c r="O350" t="str">
        <f t="shared" si="41"/>
        <v/>
      </c>
      <c r="P350">
        <f t="shared" si="42"/>
        <v>31.133300800000143</v>
      </c>
      <c r="Q350" t="str">
        <f t="shared" si="43"/>
        <v/>
      </c>
      <c r="R350">
        <f t="shared" si="44"/>
        <v>1</v>
      </c>
      <c r="S350">
        <f t="shared" si="47"/>
        <v>1.8585639302823715</v>
      </c>
    </row>
    <row r="351" spans="1:19" x14ac:dyDescent="0.25">
      <c r="A351" t="s">
        <v>376</v>
      </c>
      <c r="B351">
        <v>1702.5333252</v>
      </c>
      <c r="C351">
        <v>1765.6899414</v>
      </c>
      <c r="D351">
        <v>1849.7075195</v>
      </c>
      <c r="E351">
        <v>1815.8510742000001</v>
      </c>
      <c r="F351">
        <v>1830.8299560999999</v>
      </c>
      <c r="G351">
        <v>1774.4799805</v>
      </c>
      <c r="H351">
        <v>1765.6899414</v>
      </c>
      <c r="I351">
        <v>1976.0600586</v>
      </c>
      <c r="J351">
        <v>1851.2880858999999</v>
      </c>
      <c r="L351" t="str">
        <f t="shared" si="45"/>
        <v>15AUG2022:14:00:00</v>
      </c>
      <c r="M351">
        <v>14</v>
      </c>
      <c r="N351">
        <f t="shared" si="46"/>
        <v>63.156616199999917</v>
      </c>
      <c r="O351" t="str">
        <f t="shared" si="41"/>
        <v/>
      </c>
      <c r="P351">
        <f t="shared" si="42"/>
        <v>63.156616199999917</v>
      </c>
      <c r="Q351" t="str">
        <f t="shared" si="43"/>
        <v/>
      </c>
      <c r="R351">
        <f t="shared" si="44"/>
        <v>1</v>
      </c>
      <c r="S351">
        <f t="shared" si="47"/>
        <v>3.7095671059819506</v>
      </c>
    </row>
    <row r="352" spans="1:19" x14ac:dyDescent="0.25">
      <c r="A352" t="s">
        <v>377</v>
      </c>
      <c r="B352">
        <v>1760.0596923999999</v>
      </c>
      <c r="C352">
        <v>1835.6500243999999</v>
      </c>
      <c r="D352">
        <v>1913.2851562999999</v>
      </c>
      <c r="E352">
        <v>1874.9168701000001</v>
      </c>
      <c r="F352">
        <v>1905.2099608999999</v>
      </c>
      <c r="G352">
        <v>1853.2299805</v>
      </c>
      <c r="H352">
        <v>1835.6500243999999</v>
      </c>
      <c r="I352">
        <v>2042.5100098</v>
      </c>
      <c r="J352">
        <v>1922.8798827999999</v>
      </c>
      <c r="L352" t="str">
        <f t="shared" si="45"/>
        <v>15AUG2022:15:00:00</v>
      </c>
      <c r="M352">
        <v>15</v>
      </c>
      <c r="N352">
        <f t="shared" si="46"/>
        <v>75.590331999999989</v>
      </c>
      <c r="O352" t="str">
        <f t="shared" si="41"/>
        <v/>
      </c>
      <c r="P352">
        <f t="shared" si="42"/>
        <v>75.590331999999989</v>
      </c>
      <c r="Q352" t="str">
        <f t="shared" si="43"/>
        <v/>
      </c>
      <c r="R352">
        <f t="shared" si="44"/>
        <v>1</v>
      </c>
      <c r="S352">
        <f t="shared" si="47"/>
        <v>4.29475956562165</v>
      </c>
    </row>
    <row r="353" spans="1:19" x14ac:dyDescent="0.25">
      <c r="A353" t="s">
        <v>378</v>
      </c>
      <c r="B353">
        <v>1780.7866211</v>
      </c>
      <c r="C353">
        <v>1853.4799805</v>
      </c>
      <c r="D353">
        <v>1967.6401367000001</v>
      </c>
      <c r="E353">
        <v>1902.3166504000001</v>
      </c>
      <c r="F353">
        <v>1927.4000243999999</v>
      </c>
      <c r="G353">
        <v>1884.5500488</v>
      </c>
      <c r="H353">
        <v>1853.4799805</v>
      </c>
      <c r="I353">
        <v>2053.7399902000002</v>
      </c>
      <c r="J353">
        <v>1942.4265137</v>
      </c>
      <c r="L353" t="str">
        <f t="shared" si="45"/>
        <v>15AUG2022:16:00:00</v>
      </c>
      <c r="M353">
        <v>16</v>
      </c>
      <c r="N353">
        <f t="shared" si="46"/>
        <v>72.693359399999963</v>
      </c>
      <c r="O353" t="str">
        <f t="shared" si="41"/>
        <v/>
      </c>
      <c r="P353">
        <f t="shared" si="42"/>
        <v>72.693359399999963</v>
      </c>
      <c r="Q353" t="str">
        <f t="shared" si="43"/>
        <v/>
      </c>
      <c r="R353">
        <f t="shared" si="44"/>
        <v>1</v>
      </c>
      <c r="S353">
        <f t="shared" si="47"/>
        <v>4.0820926291043751</v>
      </c>
    </row>
    <row r="354" spans="1:19" x14ac:dyDescent="0.25">
      <c r="A354" t="s">
        <v>379</v>
      </c>
      <c r="B354">
        <v>1778.1984863</v>
      </c>
      <c r="C354">
        <v>1860.1500243999999</v>
      </c>
      <c r="D354">
        <v>1989.4550781</v>
      </c>
      <c r="E354">
        <v>1904.1734618999999</v>
      </c>
      <c r="F354">
        <v>1933.2900391000001</v>
      </c>
      <c r="G354">
        <v>1905.6700439000001</v>
      </c>
      <c r="H354">
        <v>1860.1500243999999</v>
      </c>
      <c r="I354">
        <v>2033.5300293</v>
      </c>
      <c r="J354">
        <v>1943.1839600000001</v>
      </c>
      <c r="L354" t="str">
        <f t="shared" si="45"/>
        <v>15AUG2022:17:00:00</v>
      </c>
      <c r="M354">
        <v>17</v>
      </c>
      <c r="N354">
        <f t="shared" si="46"/>
        <v>81.95153809999988</v>
      </c>
      <c r="O354" t="str">
        <f t="shared" si="41"/>
        <v/>
      </c>
      <c r="P354">
        <f t="shared" si="42"/>
        <v>81.95153809999988</v>
      </c>
      <c r="Q354" t="str">
        <f t="shared" si="43"/>
        <v/>
      </c>
      <c r="R354">
        <f t="shared" si="44"/>
        <v>1</v>
      </c>
      <c r="S354">
        <f t="shared" si="47"/>
        <v>4.608683379914531</v>
      </c>
    </row>
    <row r="355" spans="1:19" x14ac:dyDescent="0.25">
      <c r="A355" t="s">
        <v>380</v>
      </c>
      <c r="B355">
        <v>1749.6965332</v>
      </c>
      <c r="C355">
        <v>1814.0699463000001</v>
      </c>
      <c r="D355">
        <v>1989.4505615</v>
      </c>
      <c r="E355">
        <v>1894.5295410000001</v>
      </c>
      <c r="F355">
        <v>1888.9399414</v>
      </c>
      <c r="G355">
        <v>1869.4699707</v>
      </c>
      <c r="H355">
        <v>1814.0699463000001</v>
      </c>
      <c r="I355">
        <v>1974.6700439000001</v>
      </c>
      <c r="J355">
        <v>1895.3604736</v>
      </c>
      <c r="L355" t="str">
        <f t="shared" si="45"/>
        <v>15AUG2022:18:00:00</v>
      </c>
      <c r="M355">
        <v>18</v>
      </c>
      <c r="N355">
        <f t="shared" si="46"/>
        <v>64.373413100000107</v>
      </c>
      <c r="O355" t="str">
        <f t="shared" si="41"/>
        <v/>
      </c>
      <c r="P355">
        <f t="shared" si="42"/>
        <v>64.373413100000107</v>
      </c>
      <c r="Q355" t="str">
        <f t="shared" si="43"/>
        <v/>
      </c>
      <c r="R355">
        <f t="shared" si="44"/>
        <v>1</v>
      </c>
      <c r="S355">
        <f t="shared" si="47"/>
        <v>3.679118743081025</v>
      </c>
    </row>
    <row r="356" spans="1:19" x14ac:dyDescent="0.25">
      <c r="A356" t="s">
        <v>381</v>
      </c>
      <c r="B356">
        <v>1685.1920166</v>
      </c>
      <c r="C356">
        <v>1798.7700195</v>
      </c>
      <c r="D356">
        <v>1940.0905762</v>
      </c>
      <c r="E356">
        <v>1859.640625</v>
      </c>
      <c r="F356">
        <v>1877.4699707</v>
      </c>
      <c r="G356">
        <v>1865.25</v>
      </c>
      <c r="H356">
        <v>1798.7700195</v>
      </c>
      <c r="I356">
        <v>1953.2299805</v>
      </c>
      <c r="J356">
        <v>1881.2559814000001</v>
      </c>
      <c r="L356" t="str">
        <f t="shared" si="45"/>
        <v>15AUG2022:19:00:00</v>
      </c>
      <c r="M356">
        <v>19</v>
      </c>
      <c r="N356">
        <f t="shared" si="46"/>
        <v>113.5780029</v>
      </c>
      <c r="O356" t="str">
        <f t="shared" si="41"/>
        <v/>
      </c>
      <c r="P356">
        <f t="shared" si="42"/>
        <v>113.5780029</v>
      </c>
      <c r="Q356" t="str">
        <f t="shared" si="43"/>
        <v/>
      </c>
      <c r="R356">
        <f t="shared" si="44"/>
        <v>1</v>
      </c>
      <c r="S356">
        <f t="shared" si="47"/>
        <v>6.7397662569724277</v>
      </c>
    </row>
    <row r="357" spans="1:19" x14ac:dyDescent="0.25">
      <c r="A357" t="s">
        <v>382</v>
      </c>
      <c r="B357">
        <v>1609.1468506000001</v>
      </c>
      <c r="C357">
        <v>1740.5400391000001</v>
      </c>
      <c r="D357">
        <v>1855.1094971</v>
      </c>
      <c r="E357">
        <v>1798.1429443</v>
      </c>
      <c r="F357">
        <v>1829.1500243999999</v>
      </c>
      <c r="G357">
        <v>1814.1300048999999</v>
      </c>
      <c r="H357">
        <v>1740.5400391000001</v>
      </c>
      <c r="I357">
        <v>1900.6199951000001</v>
      </c>
      <c r="J357">
        <v>1828.2570800999999</v>
      </c>
      <c r="L357" t="str">
        <f t="shared" si="45"/>
        <v>15AUG2022:20:00:00</v>
      </c>
      <c r="M357">
        <v>20</v>
      </c>
      <c r="N357">
        <f t="shared" si="46"/>
        <v>131.39318849999995</v>
      </c>
      <c r="O357" t="str">
        <f t="shared" si="41"/>
        <v/>
      </c>
      <c r="P357">
        <f t="shared" si="42"/>
        <v>131.39318849999995</v>
      </c>
      <c r="Q357" t="str">
        <f t="shared" si="43"/>
        <v/>
      </c>
      <c r="R357">
        <f t="shared" si="44"/>
        <v>1</v>
      </c>
      <c r="S357">
        <f t="shared" si="47"/>
        <v>8.1653945039887184</v>
      </c>
    </row>
    <row r="358" spans="1:19" x14ac:dyDescent="0.25">
      <c r="A358" t="s">
        <v>383</v>
      </c>
      <c r="B358">
        <v>1649.8791504000001</v>
      </c>
      <c r="C358">
        <v>1698.9000243999999</v>
      </c>
      <c r="D358">
        <v>1794.8981934000001</v>
      </c>
      <c r="E358">
        <v>1770.0970459</v>
      </c>
      <c r="F358">
        <v>1785.4000243999999</v>
      </c>
      <c r="G358">
        <v>1765.5200195</v>
      </c>
      <c r="H358">
        <v>1698.9000243999999</v>
      </c>
      <c r="I358">
        <v>1837.4799805</v>
      </c>
      <c r="J358">
        <v>1777.0329589999999</v>
      </c>
      <c r="L358" t="str">
        <f t="shared" si="45"/>
        <v>15AUG2022:21:00:00</v>
      </c>
      <c r="M358">
        <v>21</v>
      </c>
      <c r="N358">
        <f t="shared" si="46"/>
        <v>49.020873999999822</v>
      </c>
      <c r="O358" t="str">
        <f t="shared" si="41"/>
        <v/>
      </c>
      <c r="P358">
        <f t="shared" si="42"/>
        <v>49.020873999999822</v>
      </c>
      <c r="Q358" t="str">
        <f t="shared" si="43"/>
        <v/>
      </c>
      <c r="R358">
        <f t="shared" si="44"/>
        <v>1</v>
      </c>
      <c r="S358">
        <f t="shared" si="47"/>
        <v>2.9711796762881151</v>
      </c>
    </row>
    <row r="359" spans="1:19" x14ac:dyDescent="0.25">
      <c r="A359" t="s">
        <v>384</v>
      </c>
      <c r="B359">
        <v>1637.9234618999999</v>
      </c>
      <c r="C359">
        <v>1692.4899902</v>
      </c>
      <c r="D359">
        <v>1763.1995850000001</v>
      </c>
      <c r="E359">
        <v>1714.2133789</v>
      </c>
      <c r="F359">
        <v>1770.4799805</v>
      </c>
      <c r="G359">
        <v>1756.3100586</v>
      </c>
      <c r="H359">
        <v>1692.4899902</v>
      </c>
      <c r="I359">
        <v>1821.4499512</v>
      </c>
      <c r="J359">
        <v>1765.2794189000001</v>
      </c>
      <c r="L359" t="str">
        <f t="shared" si="45"/>
        <v>15AUG2022:22:00:00</v>
      </c>
      <c r="M359">
        <v>22</v>
      </c>
      <c r="N359">
        <f t="shared" si="46"/>
        <v>54.566528300000073</v>
      </c>
      <c r="O359" t="str">
        <f t="shared" si="41"/>
        <v/>
      </c>
      <c r="P359">
        <f t="shared" si="42"/>
        <v>54.566528300000073</v>
      </c>
      <c r="Q359" t="str">
        <f t="shared" si="43"/>
        <v/>
      </c>
      <c r="R359">
        <f t="shared" si="44"/>
        <v>1</v>
      </c>
      <c r="S359">
        <f t="shared" si="47"/>
        <v>3.3314455509845748</v>
      </c>
    </row>
    <row r="360" spans="1:19" x14ac:dyDescent="0.25">
      <c r="A360" t="s">
        <v>385</v>
      </c>
      <c r="B360">
        <v>1657.2194824000001</v>
      </c>
      <c r="C360">
        <v>1630.7099608999999</v>
      </c>
      <c r="D360">
        <v>1683.0811768000001</v>
      </c>
      <c r="E360">
        <v>1611.5544434000001</v>
      </c>
      <c r="F360">
        <v>1718.9799805</v>
      </c>
      <c r="G360">
        <v>1690.1099853999999</v>
      </c>
      <c r="H360">
        <v>1630.7099608999999</v>
      </c>
      <c r="I360">
        <v>1821.3599853999999</v>
      </c>
      <c r="J360">
        <v>1725.5280762</v>
      </c>
      <c r="L360" t="str">
        <f t="shared" si="45"/>
        <v>15AUG2022:23:00:00</v>
      </c>
      <c r="M360">
        <v>23</v>
      </c>
      <c r="N360">
        <f t="shared" si="46"/>
        <v>-26.509521500000119</v>
      </c>
      <c r="O360">
        <f t="shared" si="41"/>
        <v>-26.509521500000119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1.5996385380172333</v>
      </c>
    </row>
    <row r="361" spans="1:19" x14ac:dyDescent="0.25">
      <c r="A361" t="s">
        <v>386</v>
      </c>
      <c r="B361">
        <v>1597.9288329999999</v>
      </c>
      <c r="C361">
        <v>1546.2099608999999</v>
      </c>
      <c r="D361">
        <v>1587.072876</v>
      </c>
      <c r="E361">
        <v>1511.003418</v>
      </c>
      <c r="F361">
        <v>1630.9399414</v>
      </c>
      <c r="G361">
        <v>1601.1500243999999</v>
      </c>
      <c r="H361">
        <v>1546.2099608999999</v>
      </c>
      <c r="I361">
        <v>1777.1199951000001</v>
      </c>
      <c r="J361">
        <v>1653.4729004000001</v>
      </c>
      <c r="L361" t="str">
        <f t="shared" si="45"/>
        <v>16AUG2022:00:00:00</v>
      </c>
      <c r="M361">
        <v>24</v>
      </c>
      <c r="N361">
        <f t="shared" si="46"/>
        <v>-51.718872099999999</v>
      </c>
      <c r="O361">
        <f t="shared" si="41"/>
        <v>-51.718872099999999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3.2366192431049274</v>
      </c>
    </row>
    <row r="362" spans="1:19" x14ac:dyDescent="0.25">
      <c r="A362" t="s">
        <v>387</v>
      </c>
      <c r="B362">
        <v>1499.2143555</v>
      </c>
      <c r="C362">
        <v>1415.2900391000001</v>
      </c>
      <c r="D362">
        <v>1480.9017334</v>
      </c>
      <c r="E362">
        <v>1432.0811768000001</v>
      </c>
      <c r="F362">
        <v>1436.4200439000001</v>
      </c>
      <c r="G362">
        <v>1415.2900391000001</v>
      </c>
      <c r="H362">
        <v>1355.4399414</v>
      </c>
      <c r="I362">
        <v>1593.4100341999999</v>
      </c>
      <c r="J362">
        <v>1465.8389893000001</v>
      </c>
      <c r="L362" t="str">
        <f t="shared" si="45"/>
        <v>16AUG2022:01:00:00</v>
      </c>
      <c r="M362">
        <v>1</v>
      </c>
      <c r="N362">
        <f t="shared" si="46"/>
        <v>-83.924316399999952</v>
      </c>
      <c r="O362">
        <f t="shared" si="41"/>
        <v>-83.924316399999952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5.5978863924372257</v>
      </c>
    </row>
    <row r="363" spans="1:19" x14ac:dyDescent="0.25">
      <c r="A363" t="s">
        <v>388</v>
      </c>
      <c r="B363">
        <v>1412.809082</v>
      </c>
      <c r="C363">
        <v>1349.5100098</v>
      </c>
      <c r="D363">
        <v>1423.4351807</v>
      </c>
      <c r="E363">
        <v>1398.7077637</v>
      </c>
      <c r="F363">
        <v>1368.7199707</v>
      </c>
      <c r="G363">
        <v>1349.5100098</v>
      </c>
      <c r="H363">
        <v>1306.0799560999999</v>
      </c>
      <c r="I363">
        <v>1569.9300536999999</v>
      </c>
      <c r="J363">
        <v>1418.6809082</v>
      </c>
      <c r="L363" t="str">
        <f t="shared" si="45"/>
        <v>16AUG2022:02:00:00</v>
      </c>
      <c r="M363">
        <v>2</v>
      </c>
      <c r="N363">
        <f t="shared" si="46"/>
        <v>-63.299072199999955</v>
      </c>
      <c r="O363">
        <f t="shared" si="41"/>
        <v>-63.299072199999955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4.4803698536813314</v>
      </c>
    </row>
    <row r="364" spans="1:19" x14ac:dyDescent="0.25">
      <c r="A364" t="s">
        <v>389</v>
      </c>
      <c r="B364">
        <v>1318.8900146000001</v>
      </c>
      <c r="C364">
        <v>1291.7700195</v>
      </c>
      <c r="D364">
        <v>1359.8291016000001</v>
      </c>
      <c r="E364">
        <v>1351.1210937999999</v>
      </c>
      <c r="F364">
        <v>1308.0500488</v>
      </c>
      <c r="G364">
        <v>1291.7700195</v>
      </c>
      <c r="H364">
        <v>1260.5799560999999</v>
      </c>
      <c r="I364">
        <v>1536.8800048999999</v>
      </c>
      <c r="J364">
        <v>1372.203125</v>
      </c>
      <c r="L364" t="str">
        <f t="shared" si="45"/>
        <v>16AUG2022:03:00:00</v>
      </c>
      <c r="M364">
        <v>3</v>
      </c>
      <c r="N364">
        <f t="shared" si="46"/>
        <v>-27.119995100000096</v>
      </c>
      <c r="O364">
        <f t="shared" si="41"/>
        <v>-27.119995100000096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2.0562742002581005</v>
      </c>
    </row>
    <row r="365" spans="1:19" x14ac:dyDescent="0.25">
      <c r="A365" t="s">
        <v>390</v>
      </c>
      <c r="B365">
        <v>1262.9246826000001</v>
      </c>
      <c r="C365">
        <v>1261.5200195</v>
      </c>
      <c r="D365">
        <v>1311.3438721</v>
      </c>
      <c r="E365">
        <v>1292.7281493999999</v>
      </c>
      <c r="F365">
        <v>1273.2600098</v>
      </c>
      <c r="G365">
        <v>1261.5200195</v>
      </c>
      <c r="H365">
        <v>1239.8199463000001</v>
      </c>
      <c r="I365">
        <v>1489.8499756000001</v>
      </c>
      <c r="J365">
        <v>1337.7714844</v>
      </c>
      <c r="L365" t="str">
        <f t="shared" si="45"/>
        <v>16AUG2022:04:00:00</v>
      </c>
      <c r="M365">
        <v>4</v>
      </c>
      <c r="N365">
        <f t="shared" si="46"/>
        <v>-1.4046631000001071</v>
      </c>
      <c r="O365">
        <f t="shared" si="41"/>
        <v>-1.4046631000001071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0.11122303011041863</v>
      </c>
    </row>
    <row r="366" spans="1:19" x14ac:dyDescent="0.25">
      <c r="A366" t="s">
        <v>391</v>
      </c>
      <c r="B366">
        <v>1250.5142822</v>
      </c>
      <c r="C366">
        <v>1228.1099853999999</v>
      </c>
      <c r="D366">
        <v>1287.6929932</v>
      </c>
      <c r="E366">
        <v>1269.3509521000001</v>
      </c>
      <c r="F366">
        <v>1237.2700195</v>
      </c>
      <c r="G366">
        <v>1228.1099853999999</v>
      </c>
      <c r="H366">
        <v>1216.3599853999999</v>
      </c>
      <c r="I366">
        <v>1433.8100586</v>
      </c>
      <c r="J366">
        <v>1298.5415039</v>
      </c>
      <c r="L366" t="str">
        <f t="shared" si="45"/>
        <v>16AUG2022:05:00:00</v>
      </c>
      <c r="M366">
        <v>5</v>
      </c>
      <c r="N366">
        <f t="shared" si="46"/>
        <v>-22.404296800000111</v>
      </c>
      <c r="O366">
        <f t="shared" si="41"/>
        <v>-22.404296800000111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1.7916066308802781</v>
      </c>
    </row>
    <row r="367" spans="1:19" x14ac:dyDescent="0.25">
      <c r="A367" t="s">
        <v>392</v>
      </c>
      <c r="B367">
        <v>1216.4111327999999</v>
      </c>
      <c r="C367">
        <v>1223.3299560999999</v>
      </c>
      <c r="D367">
        <v>1291.2545166</v>
      </c>
      <c r="E367">
        <v>1272.5164795000001</v>
      </c>
      <c r="F367">
        <v>1240.2800293</v>
      </c>
      <c r="G367">
        <v>1223.3299560999999</v>
      </c>
      <c r="H367">
        <v>1210.9399414</v>
      </c>
      <c r="I367">
        <v>1423.9799805</v>
      </c>
      <c r="J367">
        <v>1293.0024414</v>
      </c>
      <c r="L367" t="str">
        <f t="shared" si="45"/>
        <v>16AUG2022:06:00:00</v>
      </c>
      <c r="M367">
        <v>6</v>
      </c>
      <c r="N367">
        <f t="shared" si="46"/>
        <v>6.9188232999999855</v>
      </c>
      <c r="O367" t="str">
        <f t="shared" si="41"/>
        <v/>
      </c>
      <c r="P367">
        <f t="shared" si="42"/>
        <v>6.9188232999999855</v>
      </c>
      <c r="Q367" t="str">
        <f t="shared" si="43"/>
        <v/>
      </c>
      <c r="R367">
        <f t="shared" si="44"/>
        <v>1</v>
      </c>
      <c r="S367">
        <f t="shared" si="47"/>
        <v>0.56878986992447766</v>
      </c>
    </row>
    <row r="368" spans="1:19" x14ac:dyDescent="0.25">
      <c r="A368" t="s">
        <v>393</v>
      </c>
      <c r="B368">
        <v>1230.7382812999999</v>
      </c>
      <c r="C368">
        <v>1279.5400391000001</v>
      </c>
      <c r="D368">
        <v>1317.4769286999999</v>
      </c>
      <c r="E368">
        <v>1304.7800293</v>
      </c>
      <c r="F368">
        <v>1299.3399658000001</v>
      </c>
      <c r="G368">
        <v>1279.5400391000001</v>
      </c>
      <c r="H368">
        <v>1268.7099608999999</v>
      </c>
      <c r="I368">
        <v>1487.4499512</v>
      </c>
      <c r="J368">
        <v>1352.5710449000001</v>
      </c>
      <c r="L368" t="str">
        <f t="shared" si="45"/>
        <v>16AUG2022:07:00:00</v>
      </c>
      <c r="M368">
        <v>7</v>
      </c>
      <c r="N368">
        <f t="shared" si="46"/>
        <v>48.801757800000132</v>
      </c>
      <c r="O368" t="str">
        <f t="shared" si="41"/>
        <v/>
      </c>
      <c r="P368">
        <f t="shared" si="42"/>
        <v>48.801757800000132</v>
      </c>
      <c r="Q368" t="str">
        <f t="shared" si="43"/>
        <v/>
      </c>
      <c r="R368">
        <f t="shared" si="44"/>
        <v>1</v>
      </c>
      <c r="S368">
        <f t="shared" si="47"/>
        <v>3.9652425329983219</v>
      </c>
    </row>
    <row r="369" spans="1:19" x14ac:dyDescent="0.25">
      <c r="A369" t="s">
        <v>394</v>
      </c>
      <c r="B369">
        <v>1271.1433105000001</v>
      </c>
      <c r="C369">
        <v>1329.7700195</v>
      </c>
      <c r="D369">
        <v>1350.8480225000001</v>
      </c>
      <c r="E369">
        <v>1315.2340088000001</v>
      </c>
      <c r="F369">
        <v>1349.3599853999999</v>
      </c>
      <c r="G369">
        <v>1329.7700195</v>
      </c>
      <c r="H369">
        <v>1313.1999512</v>
      </c>
      <c r="I369">
        <v>1514.9000243999999</v>
      </c>
      <c r="J369">
        <v>1393.3615723</v>
      </c>
      <c r="L369" t="str">
        <f t="shared" si="45"/>
        <v>16AUG2022:08:00:00</v>
      </c>
      <c r="M369">
        <v>8</v>
      </c>
      <c r="N369">
        <f t="shared" si="46"/>
        <v>58.626708999999892</v>
      </c>
      <c r="O369" t="str">
        <f t="shared" si="41"/>
        <v/>
      </c>
      <c r="P369">
        <f t="shared" si="42"/>
        <v>58.626708999999892</v>
      </c>
      <c r="Q369" t="str">
        <f t="shared" si="43"/>
        <v/>
      </c>
      <c r="R369">
        <f t="shared" si="44"/>
        <v>1</v>
      </c>
      <c r="S369">
        <f t="shared" si="47"/>
        <v>4.6121242597688896</v>
      </c>
    </row>
    <row r="370" spans="1:19" x14ac:dyDescent="0.25">
      <c r="A370" t="s">
        <v>395</v>
      </c>
      <c r="B370">
        <v>1344.2596435999999</v>
      </c>
      <c r="C370">
        <v>1396.6700439000001</v>
      </c>
      <c r="D370">
        <v>1423.1628418</v>
      </c>
      <c r="E370">
        <v>1356.4200439000001</v>
      </c>
      <c r="F370">
        <v>1401.5200195</v>
      </c>
      <c r="G370">
        <v>1396.6700439000001</v>
      </c>
      <c r="H370">
        <v>1365.2900391000001</v>
      </c>
      <c r="I370">
        <v>1529.9899902</v>
      </c>
      <c r="J370">
        <v>1436.2144774999999</v>
      </c>
      <c r="L370" t="str">
        <f t="shared" si="45"/>
        <v>16AUG2022:09:00:00</v>
      </c>
      <c r="M370">
        <v>9</v>
      </c>
      <c r="N370">
        <f t="shared" si="46"/>
        <v>52.410400300000219</v>
      </c>
      <c r="O370" t="str">
        <f t="shared" si="41"/>
        <v/>
      </c>
      <c r="P370">
        <f t="shared" si="42"/>
        <v>52.410400300000219</v>
      </c>
      <c r="Q370" t="str">
        <f t="shared" si="43"/>
        <v/>
      </c>
      <c r="R370">
        <f t="shared" si="44"/>
        <v>1</v>
      </c>
      <c r="S370">
        <f t="shared" si="47"/>
        <v>3.8988301515652393</v>
      </c>
    </row>
    <row r="371" spans="1:19" x14ac:dyDescent="0.25">
      <c r="A371" t="s">
        <v>396</v>
      </c>
      <c r="B371">
        <v>1401.4395752</v>
      </c>
      <c r="C371">
        <v>1459.4200439000001</v>
      </c>
      <c r="D371">
        <v>1519.2700195</v>
      </c>
      <c r="E371">
        <v>1449.8574219</v>
      </c>
      <c r="F371">
        <v>1471.0200195</v>
      </c>
      <c r="G371">
        <v>1459.4200439000001</v>
      </c>
      <c r="H371">
        <v>1407.5300293</v>
      </c>
      <c r="I371">
        <v>1609.5899658000001</v>
      </c>
      <c r="J371">
        <v>1500.7470702999999</v>
      </c>
      <c r="L371" t="str">
        <f t="shared" si="45"/>
        <v>16AUG2022:10:00:00</v>
      </c>
      <c r="M371">
        <v>10</v>
      </c>
      <c r="N371">
        <f t="shared" si="46"/>
        <v>57.980468700000074</v>
      </c>
      <c r="O371" t="str">
        <f t="shared" si="41"/>
        <v/>
      </c>
      <c r="P371">
        <f t="shared" si="42"/>
        <v>57.980468700000074</v>
      </c>
      <c r="Q371" t="str">
        <f t="shared" si="43"/>
        <v/>
      </c>
      <c r="R371">
        <f t="shared" si="44"/>
        <v>1</v>
      </c>
      <c r="S371">
        <f t="shared" si="47"/>
        <v>4.1372078915158124</v>
      </c>
    </row>
    <row r="372" spans="1:19" x14ac:dyDescent="0.25">
      <c r="A372" t="s">
        <v>397</v>
      </c>
      <c r="B372">
        <v>1486.2227783000001</v>
      </c>
      <c r="C372">
        <v>1551.4699707</v>
      </c>
      <c r="D372">
        <v>1625.9772949000001</v>
      </c>
      <c r="E372">
        <v>1566.1611327999999</v>
      </c>
      <c r="F372">
        <v>1575.7600098</v>
      </c>
      <c r="G372">
        <v>1551.4699707</v>
      </c>
      <c r="H372">
        <v>1478.8399658000001</v>
      </c>
      <c r="I372">
        <v>1716.4100341999999</v>
      </c>
      <c r="J372">
        <v>1594.6850586</v>
      </c>
      <c r="L372" t="str">
        <f t="shared" si="45"/>
        <v>16AUG2022:11:00:00</v>
      </c>
      <c r="M372">
        <v>11</v>
      </c>
      <c r="N372">
        <f t="shared" si="46"/>
        <v>65.247192399999904</v>
      </c>
      <c r="O372" t="str">
        <f t="shared" si="41"/>
        <v/>
      </c>
      <c r="P372">
        <f t="shared" si="42"/>
        <v>65.247192399999904</v>
      </c>
      <c r="Q372" t="str">
        <f t="shared" si="43"/>
        <v/>
      </c>
      <c r="R372">
        <f t="shared" si="44"/>
        <v>1</v>
      </c>
      <c r="S372">
        <f t="shared" si="47"/>
        <v>4.3901354058529636</v>
      </c>
    </row>
    <row r="373" spans="1:19" x14ac:dyDescent="0.25">
      <c r="A373" t="s">
        <v>398</v>
      </c>
      <c r="B373">
        <v>1580.2163086</v>
      </c>
      <c r="C373">
        <v>1648.2099608999999</v>
      </c>
      <c r="D373">
        <v>1733.7335204999999</v>
      </c>
      <c r="E373">
        <v>1671.0404053</v>
      </c>
      <c r="F373">
        <v>1690.7900391000001</v>
      </c>
      <c r="G373">
        <v>1648.2099608999999</v>
      </c>
      <c r="H373">
        <v>1553.7600098</v>
      </c>
      <c r="I373">
        <v>1837.8499756000001</v>
      </c>
      <c r="J373">
        <v>1697.3586425999999</v>
      </c>
      <c r="L373" t="str">
        <f t="shared" si="45"/>
        <v>16AUG2022:12:00:00</v>
      </c>
      <c r="M373">
        <v>12</v>
      </c>
      <c r="N373">
        <f t="shared" si="46"/>
        <v>67.993652299999894</v>
      </c>
      <c r="O373" t="str">
        <f t="shared" si="41"/>
        <v/>
      </c>
      <c r="P373">
        <f t="shared" si="42"/>
        <v>67.993652299999894</v>
      </c>
      <c r="Q373" t="str">
        <f t="shared" si="43"/>
        <v/>
      </c>
      <c r="R373">
        <f t="shared" si="44"/>
        <v>1</v>
      </c>
      <c r="S373">
        <f t="shared" si="47"/>
        <v>4.3028066429866927</v>
      </c>
    </row>
    <row r="374" spans="1:19" x14ac:dyDescent="0.25">
      <c r="A374" t="s">
        <v>399</v>
      </c>
      <c r="B374">
        <v>1642.4238281</v>
      </c>
      <c r="C374">
        <v>1738.8699951000001</v>
      </c>
      <c r="D374">
        <v>1816.1821289</v>
      </c>
      <c r="E374">
        <v>1747.2678223</v>
      </c>
      <c r="F374">
        <v>1787.0400391000001</v>
      </c>
      <c r="G374">
        <v>1738.8699951000001</v>
      </c>
      <c r="H374">
        <v>1638.5600586</v>
      </c>
      <c r="I374">
        <v>1921.3599853999999</v>
      </c>
      <c r="J374">
        <v>1784.8896483999999</v>
      </c>
      <c r="L374" t="str">
        <f t="shared" si="45"/>
        <v>16AUG2022:13:00:00</v>
      </c>
      <c r="M374">
        <v>13</v>
      </c>
      <c r="N374">
        <f t="shared" si="46"/>
        <v>96.446167000000059</v>
      </c>
      <c r="O374" t="str">
        <f t="shared" si="41"/>
        <v/>
      </c>
      <c r="P374">
        <f t="shared" si="42"/>
        <v>96.446167000000059</v>
      </c>
      <c r="Q374" t="str">
        <f t="shared" si="43"/>
        <v/>
      </c>
      <c r="R374">
        <f t="shared" si="44"/>
        <v>1</v>
      </c>
      <c r="S374">
        <f t="shared" si="47"/>
        <v>5.8721850809709437</v>
      </c>
    </row>
    <row r="375" spans="1:19" x14ac:dyDescent="0.25">
      <c r="A375" t="s">
        <v>400</v>
      </c>
      <c r="B375">
        <v>1721.4251709</v>
      </c>
      <c r="C375">
        <v>1799.3499756000001</v>
      </c>
      <c r="D375">
        <v>1885.6815185999999</v>
      </c>
      <c r="E375">
        <v>1843.9570312999999</v>
      </c>
      <c r="F375">
        <v>1844.8900146000001</v>
      </c>
      <c r="G375">
        <v>1799.3499756000001</v>
      </c>
      <c r="H375">
        <v>1706.6400146000001</v>
      </c>
      <c r="I375">
        <v>1961.0200195</v>
      </c>
      <c r="J375">
        <v>1839.5881348</v>
      </c>
      <c r="L375" t="str">
        <f t="shared" si="45"/>
        <v>16AUG2022:14:00:00</v>
      </c>
      <c r="M375">
        <v>14</v>
      </c>
      <c r="N375">
        <f t="shared" si="46"/>
        <v>77.924804700000095</v>
      </c>
      <c r="O375" t="str">
        <f t="shared" si="41"/>
        <v/>
      </c>
      <c r="P375">
        <f t="shared" si="42"/>
        <v>77.924804700000095</v>
      </c>
      <c r="Q375" t="str">
        <f t="shared" si="43"/>
        <v/>
      </c>
      <c r="R375">
        <f t="shared" si="44"/>
        <v>1</v>
      </c>
      <c r="S375">
        <f t="shared" si="47"/>
        <v>4.5267610824616469</v>
      </c>
    </row>
    <row r="376" spans="1:19" x14ac:dyDescent="0.25">
      <c r="A376" t="s">
        <v>401</v>
      </c>
      <c r="B376">
        <v>1791.0424805</v>
      </c>
      <c r="C376">
        <v>1868.25</v>
      </c>
      <c r="D376">
        <v>1955.416626</v>
      </c>
      <c r="E376">
        <v>1903.4031981999999</v>
      </c>
      <c r="F376">
        <v>1912.7299805</v>
      </c>
      <c r="G376">
        <v>1868.25</v>
      </c>
      <c r="H376">
        <v>1776.4699707</v>
      </c>
      <c r="I376">
        <v>2027.2199707</v>
      </c>
      <c r="J376">
        <v>1907.6165771000001</v>
      </c>
      <c r="L376" t="str">
        <f t="shared" si="45"/>
        <v>16AUG2022:15:00:00</v>
      </c>
      <c r="M376">
        <v>15</v>
      </c>
      <c r="N376">
        <f t="shared" si="46"/>
        <v>77.207519499999989</v>
      </c>
      <c r="O376" t="str">
        <f t="shared" si="41"/>
        <v/>
      </c>
      <c r="P376">
        <f t="shared" si="42"/>
        <v>77.207519499999989</v>
      </c>
      <c r="Q376" t="str">
        <f t="shared" si="43"/>
        <v/>
      </c>
      <c r="R376">
        <f t="shared" si="44"/>
        <v>1</v>
      </c>
      <c r="S376">
        <f t="shared" si="47"/>
        <v>4.3107586972725622</v>
      </c>
    </row>
    <row r="377" spans="1:19" x14ac:dyDescent="0.25">
      <c r="A377" t="s">
        <v>402</v>
      </c>
      <c r="B377">
        <v>1821.7092285000001</v>
      </c>
      <c r="C377">
        <v>1896.9100341999999</v>
      </c>
      <c r="D377">
        <v>2026.0817870999999</v>
      </c>
      <c r="E377">
        <v>1968.385376</v>
      </c>
      <c r="F377">
        <v>1940.6199951000001</v>
      </c>
      <c r="G377">
        <v>1896.9100341999999</v>
      </c>
      <c r="H377">
        <v>1803.1400146000001</v>
      </c>
      <c r="I377">
        <v>2046.5999756000001</v>
      </c>
      <c r="J377">
        <v>1932.4155272999999</v>
      </c>
      <c r="L377" t="str">
        <f t="shared" si="45"/>
        <v>16AUG2022:16:00:00</v>
      </c>
      <c r="M377">
        <v>16</v>
      </c>
      <c r="N377">
        <f t="shared" si="46"/>
        <v>75.200805699999819</v>
      </c>
      <c r="O377" t="str">
        <f t="shared" si="41"/>
        <v/>
      </c>
      <c r="P377">
        <f t="shared" si="42"/>
        <v>75.200805699999819</v>
      </c>
      <c r="Q377" t="str">
        <f t="shared" si="43"/>
        <v/>
      </c>
      <c r="R377">
        <f t="shared" si="44"/>
        <v>1</v>
      </c>
      <c r="S377">
        <f t="shared" si="47"/>
        <v>4.1280356120235693</v>
      </c>
    </row>
    <row r="378" spans="1:19" x14ac:dyDescent="0.25">
      <c r="A378" t="s">
        <v>403</v>
      </c>
      <c r="B378">
        <v>1880.9328613</v>
      </c>
      <c r="C378">
        <v>1916.1899414</v>
      </c>
      <c r="D378">
        <v>2058.6606445000002</v>
      </c>
      <c r="E378">
        <v>1989.675293</v>
      </c>
      <c r="F378">
        <v>1954.7399902</v>
      </c>
      <c r="G378">
        <v>1916.1899414</v>
      </c>
      <c r="H378">
        <v>1822.9000243999999</v>
      </c>
      <c r="I378">
        <v>2040.6700439000001</v>
      </c>
      <c r="J378">
        <v>1942.2180175999999</v>
      </c>
      <c r="L378" t="str">
        <f t="shared" si="45"/>
        <v>16AUG2022:17:00:00</v>
      </c>
      <c r="M378">
        <v>17</v>
      </c>
      <c r="N378">
        <f t="shared" si="46"/>
        <v>35.257080099999939</v>
      </c>
      <c r="O378" t="str">
        <f t="shared" si="41"/>
        <v/>
      </c>
      <c r="P378">
        <f t="shared" si="42"/>
        <v>35.257080099999939</v>
      </c>
      <c r="Q378" t="str">
        <f t="shared" si="43"/>
        <v/>
      </c>
      <c r="R378">
        <f t="shared" si="44"/>
        <v>1</v>
      </c>
      <c r="S378">
        <f t="shared" si="47"/>
        <v>1.8744464954284512</v>
      </c>
    </row>
    <row r="379" spans="1:19" x14ac:dyDescent="0.25">
      <c r="A379" t="s">
        <v>404</v>
      </c>
      <c r="B379">
        <v>1936.0439452999999</v>
      </c>
      <c r="C379">
        <v>1882.0600586</v>
      </c>
      <c r="D379">
        <v>2067.2248534999999</v>
      </c>
      <c r="E379">
        <v>1998.3602295000001</v>
      </c>
      <c r="F379">
        <v>1917.1700439000001</v>
      </c>
      <c r="G379">
        <v>1882.0600586</v>
      </c>
      <c r="H379">
        <v>1786.9699707</v>
      </c>
      <c r="I379">
        <v>2002.0699463000001</v>
      </c>
      <c r="J379">
        <v>1905.5574951000001</v>
      </c>
      <c r="L379" t="str">
        <f t="shared" si="45"/>
        <v>16AUG2022:18:00:00</v>
      </c>
      <c r="M379">
        <v>18</v>
      </c>
      <c r="N379">
        <f t="shared" si="46"/>
        <v>-53.983886699999857</v>
      </c>
      <c r="O379">
        <f t="shared" si="41"/>
        <v>-53.983886699999857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2.7883606067441189</v>
      </c>
    </row>
    <row r="380" spans="1:19" x14ac:dyDescent="0.25">
      <c r="A380" t="s">
        <v>405</v>
      </c>
      <c r="B380">
        <v>1926.6260986</v>
      </c>
      <c r="C380">
        <v>1882.3199463000001</v>
      </c>
      <c r="D380">
        <v>2015.8266602000001</v>
      </c>
      <c r="E380">
        <v>1945.4083252</v>
      </c>
      <c r="F380">
        <v>1911.0999756000001</v>
      </c>
      <c r="G380">
        <v>1882.3199463000001</v>
      </c>
      <c r="H380">
        <v>1777.4599608999999</v>
      </c>
      <c r="I380">
        <v>1993.9699707</v>
      </c>
      <c r="J380">
        <v>1899.4995117000001</v>
      </c>
      <c r="L380" t="str">
        <f t="shared" si="45"/>
        <v>16AUG2022:19:00:00</v>
      </c>
      <c r="M380">
        <v>19</v>
      </c>
      <c r="N380">
        <f t="shared" si="46"/>
        <v>-44.306152299999894</v>
      </c>
      <c r="O380">
        <f t="shared" si="41"/>
        <v>-44.306152299999894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2.2996757041854337</v>
      </c>
    </row>
    <row r="381" spans="1:19" x14ac:dyDescent="0.25">
      <c r="A381" t="s">
        <v>406</v>
      </c>
      <c r="B381">
        <v>1875.0722656</v>
      </c>
      <c r="C381">
        <v>1838.4599608999999</v>
      </c>
      <c r="D381">
        <v>1938.5883789</v>
      </c>
      <c r="E381">
        <v>1895.8125</v>
      </c>
      <c r="F381">
        <v>1865.1800536999999</v>
      </c>
      <c r="G381">
        <v>1838.4599608999999</v>
      </c>
      <c r="H381">
        <v>1735.1700439000001</v>
      </c>
      <c r="I381">
        <v>1957.2099608999999</v>
      </c>
      <c r="J381">
        <v>1858.2080077999999</v>
      </c>
      <c r="L381" t="str">
        <f t="shared" si="45"/>
        <v>16AUG2022:20:00:00</v>
      </c>
      <c r="M381">
        <v>20</v>
      </c>
      <c r="N381">
        <f t="shared" si="46"/>
        <v>-36.612304700000095</v>
      </c>
      <c r="O381">
        <f t="shared" si="41"/>
        <v>-36.612304700000095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1.9525809949668584</v>
      </c>
    </row>
    <row r="382" spans="1:19" x14ac:dyDescent="0.25">
      <c r="A382" t="s">
        <v>407</v>
      </c>
      <c r="B382">
        <v>1775.9162598</v>
      </c>
      <c r="C382">
        <v>1779.1700439000001</v>
      </c>
      <c r="D382">
        <v>1877.2493896000001</v>
      </c>
      <c r="E382">
        <v>1853.7177733999999</v>
      </c>
      <c r="F382">
        <v>1807.1199951000001</v>
      </c>
      <c r="G382">
        <v>1779.1700439000001</v>
      </c>
      <c r="H382">
        <v>1691.9499512</v>
      </c>
      <c r="I382">
        <v>1897.5</v>
      </c>
      <c r="J382">
        <v>1802.9730225000001</v>
      </c>
      <c r="L382" t="str">
        <f t="shared" si="45"/>
        <v>16AUG2022:21:00:00</v>
      </c>
      <c r="M382">
        <v>21</v>
      </c>
      <c r="N382">
        <f t="shared" si="46"/>
        <v>3.2537841000000753</v>
      </c>
      <c r="O382" t="str">
        <f t="shared" si="41"/>
        <v/>
      </c>
      <c r="P382">
        <f t="shared" si="42"/>
        <v>3.2537841000000753</v>
      </c>
      <c r="Q382" t="str">
        <f t="shared" si="43"/>
        <v/>
      </c>
      <c r="R382">
        <f t="shared" si="44"/>
        <v>1</v>
      </c>
      <c r="S382">
        <f t="shared" si="47"/>
        <v>0.18321720306601108</v>
      </c>
    </row>
    <row r="383" spans="1:19" x14ac:dyDescent="0.25">
      <c r="A383" t="s">
        <v>408</v>
      </c>
      <c r="B383">
        <v>1656.4953613</v>
      </c>
      <c r="C383">
        <v>1758.7299805</v>
      </c>
      <c r="D383">
        <v>1830.3093262</v>
      </c>
      <c r="E383">
        <v>1793.0820312999999</v>
      </c>
      <c r="F383">
        <v>1782.6500243999999</v>
      </c>
      <c r="G383">
        <v>1758.7299805</v>
      </c>
      <c r="H383">
        <v>1686.9499512</v>
      </c>
      <c r="I383">
        <v>1881.3000488</v>
      </c>
      <c r="J383">
        <v>1787.2724608999999</v>
      </c>
      <c r="L383" t="str">
        <f t="shared" si="45"/>
        <v>16AUG2022:22:00:00</v>
      </c>
      <c r="M383">
        <v>22</v>
      </c>
      <c r="N383">
        <f t="shared" si="46"/>
        <v>102.2346192</v>
      </c>
      <c r="O383" t="str">
        <f t="shared" si="41"/>
        <v/>
      </c>
      <c r="P383">
        <f t="shared" si="42"/>
        <v>102.2346192</v>
      </c>
      <c r="Q383" t="str">
        <f t="shared" si="43"/>
        <v/>
      </c>
      <c r="R383">
        <f t="shared" si="44"/>
        <v>1</v>
      </c>
      <c r="S383">
        <f t="shared" si="47"/>
        <v>6.1717419552426245</v>
      </c>
    </row>
    <row r="384" spans="1:19" x14ac:dyDescent="0.25">
      <c r="A384" t="s">
        <v>409</v>
      </c>
      <c r="B384">
        <v>1553.9259033000001</v>
      </c>
      <c r="C384">
        <v>1681</v>
      </c>
      <c r="D384">
        <v>1735.3922118999999</v>
      </c>
      <c r="E384">
        <v>1703.5635986</v>
      </c>
      <c r="F384">
        <v>1711.5699463000001</v>
      </c>
      <c r="G384">
        <v>1681</v>
      </c>
      <c r="H384">
        <v>1613.0300293</v>
      </c>
      <c r="I384">
        <v>1854.4699707</v>
      </c>
      <c r="J384">
        <v>1729.3073730000001</v>
      </c>
      <c r="L384" t="str">
        <f t="shared" si="45"/>
        <v>16AUG2022:23:00:00</v>
      </c>
      <c r="M384">
        <v>23</v>
      </c>
      <c r="N384">
        <f t="shared" si="46"/>
        <v>127.07409669999993</v>
      </c>
      <c r="O384" t="str">
        <f t="shared" si="41"/>
        <v/>
      </c>
      <c r="P384">
        <f t="shared" si="42"/>
        <v>127.07409669999993</v>
      </c>
      <c r="Q384" t="str">
        <f t="shared" si="43"/>
        <v/>
      </c>
      <c r="R384">
        <f t="shared" si="44"/>
        <v>1</v>
      </c>
      <c r="S384">
        <f t="shared" si="47"/>
        <v>8.1776162190319752</v>
      </c>
    </row>
    <row r="385" spans="1:19" x14ac:dyDescent="0.25">
      <c r="A385" t="s">
        <v>410</v>
      </c>
      <c r="B385">
        <v>1438.1468506000001</v>
      </c>
      <c r="C385">
        <v>1591.2199707</v>
      </c>
      <c r="D385">
        <v>1633.7962646000001</v>
      </c>
      <c r="E385">
        <v>1611.9019774999999</v>
      </c>
      <c r="F385">
        <v>1616.1899414</v>
      </c>
      <c r="G385">
        <v>1591.2199707</v>
      </c>
      <c r="H385">
        <v>1527.5500488</v>
      </c>
      <c r="I385">
        <v>1796.6800536999999</v>
      </c>
      <c r="J385">
        <v>1650.9589844</v>
      </c>
      <c r="L385" t="str">
        <f t="shared" si="45"/>
        <v>17AUG2022:00:00:00</v>
      </c>
      <c r="M385">
        <v>24</v>
      </c>
      <c r="N385">
        <f t="shared" si="46"/>
        <v>153.07312009999987</v>
      </c>
      <c r="O385" t="str">
        <f t="shared" si="41"/>
        <v/>
      </c>
      <c r="P385">
        <f t="shared" si="42"/>
        <v>153.07312009999987</v>
      </c>
      <c r="Q385" t="str">
        <f t="shared" si="43"/>
        <v/>
      </c>
      <c r="R385">
        <f t="shared" si="44"/>
        <v>1</v>
      </c>
      <c r="S385">
        <f t="shared" si="47"/>
        <v>10.643775358277022</v>
      </c>
    </row>
    <row r="386" spans="1:19" x14ac:dyDescent="0.25">
      <c r="A386" t="s">
        <v>411</v>
      </c>
      <c r="B386">
        <v>1334.0958252</v>
      </c>
      <c r="C386">
        <v>1462.9200439000001</v>
      </c>
      <c r="D386">
        <v>1524.8370361</v>
      </c>
      <c r="E386">
        <v>1512.9715576000001</v>
      </c>
      <c r="F386">
        <v>1479.4300536999999</v>
      </c>
      <c r="G386">
        <v>1462.9200439000001</v>
      </c>
      <c r="H386">
        <v>1465.6300048999999</v>
      </c>
      <c r="I386">
        <v>1570.5100098</v>
      </c>
      <c r="J386">
        <v>1503.7304687999999</v>
      </c>
      <c r="L386" t="str">
        <f t="shared" si="45"/>
        <v>17AUG2022:01:00:00</v>
      </c>
      <c r="M386">
        <v>1</v>
      </c>
      <c r="N386">
        <f t="shared" si="46"/>
        <v>128.82421870000007</v>
      </c>
      <c r="O386" t="str">
        <f t="shared" si="41"/>
        <v/>
      </c>
      <c r="P386">
        <f t="shared" si="42"/>
        <v>128.82421870000007</v>
      </c>
      <c r="Q386" t="str">
        <f t="shared" si="43"/>
        <v/>
      </c>
      <c r="R386">
        <f t="shared" si="44"/>
        <v>1</v>
      </c>
      <c r="S386">
        <f t="shared" si="47"/>
        <v>9.6562942681188204</v>
      </c>
    </row>
    <row r="387" spans="1:19" x14ac:dyDescent="0.25">
      <c r="A387" t="s">
        <v>412</v>
      </c>
      <c r="B387">
        <v>1337.9554443</v>
      </c>
      <c r="C387">
        <v>1378.6800536999999</v>
      </c>
      <c r="D387">
        <v>1456.8216553</v>
      </c>
      <c r="E387">
        <v>1444.3990478999999</v>
      </c>
      <c r="F387">
        <v>1396.8900146000001</v>
      </c>
      <c r="G387">
        <v>1378.6800536999999</v>
      </c>
      <c r="H387">
        <v>1380.9000243999999</v>
      </c>
      <c r="I387">
        <v>1511.4799805</v>
      </c>
      <c r="J387">
        <v>1428.4465332</v>
      </c>
      <c r="L387" t="str">
        <f t="shared" si="45"/>
        <v>17AUG2022:02:00:00</v>
      </c>
      <c r="M387">
        <v>2</v>
      </c>
      <c r="N387">
        <f t="shared" si="46"/>
        <v>40.724609399999963</v>
      </c>
      <c r="O387" t="str">
        <f t="shared" ref="O387:O450" si="48">IF(N387&lt;0,N387,"")</f>
        <v/>
      </c>
      <c r="P387">
        <f t="shared" ref="P387:P450" si="49">IF(N387&gt;0,N387,"")</f>
        <v>40.724609399999963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3.043794139296359</v>
      </c>
    </row>
    <row r="388" spans="1:19" x14ac:dyDescent="0.25">
      <c r="A388" t="s">
        <v>413</v>
      </c>
      <c r="B388">
        <v>1319.1580810999999</v>
      </c>
      <c r="C388">
        <v>1312.1600341999999</v>
      </c>
      <c r="D388">
        <v>1400.9012451000001</v>
      </c>
      <c r="E388">
        <v>1416.7847899999999</v>
      </c>
      <c r="F388">
        <v>1329.3800048999999</v>
      </c>
      <c r="G388">
        <v>1312.1600341999999</v>
      </c>
      <c r="H388">
        <v>1312.3199463000001</v>
      </c>
      <c r="I388">
        <v>1455.5400391000001</v>
      </c>
      <c r="J388">
        <v>1364.9659423999999</v>
      </c>
      <c r="L388" t="str">
        <f t="shared" ref="L388:L451" si="52">A388</f>
        <v>17AUG2022:03:00:00</v>
      </c>
      <c r="M388">
        <v>3</v>
      </c>
      <c r="N388">
        <f t="shared" ref="N388:N451" si="53">C388-B388</f>
        <v>-6.998046899999963</v>
      </c>
      <c r="O388">
        <f t="shared" si="48"/>
        <v>-6.998046899999963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0.53049342609223415</v>
      </c>
    </row>
    <row r="389" spans="1:19" x14ac:dyDescent="0.25">
      <c r="A389" t="s">
        <v>414</v>
      </c>
      <c r="B389">
        <v>1307.1586914</v>
      </c>
      <c r="C389">
        <v>1287.2900391000001</v>
      </c>
      <c r="D389">
        <v>1349.3596190999999</v>
      </c>
      <c r="E389">
        <v>1372.3038329999999</v>
      </c>
      <c r="F389">
        <v>1308.5699463000001</v>
      </c>
      <c r="G389">
        <v>1287.2900391000001</v>
      </c>
      <c r="H389">
        <v>1287.8800048999999</v>
      </c>
      <c r="I389">
        <v>1407.9499512</v>
      </c>
      <c r="J389">
        <v>1332.8604736</v>
      </c>
      <c r="L389" t="str">
        <f t="shared" si="52"/>
        <v>17AUG2022:04:00:00</v>
      </c>
      <c r="M389">
        <v>4</v>
      </c>
      <c r="N389">
        <f t="shared" si="53"/>
        <v>-19.868652299999894</v>
      </c>
      <c r="O389">
        <f t="shared" si="48"/>
        <v>-19.868652299999894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1.5199877743015324</v>
      </c>
    </row>
    <row r="390" spans="1:19" x14ac:dyDescent="0.25">
      <c r="A390" t="s">
        <v>415</v>
      </c>
      <c r="B390">
        <v>1304.6392822</v>
      </c>
      <c r="C390">
        <v>1255.3900146000001</v>
      </c>
      <c r="D390">
        <v>1325.2147216999999</v>
      </c>
      <c r="E390">
        <v>1339.4281006000001</v>
      </c>
      <c r="F390">
        <v>1279.3900146000001</v>
      </c>
      <c r="G390">
        <v>1255.3900146000001</v>
      </c>
      <c r="H390">
        <v>1257.3900146000001</v>
      </c>
      <c r="I390">
        <v>1355.7600098</v>
      </c>
      <c r="J390">
        <v>1294.6195068</v>
      </c>
      <c r="L390" t="str">
        <f t="shared" si="52"/>
        <v>17AUG2022:05:00:00</v>
      </c>
      <c r="M390">
        <v>5</v>
      </c>
      <c r="N390">
        <f t="shared" si="53"/>
        <v>-49.249267599999939</v>
      </c>
      <c r="O390">
        <f t="shared" si="48"/>
        <v>-49.249267599999939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3.7749336749198137</v>
      </c>
    </row>
    <row r="391" spans="1:19" x14ac:dyDescent="0.25">
      <c r="A391" t="s">
        <v>416</v>
      </c>
      <c r="B391">
        <v>1323.7624512</v>
      </c>
      <c r="C391">
        <v>1256.9399414</v>
      </c>
      <c r="D391">
        <v>1322.6306152</v>
      </c>
      <c r="E391">
        <v>1324.9260254000001</v>
      </c>
      <c r="F391">
        <v>1284.4200439000001</v>
      </c>
      <c r="G391">
        <v>1256.9399414</v>
      </c>
      <c r="H391">
        <v>1261.9899902</v>
      </c>
      <c r="I391">
        <v>1351.8399658000001</v>
      </c>
      <c r="J391">
        <v>1295.5395507999999</v>
      </c>
      <c r="L391" t="str">
        <f t="shared" si="52"/>
        <v>17AUG2022:06:00:00</v>
      </c>
      <c r="M391">
        <v>6</v>
      </c>
      <c r="N391">
        <f t="shared" si="53"/>
        <v>-66.822509800000034</v>
      </c>
      <c r="O391">
        <f t="shared" si="48"/>
        <v>-66.822509800000034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5.0479230423422994</v>
      </c>
    </row>
    <row r="392" spans="1:19" x14ac:dyDescent="0.25">
      <c r="A392" t="s">
        <v>417</v>
      </c>
      <c r="B392">
        <v>1335.5301514</v>
      </c>
      <c r="C392">
        <v>1324.3900146000001</v>
      </c>
      <c r="D392">
        <v>1352.1031493999999</v>
      </c>
      <c r="E392">
        <v>1362.3062743999999</v>
      </c>
      <c r="F392">
        <v>1353.7299805</v>
      </c>
      <c r="G392">
        <v>1324.3900146000001</v>
      </c>
      <c r="H392">
        <v>1331.2099608999999</v>
      </c>
      <c r="I392">
        <v>1416.5799560999999</v>
      </c>
      <c r="J392">
        <v>1362.7624512</v>
      </c>
      <c r="L392" t="str">
        <f t="shared" si="52"/>
        <v>17AUG2022:07:00:00</v>
      </c>
      <c r="M392">
        <v>7</v>
      </c>
      <c r="N392">
        <f t="shared" si="53"/>
        <v>-11.140136799999937</v>
      </c>
      <c r="O392">
        <f t="shared" si="48"/>
        <v>-11.140136799999937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0.83413592634520706</v>
      </c>
    </row>
    <row r="393" spans="1:19" x14ac:dyDescent="0.25">
      <c r="A393" t="s">
        <v>418</v>
      </c>
      <c r="B393">
        <v>1351.0200195</v>
      </c>
      <c r="C393">
        <v>1377.4499512</v>
      </c>
      <c r="D393">
        <v>1386.8323975000001</v>
      </c>
      <c r="E393">
        <v>1383.5505370999999</v>
      </c>
      <c r="F393">
        <v>1401.1099853999999</v>
      </c>
      <c r="G393">
        <v>1377.4499512</v>
      </c>
      <c r="H393">
        <v>1374.7900391000001</v>
      </c>
      <c r="I393">
        <v>1456.8599853999999</v>
      </c>
      <c r="J393">
        <v>1408.1274414</v>
      </c>
      <c r="L393" t="str">
        <f t="shared" si="52"/>
        <v>17AUG2022:08:00:00</v>
      </c>
      <c r="M393">
        <v>8</v>
      </c>
      <c r="N393">
        <f t="shared" si="53"/>
        <v>26.429931699999997</v>
      </c>
      <c r="O393" t="str">
        <f t="shared" si="48"/>
        <v/>
      </c>
      <c r="P393">
        <f t="shared" si="49"/>
        <v>26.429931699999997</v>
      </c>
      <c r="Q393" t="str">
        <f t="shared" si="50"/>
        <v/>
      </c>
      <c r="R393">
        <f t="shared" si="51"/>
        <v>1</v>
      </c>
      <c r="S393">
        <f t="shared" si="54"/>
        <v>1.9562946010068356</v>
      </c>
    </row>
    <row r="394" spans="1:19" x14ac:dyDescent="0.25">
      <c r="A394" t="s">
        <v>419</v>
      </c>
      <c r="B394">
        <v>1397.8707274999999</v>
      </c>
      <c r="C394">
        <v>1423.0200195</v>
      </c>
      <c r="D394">
        <v>1463.1813964999999</v>
      </c>
      <c r="E394">
        <v>1427.1882324000001</v>
      </c>
      <c r="F394">
        <v>1429.4399414</v>
      </c>
      <c r="G394">
        <v>1423.0200195</v>
      </c>
      <c r="H394">
        <v>1394.9799805</v>
      </c>
      <c r="I394">
        <v>1479.9899902</v>
      </c>
      <c r="J394">
        <v>1436.9124756000001</v>
      </c>
      <c r="L394" t="str">
        <f t="shared" si="52"/>
        <v>17AUG2022:09:00:00</v>
      </c>
      <c r="M394">
        <v>9</v>
      </c>
      <c r="N394">
        <f t="shared" si="53"/>
        <v>25.149292000000059</v>
      </c>
      <c r="O394" t="str">
        <f t="shared" si="48"/>
        <v/>
      </c>
      <c r="P394">
        <f t="shared" si="49"/>
        <v>25.149292000000059</v>
      </c>
      <c r="Q394" t="str">
        <f t="shared" si="50"/>
        <v/>
      </c>
      <c r="R394">
        <f t="shared" si="51"/>
        <v>1</v>
      </c>
      <c r="S394">
        <f t="shared" si="54"/>
        <v>1.7991142889856431</v>
      </c>
    </row>
    <row r="395" spans="1:19" x14ac:dyDescent="0.25">
      <c r="A395" t="s">
        <v>420</v>
      </c>
      <c r="B395">
        <v>1474.5765381000001</v>
      </c>
      <c r="C395">
        <v>1483.9899902</v>
      </c>
      <c r="D395">
        <v>1547.0961914</v>
      </c>
      <c r="E395">
        <v>1506.6812743999999</v>
      </c>
      <c r="F395">
        <v>1485.9499512</v>
      </c>
      <c r="G395">
        <v>1483.9899902</v>
      </c>
      <c r="H395">
        <v>1446.4200439000001</v>
      </c>
      <c r="I395">
        <v>1560.6199951000001</v>
      </c>
      <c r="J395">
        <v>1501.7119141000001</v>
      </c>
      <c r="L395" t="str">
        <f t="shared" si="52"/>
        <v>17AUG2022:10:00:00</v>
      </c>
      <c r="M395">
        <v>10</v>
      </c>
      <c r="N395">
        <f t="shared" si="53"/>
        <v>9.4134520999998585</v>
      </c>
      <c r="O395" t="str">
        <f t="shared" si="48"/>
        <v/>
      </c>
      <c r="P395">
        <f t="shared" si="49"/>
        <v>9.4134520999998585</v>
      </c>
      <c r="Q395" t="str">
        <f t="shared" si="50"/>
        <v/>
      </c>
      <c r="R395">
        <f t="shared" si="51"/>
        <v>1</v>
      </c>
      <c r="S395">
        <f t="shared" si="54"/>
        <v>0.63838341766437856</v>
      </c>
    </row>
    <row r="396" spans="1:19" x14ac:dyDescent="0.25">
      <c r="A396" t="s">
        <v>421</v>
      </c>
      <c r="B396">
        <v>1650.5637207</v>
      </c>
      <c r="C396">
        <v>1575.4399414</v>
      </c>
      <c r="D396">
        <v>1632.2219238</v>
      </c>
      <c r="E396">
        <v>1583.2606201000001</v>
      </c>
      <c r="F396">
        <v>1582.7199707</v>
      </c>
      <c r="G396">
        <v>1575.4399414</v>
      </c>
      <c r="H396">
        <v>1550.6400146000001</v>
      </c>
      <c r="I396">
        <v>1674.5500488</v>
      </c>
      <c r="J396">
        <v>1605.0205077999999</v>
      </c>
      <c r="L396" t="str">
        <f t="shared" si="52"/>
        <v>17AUG2022:11:00:00</v>
      </c>
      <c r="M396">
        <v>11</v>
      </c>
      <c r="N396">
        <f t="shared" si="53"/>
        <v>-75.123779300000024</v>
      </c>
      <c r="O396">
        <f t="shared" si="48"/>
        <v>-75.123779300000024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4.5514013399095079</v>
      </c>
    </row>
    <row r="397" spans="1:19" x14ac:dyDescent="0.25">
      <c r="A397" t="s">
        <v>422</v>
      </c>
      <c r="B397">
        <v>1758.4272461</v>
      </c>
      <c r="C397">
        <v>1671.6800536999999</v>
      </c>
      <c r="D397">
        <v>1748.3148193</v>
      </c>
      <c r="E397">
        <v>1704.8670654</v>
      </c>
      <c r="F397">
        <v>1689.4799805</v>
      </c>
      <c r="G397">
        <v>1671.6800536999999</v>
      </c>
      <c r="H397">
        <v>1675.0100098</v>
      </c>
      <c r="I397">
        <v>1795.9200439000001</v>
      </c>
      <c r="J397">
        <v>1718.6665039</v>
      </c>
      <c r="L397" t="str">
        <f t="shared" si="52"/>
        <v>17AUG2022:12:00:00</v>
      </c>
      <c r="M397">
        <v>12</v>
      </c>
      <c r="N397">
        <f t="shared" si="53"/>
        <v>-86.747192400000131</v>
      </c>
      <c r="O397">
        <f t="shared" si="48"/>
        <v>-86.747192400000131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4.9332261310438597</v>
      </c>
    </row>
    <row r="398" spans="1:19" x14ac:dyDescent="0.25">
      <c r="A398" t="s">
        <v>423</v>
      </c>
      <c r="B398">
        <v>1863.7579346</v>
      </c>
      <c r="C398">
        <v>1764.6400146000001</v>
      </c>
      <c r="D398">
        <v>1808.9233397999999</v>
      </c>
      <c r="E398">
        <v>1780.3464355000001</v>
      </c>
      <c r="F398">
        <v>1787.2700195</v>
      </c>
      <c r="G398">
        <v>1764.6400146000001</v>
      </c>
      <c r="H398">
        <v>1777.5699463000001</v>
      </c>
      <c r="I398">
        <v>1889.7199707</v>
      </c>
      <c r="J398">
        <v>1815.0449219</v>
      </c>
      <c r="L398" t="str">
        <f t="shared" si="52"/>
        <v>17AUG2022:13:00:00</v>
      </c>
      <c r="M398">
        <v>13</v>
      </c>
      <c r="N398">
        <f t="shared" si="53"/>
        <v>-99.117919999999913</v>
      </c>
      <c r="O398">
        <f t="shared" si="48"/>
        <v>-99.117919999999913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5.3181756149718344</v>
      </c>
    </row>
    <row r="399" spans="1:19" x14ac:dyDescent="0.25">
      <c r="A399" t="s">
        <v>424</v>
      </c>
      <c r="B399">
        <v>1950.0073242000001</v>
      </c>
      <c r="C399">
        <v>1831.1600341999999</v>
      </c>
      <c r="D399">
        <v>1878.2631836</v>
      </c>
      <c r="E399">
        <v>1838.40625</v>
      </c>
      <c r="F399">
        <v>1851.7399902</v>
      </c>
      <c r="G399">
        <v>1831.1600341999999</v>
      </c>
      <c r="H399">
        <v>1842.2700195</v>
      </c>
      <c r="I399">
        <v>1940.9499512</v>
      </c>
      <c r="J399">
        <v>1875.4509277</v>
      </c>
      <c r="L399" t="str">
        <f t="shared" si="52"/>
        <v>17AUG2022:14:00:00</v>
      </c>
      <c r="M399">
        <v>14</v>
      </c>
      <c r="N399">
        <f t="shared" si="53"/>
        <v>-118.84729000000016</v>
      </c>
      <c r="O399">
        <f t="shared" si="48"/>
        <v>-118.84729000000016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6.0947099287823363</v>
      </c>
    </row>
    <row r="400" spans="1:19" x14ac:dyDescent="0.25">
      <c r="A400" t="s">
        <v>425</v>
      </c>
      <c r="B400">
        <v>2014.5823975000001</v>
      </c>
      <c r="C400">
        <v>1919.6700439000001</v>
      </c>
      <c r="D400">
        <v>1939.4343262</v>
      </c>
      <c r="E400">
        <v>1893.3747559000001</v>
      </c>
      <c r="F400">
        <v>1930.2099608999999</v>
      </c>
      <c r="G400">
        <v>1919.6700439000001</v>
      </c>
      <c r="H400">
        <v>1926.5</v>
      </c>
      <c r="I400">
        <v>2013.9000243999999</v>
      </c>
      <c r="J400">
        <v>1955.9389647999999</v>
      </c>
      <c r="L400" t="str">
        <f t="shared" si="52"/>
        <v>17AUG2022:15:00:00</v>
      </c>
      <c r="M400">
        <v>15</v>
      </c>
      <c r="N400">
        <f t="shared" si="53"/>
        <v>-94.91235359999996</v>
      </c>
      <c r="O400">
        <f t="shared" si="48"/>
        <v>-94.91235359999996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4.7112668966919218</v>
      </c>
    </row>
    <row r="401" spans="1:19" x14ac:dyDescent="0.25">
      <c r="A401" t="s">
        <v>426</v>
      </c>
      <c r="B401">
        <v>2065.4040527000002</v>
      </c>
      <c r="C401">
        <v>1965.3599853999999</v>
      </c>
      <c r="D401">
        <v>2012.6574707</v>
      </c>
      <c r="E401">
        <v>1950.7330322</v>
      </c>
      <c r="F401">
        <v>1966.6300048999999</v>
      </c>
      <c r="G401">
        <v>1965.3599853999999</v>
      </c>
      <c r="H401">
        <v>1971.0400391000001</v>
      </c>
      <c r="I401">
        <v>2040.6899414</v>
      </c>
      <c r="J401">
        <v>1993.3359375</v>
      </c>
      <c r="L401" t="str">
        <f t="shared" si="52"/>
        <v>17AUG2022:16:00:00</v>
      </c>
      <c r="M401">
        <v>16</v>
      </c>
      <c r="N401">
        <f t="shared" si="53"/>
        <v>-100.04406730000028</v>
      </c>
      <c r="O401">
        <f t="shared" si="48"/>
        <v>-100.04406730000028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4.843801248923552</v>
      </c>
    </row>
    <row r="402" spans="1:19" x14ac:dyDescent="0.25">
      <c r="A402" t="s">
        <v>427</v>
      </c>
      <c r="B402">
        <v>2085.6376952999999</v>
      </c>
      <c r="C402">
        <v>1988.9599608999999</v>
      </c>
      <c r="D402">
        <v>2042.1767577999999</v>
      </c>
      <c r="E402">
        <v>1958.1665039</v>
      </c>
      <c r="F402">
        <v>1974.6199951000001</v>
      </c>
      <c r="G402">
        <v>1988.9599608999999</v>
      </c>
      <c r="H402">
        <v>1992.3599853999999</v>
      </c>
      <c r="I402">
        <v>2036.2700195</v>
      </c>
      <c r="J402">
        <v>2004.2175293</v>
      </c>
      <c r="L402" t="str">
        <f t="shared" si="52"/>
        <v>17AUG2022:17:00:00</v>
      </c>
      <c r="M402">
        <v>17</v>
      </c>
      <c r="N402">
        <f t="shared" si="53"/>
        <v>-96.677734399999963</v>
      </c>
      <c r="O402">
        <f t="shared" si="48"/>
        <v>-96.677734399999963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4.6354040597685762</v>
      </c>
    </row>
    <row r="403" spans="1:19" x14ac:dyDescent="0.25">
      <c r="A403" t="s">
        <v>428</v>
      </c>
      <c r="B403">
        <v>2085.875</v>
      </c>
      <c r="C403">
        <v>1945.3499756000001</v>
      </c>
      <c r="D403">
        <v>2049.3273926000002</v>
      </c>
      <c r="E403">
        <v>1975.9637451000001</v>
      </c>
      <c r="F403">
        <v>1925.8299560999999</v>
      </c>
      <c r="G403">
        <v>1945.3499756000001</v>
      </c>
      <c r="H403">
        <v>1947.0699463000001</v>
      </c>
      <c r="I403">
        <v>1987.3199463000001</v>
      </c>
      <c r="J403">
        <v>1957.5415039</v>
      </c>
      <c r="L403" t="str">
        <f t="shared" si="52"/>
        <v>17AUG2022:18:00:00</v>
      </c>
      <c r="M403">
        <v>18</v>
      </c>
      <c r="N403">
        <f t="shared" si="53"/>
        <v>-140.52502439999989</v>
      </c>
      <c r="O403">
        <f t="shared" si="48"/>
        <v>-140.52502439999989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6.7369820530952182</v>
      </c>
    </row>
    <row r="404" spans="1:19" x14ac:dyDescent="0.25">
      <c r="A404" t="s">
        <v>429</v>
      </c>
      <c r="B404">
        <v>2088.9116211</v>
      </c>
      <c r="C404">
        <v>1929.5999756000001</v>
      </c>
      <c r="D404">
        <v>1999.5711670000001</v>
      </c>
      <c r="E404">
        <v>1932.2453613</v>
      </c>
      <c r="F404">
        <v>1904.2099608999999</v>
      </c>
      <c r="G404">
        <v>1929.5999756000001</v>
      </c>
      <c r="H404">
        <v>1923.5400391000001</v>
      </c>
      <c r="I404">
        <v>1964.8599853999999</v>
      </c>
      <c r="J404">
        <v>1936.6174315999999</v>
      </c>
      <c r="L404" t="str">
        <f t="shared" si="52"/>
        <v>17AUG2022:19:00:00</v>
      </c>
      <c r="M404">
        <v>19</v>
      </c>
      <c r="N404">
        <f t="shared" si="53"/>
        <v>-159.31164549999994</v>
      </c>
      <c r="O404">
        <f t="shared" si="48"/>
        <v>-159.31164549999994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7.6265383317704956</v>
      </c>
    </row>
    <row r="405" spans="1:19" x14ac:dyDescent="0.25">
      <c r="A405" t="s">
        <v>430</v>
      </c>
      <c r="B405">
        <v>2047.2675781</v>
      </c>
      <c r="C405">
        <v>1874.8100586</v>
      </c>
      <c r="D405">
        <v>1926.0106201000001</v>
      </c>
      <c r="E405">
        <v>1880.1245117000001</v>
      </c>
      <c r="F405">
        <v>1849.2299805</v>
      </c>
      <c r="G405">
        <v>1874.8100586</v>
      </c>
      <c r="H405">
        <v>1866.2199707</v>
      </c>
      <c r="I405">
        <v>1904.1400146000001</v>
      </c>
      <c r="J405">
        <v>1879.0910644999999</v>
      </c>
      <c r="L405" t="str">
        <f t="shared" si="52"/>
        <v>17AUG2022:20:00:00</v>
      </c>
      <c r="M405">
        <v>20</v>
      </c>
      <c r="N405">
        <f t="shared" si="53"/>
        <v>-172.45751949999999</v>
      </c>
      <c r="O405">
        <f t="shared" si="48"/>
        <v>-172.45751949999999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8.4237899014672024</v>
      </c>
    </row>
    <row r="406" spans="1:19" x14ac:dyDescent="0.25">
      <c r="A406" t="s">
        <v>431</v>
      </c>
      <c r="B406">
        <v>1944.2659911999999</v>
      </c>
      <c r="C406">
        <v>1815.0200195</v>
      </c>
      <c r="D406">
        <v>1879.1492920000001</v>
      </c>
      <c r="E406">
        <v>1881.9415283000001</v>
      </c>
      <c r="F406">
        <v>1793.9599608999999</v>
      </c>
      <c r="G406">
        <v>1815.0200195</v>
      </c>
      <c r="H406">
        <v>1809.25</v>
      </c>
      <c r="I406">
        <v>1827.8100586</v>
      </c>
      <c r="J406">
        <v>1814.8950195</v>
      </c>
      <c r="L406" t="str">
        <f t="shared" si="52"/>
        <v>17AUG2022:21:00:00</v>
      </c>
      <c r="M406">
        <v>21</v>
      </c>
      <c r="N406">
        <f t="shared" si="53"/>
        <v>-129.24597169999993</v>
      </c>
      <c r="O406">
        <f t="shared" si="48"/>
        <v>-129.24597169999993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6.6475457722854774</v>
      </c>
    </row>
    <row r="407" spans="1:19" x14ac:dyDescent="0.25">
      <c r="A407" t="s">
        <v>432</v>
      </c>
      <c r="B407">
        <v>1898.3183594</v>
      </c>
      <c r="C407">
        <v>1803.7399902</v>
      </c>
      <c r="D407">
        <v>1819.6678466999999</v>
      </c>
      <c r="E407">
        <v>1835.7611084</v>
      </c>
      <c r="F407">
        <v>1781.4499512</v>
      </c>
      <c r="G407">
        <v>1803.7399902</v>
      </c>
      <c r="H407">
        <v>1793.0999756000001</v>
      </c>
      <c r="I407">
        <v>1815.2900391000001</v>
      </c>
      <c r="J407">
        <v>1801.7790527</v>
      </c>
      <c r="L407" t="str">
        <f t="shared" si="52"/>
        <v>17AUG2022:22:00:00</v>
      </c>
      <c r="M407">
        <v>22</v>
      </c>
      <c r="N407">
        <f t="shared" si="53"/>
        <v>-94.578369199999997</v>
      </c>
      <c r="O407">
        <f t="shared" si="48"/>
        <v>-94.578369199999997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4.9822185373528871</v>
      </c>
    </row>
    <row r="408" spans="1:19" x14ac:dyDescent="0.25">
      <c r="A408" t="s">
        <v>433</v>
      </c>
      <c r="B408">
        <v>1791.2647704999999</v>
      </c>
      <c r="C408">
        <v>1709.1999512</v>
      </c>
      <c r="D408">
        <v>1749.8502197</v>
      </c>
      <c r="E408">
        <v>1819.9130858999999</v>
      </c>
      <c r="F408">
        <v>1696.4699707</v>
      </c>
      <c r="G408">
        <v>1709.1999512</v>
      </c>
      <c r="H408">
        <v>1696.0999756000001</v>
      </c>
      <c r="I408">
        <v>1785.1999512</v>
      </c>
      <c r="J408">
        <v>1730.6154785000001</v>
      </c>
      <c r="L408" t="str">
        <f t="shared" si="52"/>
        <v>17AUG2022:23:00:00</v>
      </c>
      <c r="M408">
        <v>23</v>
      </c>
      <c r="N408">
        <f t="shared" si="53"/>
        <v>-82.064819299999954</v>
      </c>
      <c r="O408">
        <f t="shared" si="48"/>
        <v>-82.064819299999954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4.581389677925336</v>
      </c>
    </row>
    <row r="409" spans="1:19" x14ac:dyDescent="0.25">
      <c r="A409" t="s">
        <v>434</v>
      </c>
      <c r="B409">
        <v>1569.2541504000001</v>
      </c>
      <c r="C409">
        <v>1598.4399414</v>
      </c>
      <c r="D409">
        <v>1648.3181152</v>
      </c>
      <c r="E409">
        <v>1734.5002440999999</v>
      </c>
      <c r="F409">
        <v>1588.8000488</v>
      </c>
      <c r="G409">
        <v>1598.4399414</v>
      </c>
      <c r="H409">
        <v>1578.1600341999999</v>
      </c>
      <c r="I409">
        <v>1731.0799560999999</v>
      </c>
      <c r="J409">
        <v>1638.3479004000001</v>
      </c>
      <c r="L409" t="str">
        <f t="shared" si="52"/>
        <v>18AUG2022:00:00:00</v>
      </c>
      <c r="M409">
        <v>24</v>
      </c>
      <c r="N409">
        <f t="shared" si="53"/>
        <v>29.185790999999881</v>
      </c>
      <c r="O409" t="str">
        <f t="shared" si="48"/>
        <v/>
      </c>
      <c r="P409">
        <f t="shared" si="49"/>
        <v>29.185790999999881</v>
      </c>
      <c r="Q409" t="str">
        <f t="shared" si="50"/>
        <v/>
      </c>
      <c r="R409">
        <f t="shared" si="51"/>
        <v>1</v>
      </c>
      <c r="S409">
        <f t="shared" si="54"/>
        <v>1.859851126891108</v>
      </c>
    </row>
    <row r="410" spans="1:19" x14ac:dyDescent="0.25">
      <c r="A410" t="s">
        <v>435</v>
      </c>
      <c r="B410">
        <v>1418.6480713000001</v>
      </c>
      <c r="C410">
        <v>1434.8000488</v>
      </c>
      <c r="D410">
        <v>1528.5498047000001</v>
      </c>
      <c r="E410">
        <v>1621.4885254000001</v>
      </c>
      <c r="F410">
        <v>1440.2399902</v>
      </c>
      <c r="G410">
        <v>1434.8000488</v>
      </c>
      <c r="H410">
        <v>1434.8000488</v>
      </c>
      <c r="I410">
        <v>1552.2399902</v>
      </c>
      <c r="J410">
        <v>1476.7199707</v>
      </c>
      <c r="L410" t="str">
        <f t="shared" si="52"/>
        <v>18AUG2022:01:00:00</v>
      </c>
      <c r="M410">
        <v>1</v>
      </c>
      <c r="N410">
        <f t="shared" si="53"/>
        <v>16.15197749999993</v>
      </c>
      <c r="O410" t="str">
        <f t="shared" si="48"/>
        <v/>
      </c>
      <c r="P410">
        <f t="shared" si="49"/>
        <v>16.15197749999993</v>
      </c>
      <c r="Q410" t="str">
        <f t="shared" si="50"/>
        <v/>
      </c>
      <c r="R410">
        <f t="shared" si="51"/>
        <v>1</v>
      </c>
      <c r="S410">
        <f t="shared" si="54"/>
        <v>1.1385471722524401</v>
      </c>
    </row>
    <row r="411" spans="1:19" x14ac:dyDescent="0.25">
      <c r="A411" t="s">
        <v>436</v>
      </c>
      <c r="B411">
        <v>1408.1827393000001</v>
      </c>
      <c r="C411">
        <v>1359.5400391000001</v>
      </c>
      <c r="D411">
        <v>1456.3433838000001</v>
      </c>
      <c r="E411">
        <v>1530.6105957</v>
      </c>
      <c r="F411">
        <v>1369.2700195</v>
      </c>
      <c r="G411">
        <v>1359.5400391000001</v>
      </c>
      <c r="H411">
        <v>1359.5400391000001</v>
      </c>
      <c r="I411">
        <v>1511.9300536999999</v>
      </c>
      <c r="J411">
        <v>1414.3360596</v>
      </c>
      <c r="L411" t="str">
        <f t="shared" si="52"/>
        <v>18AUG2022:02:00:00</v>
      </c>
      <c r="M411">
        <v>2</v>
      </c>
      <c r="N411">
        <f t="shared" si="53"/>
        <v>-48.642700200000036</v>
      </c>
      <c r="O411">
        <f t="shared" si="48"/>
        <v>-48.642700200000036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3.4542889102716918</v>
      </c>
    </row>
    <row r="412" spans="1:19" x14ac:dyDescent="0.25">
      <c r="A412" t="s">
        <v>437</v>
      </c>
      <c r="B412">
        <v>1399.6895752</v>
      </c>
      <c r="C412">
        <v>1293.3299560999999</v>
      </c>
      <c r="D412">
        <v>1397.2141113</v>
      </c>
      <c r="E412">
        <v>1453.7303466999999</v>
      </c>
      <c r="F412">
        <v>1305.3399658000001</v>
      </c>
      <c r="G412">
        <v>1293.3299560999999</v>
      </c>
      <c r="H412">
        <v>1293.3299560999999</v>
      </c>
      <c r="I412">
        <v>1461.6199951000001</v>
      </c>
      <c r="J412">
        <v>1354.0329589999999</v>
      </c>
      <c r="L412" t="str">
        <f t="shared" si="52"/>
        <v>18AUG2022:03:00:00</v>
      </c>
      <c r="M412">
        <v>3</v>
      </c>
      <c r="N412">
        <f t="shared" si="53"/>
        <v>-106.35961910000015</v>
      </c>
      <c r="O412">
        <f t="shared" si="48"/>
        <v>-106.35961910000015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7.5988005472429512</v>
      </c>
    </row>
    <row r="413" spans="1:19" x14ac:dyDescent="0.25">
      <c r="A413" t="s">
        <v>438</v>
      </c>
      <c r="B413">
        <v>1316.8115233999999</v>
      </c>
      <c r="C413">
        <v>1265.4599608999999</v>
      </c>
      <c r="D413">
        <v>1340.1224365</v>
      </c>
      <c r="E413">
        <v>1390.3188477000001</v>
      </c>
      <c r="F413">
        <v>1280.6400146000001</v>
      </c>
      <c r="G413">
        <v>1265.4599608999999</v>
      </c>
      <c r="H413">
        <v>1265.4599608999999</v>
      </c>
      <c r="I413">
        <v>1415.8599853999999</v>
      </c>
      <c r="J413">
        <v>1320.3769531</v>
      </c>
      <c r="L413" t="str">
        <f t="shared" si="52"/>
        <v>18AUG2022:04:00:00</v>
      </c>
      <c r="M413">
        <v>4</v>
      </c>
      <c r="N413">
        <f t="shared" si="53"/>
        <v>-51.3515625</v>
      </c>
      <c r="O413">
        <f t="shared" si="48"/>
        <v>-51.3515625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3.8996896357202702</v>
      </c>
    </row>
    <row r="414" spans="1:19" x14ac:dyDescent="0.25">
      <c r="A414" t="s">
        <v>439</v>
      </c>
      <c r="B414">
        <v>1279.2200928</v>
      </c>
      <c r="C414">
        <v>1240.0999756000001</v>
      </c>
      <c r="D414">
        <v>1317.2271728999999</v>
      </c>
      <c r="E414">
        <v>1368.6188964999999</v>
      </c>
      <c r="F414">
        <v>1260.7800293</v>
      </c>
      <c r="G414">
        <v>1240.0999756000001</v>
      </c>
      <c r="H414">
        <v>1240.0999756000001</v>
      </c>
      <c r="I414">
        <v>1373.7299805</v>
      </c>
      <c r="J414">
        <v>1289.9724120999999</v>
      </c>
      <c r="L414" t="str">
        <f t="shared" si="52"/>
        <v>18AUG2022:05:00:00</v>
      </c>
      <c r="M414">
        <v>5</v>
      </c>
      <c r="N414">
        <f t="shared" si="53"/>
        <v>-39.120117199999868</v>
      </c>
      <c r="O414">
        <f t="shared" si="48"/>
        <v>-39.120117199999868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3.0581224779210934</v>
      </c>
    </row>
    <row r="415" spans="1:19" x14ac:dyDescent="0.25">
      <c r="A415" t="s">
        <v>440</v>
      </c>
      <c r="B415">
        <v>1340.1474608999999</v>
      </c>
      <c r="C415">
        <v>1251.6199951000001</v>
      </c>
      <c r="D415">
        <v>1301.8232422000001</v>
      </c>
      <c r="E415">
        <v>1332.2081298999999</v>
      </c>
      <c r="F415">
        <v>1272.2399902</v>
      </c>
      <c r="G415">
        <v>1251.6199951000001</v>
      </c>
      <c r="H415">
        <v>1251.6199951000001</v>
      </c>
      <c r="I415">
        <v>1374.0100098</v>
      </c>
      <c r="J415">
        <v>1297.5495605000001</v>
      </c>
      <c r="L415" t="str">
        <f t="shared" si="52"/>
        <v>18AUG2022:06:00:00</v>
      </c>
      <c r="M415">
        <v>6</v>
      </c>
      <c r="N415">
        <f t="shared" si="53"/>
        <v>-88.527465799999845</v>
      </c>
      <c r="O415">
        <f t="shared" si="48"/>
        <v>-88.527465799999845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6.6058003602489865</v>
      </c>
    </row>
    <row r="416" spans="1:19" x14ac:dyDescent="0.25">
      <c r="A416" t="s">
        <v>441</v>
      </c>
      <c r="B416">
        <v>1401.4254149999999</v>
      </c>
      <c r="C416">
        <v>1329.3100586</v>
      </c>
      <c r="D416">
        <v>1325.6571045000001</v>
      </c>
      <c r="E416">
        <v>1347.3986815999999</v>
      </c>
      <c r="F416">
        <v>1351.9899902</v>
      </c>
      <c r="G416">
        <v>1329.3100586</v>
      </c>
      <c r="H416">
        <v>1329.3100586</v>
      </c>
      <c r="I416">
        <v>1453.8499756000001</v>
      </c>
      <c r="J416">
        <v>1376.3010254000001</v>
      </c>
      <c r="L416" t="str">
        <f t="shared" si="52"/>
        <v>18AUG2022:07:00:00</v>
      </c>
      <c r="M416">
        <v>7</v>
      </c>
      <c r="N416">
        <f t="shared" si="53"/>
        <v>-72.115356399999882</v>
      </c>
      <c r="O416">
        <f t="shared" si="48"/>
        <v>-72.115356399999882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5.1458576124081414</v>
      </c>
    </row>
    <row r="417" spans="1:19" x14ac:dyDescent="0.25">
      <c r="A417" t="s">
        <v>442</v>
      </c>
      <c r="B417">
        <v>1473.3178711</v>
      </c>
      <c r="C417">
        <v>1373.5500488</v>
      </c>
      <c r="D417">
        <v>1356.7716064000001</v>
      </c>
      <c r="E417">
        <v>1376.4737548999999</v>
      </c>
      <c r="F417">
        <v>1395.0100098</v>
      </c>
      <c r="G417">
        <v>1373.5500488</v>
      </c>
      <c r="H417">
        <v>1373.5500488</v>
      </c>
      <c r="I417">
        <v>1486.2299805</v>
      </c>
      <c r="J417">
        <v>1416.2070312999999</v>
      </c>
      <c r="L417" t="str">
        <f t="shared" si="52"/>
        <v>18AUG2022:08:00:00</v>
      </c>
      <c r="M417">
        <v>8</v>
      </c>
      <c r="N417">
        <f t="shared" si="53"/>
        <v>-99.767822300000034</v>
      </c>
      <c r="O417">
        <f t="shared" si="48"/>
        <v>-99.767822300000034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6.7716427158731181</v>
      </c>
    </row>
    <row r="418" spans="1:19" x14ac:dyDescent="0.25">
      <c r="A418" t="s">
        <v>443</v>
      </c>
      <c r="B418">
        <v>1483.7639160000001</v>
      </c>
      <c r="C418">
        <v>1403.1500243999999</v>
      </c>
      <c r="D418">
        <v>1431.2735596</v>
      </c>
      <c r="E418">
        <v>1435.1398925999999</v>
      </c>
      <c r="F418">
        <v>1416.3199463000001</v>
      </c>
      <c r="G418">
        <v>1403.1500243999999</v>
      </c>
      <c r="H418">
        <v>1403.1500243999999</v>
      </c>
      <c r="I418">
        <v>1493.0899658000001</v>
      </c>
      <c r="J418">
        <v>1436.6044922000001</v>
      </c>
      <c r="L418" t="str">
        <f t="shared" si="52"/>
        <v>18AUG2022:09:00:00</v>
      </c>
      <c r="M418">
        <v>9</v>
      </c>
      <c r="N418">
        <f t="shared" si="53"/>
        <v>-80.613891600000215</v>
      </c>
      <c r="O418">
        <f t="shared" si="48"/>
        <v>-80.613891600000215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5.4330672643207896</v>
      </c>
    </row>
    <row r="419" spans="1:19" x14ac:dyDescent="0.25">
      <c r="A419" t="s">
        <v>444</v>
      </c>
      <c r="B419">
        <v>1464.0556641000001</v>
      </c>
      <c r="C419">
        <v>1446.6099853999999</v>
      </c>
      <c r="D419">
        <v>1506.4952393000001</v>
      </c>
      <c r="E419">
        <v>1504.1832274999999</v>
      </c>
      <c r="F419">
        <v>1465.4399414</v>
      </c>
      <c r="G419">
        <v>1446.6099853999999</v>
      </c>
      <c r="H419">
        <v>1446.6099853999999</v>
      </c>
      <c r="I419">
        <v>1568.6600341999999</v>
      </c>
      <c r="J419">
        <v>1492.1519774999999</v>
      </c>
      <c r="L419" t="str">
        <f t="shared" si="52"/>
        <v>18AUG2022:10:00:00</v>
      </c>
      <c r="M419">
        <v>10</v>
      </c>
      <c r="N419">
        <f t="shared" si="53"/>
        <v>-17.445678700000144</v>
      </c>
      <c r="O419">
        <f t="shared" si="48"/>
        <v>-17.445678700000144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1.1915994130403873</v>
      </c>
    </row>
    <row r="420" spans="1:19" x14ac:dyDescent="0.25">
      <c r="A420" t="s">
        <v>445</v>
      </c>
      <c r="B420">
        <v>1496.5904541</v>
      </c>
      <c r="C420">
        <v>1535.9499512</v>
      </c>
      <c r="D420">
        <v>1581.3937988</v>
      </c>
      <c r="E420">
        <v>1581.1315918</v>
      </c>
      <c r="F420">
        <v>1557.5100098</v>
      </c>
      <c r="G420">
        <v>1535.9499512</v>
      </c>
      <c r="H420">
        <v>1535.9499512</v>
      </c>
      <c r="I420">
        <v>1685.5999756000001</v>
      </c>
      <c r="J420">
        <v>1591.5615233999999</v>
      </c>
      <c r="L420" t="str">
        <f t="shared" si="52"/>
        <v>18AUG2022:11:00:00</v>
      </c>
      <c r="M420">
        <v>11</v>
      </c>
      <c r="N420">
        <f t="shared" si="53"/>
        <v>39.359497099999999</v>
      </c>
      <c r="O420" t="str">
        <f t="shared" si="48"/>
        <v/>
      </c>
      <c r="P420">
        <f t="shared" si="49"/>
        <v>39.359497099999999</v>
      </c>
      <c r="Q420" t="str">
        <f t="shared" si="50"/>
        <v/>
      </c>
      <c r="R420">
        <f t="shared" si="51"/>
        <v>1</v>
      </c>
      <c r="S420">
        <f t="shared" si="54"/>
        <v>2.6299444174705431</v>
      </c>
    </row>
    <row r="421" spans="1:19" x14ac:dyDescent="0.25">
      <c r="A421" t="s">
        <v>446</v>
      </c>
      <c r="B421">
        <v>1650.1032714999999</v>
      </c>
      <c r="C421">
        <v>1607.0600586</v>
      </c>
      <c r="D421">
        <v>1676.5170897999999</v>
      </c>
      <c r="E421">
        <v>1683.8259277</v>
      </c>
      <c r="F421">
        <v>1635.1300048999999</v>
      </c>
      <c r="G421">
        <v>1607.0600586</v>
      </c>
      <c r="H421">
        <v>1607.0600586</v>
      </c>
      <c r="I421">
        <v>1789.4599608999999</v>
      </c>
      <c r="J421">
        <v>1675.1105957</v>
      </c>
      <c r="L421" t="str">
        <f t="shared" si="52"/>
        <v>18AUG2022:12:00:00</v>
      </c>
      <c r="M421">
        <v>12</v>
      </c>
      <c r="N421">
        <f t="shared" si="53"/>
        <v>-43.043212899999844</v>
      </c>
      <c r="O421">
        <f t="shared" si="48"/>
        <v>-43.043212899999844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2.6085163058232173</v>
      </c>
    </row>
    <row r="422" spans="1:19" x14ac:dyDescent="0.25">
      <c r="A422" t="s">
        <v>447</v>
      </c>
      <c r="B422">
        <v>1763.1748047000001</v>
      </c>
      <c r="C422">
        <v>1678.3599853999999</v>
      </c>
      <c r="D422">
        <v>1713.0699463000001</v>
      </c>
      <c r="E422">
        <v>1737.4783935999999</v>
      </c>
      <c r="F422">
        <v>1712.2099608999999</v>
      </c>
      <c r="G422">
        <v>1678.3599853999999</v>
      </c>
      <c r="H422">
        <v>1678.3599853999999</v>
      </c>
      <c r="I422">
        <v>1871.1800536999999</v>
      </c>
      <c r="J422">
        <v>1750.9245605000001</v>
      </c>
      <c r="L422" t="str">
        <f t="shared" si="52"/>
        <v>18AUG2022:13:00:00</v>
      </c>
      <c r="M422">
        <v>13</v>
      </c>
      <c r="N422">
        <f t="shared" si="53"/>
        <v>-84.814819300000181</v>
      </c>
      <c r="O422">
        <f t="shared" si="48"/>
        <v>-84.814819300000181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4.8103466017047136</v>
      </c>
    </row>
    <row r="423" spans="1:19" x14ac:dyDescent="0.25">
      <c r="A423" t="s">
        <v>448</v>
      </c>
      <c r="B423">
        <v>1857.5317382999999</v>
      </c>
      <c r="C423">
        <v>1726.5999756000001</v>
      </c>
      <c r="D423">
        <v>1752.8286132999999</v>
      </c>
      <c r="E423">
        <v>1799.6296387</v>
      </c>
      <c r="F423">
        <v>1763.2399902</v>
      </c>
      <c r="G423">
        <v>1726.5999756000001</v>
      </c>
      <c r="H423">
        <v>1726.5999756000001</v>
      </c>
      <c r="I423">
        <v>1908.6800536999999</v>
      </c>
      <c r="J423">
        <v>1795.8239745999999</v>
      </c>
      <c r="L423" t="str">
        <f t="shared" si="52"/>
        <v>18AUG2022:14:00:00</v>
      </c>
      <c r="M423">
        <v>14</v>
      </c>
      <c r="N423">
        <f t="shared" si="53"/>
        <v>-130.93176269999981</v>
      </c>
      <c r="O423">
        <f t="shared" si="48"/>
        <v>-130.93176269999981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7.0486958580760319</v>
      </c>
    </row>
    <row r="424" spans="1:19" x14ac:dyDescent="0.25">
      <c r="A424" t="s">
        <v>449</v>
      </c>
      <c r="B424">
        <v>1876.5509033000001</v>
      </c>
      <c r="C424">
        <v>1794.2600098</v>
      </c>
      <c r="D424">
        <v>1783.4693603999999</v>
      </c>
      <c r="E424">
        <v>1842.3227539</v>
      </c>
      <c r="F424">
        <v>1821.6899414</v>
      </c>
      <c r="G424">
        <v>1794.2600098</v>
      </c>
      <c r="H424">
        <v>1794.2600098</v>
      </c>
      <c r="I424">
        <v>1957.0500488</v>
      </c>
      <c r="J424">
        <v>1855.3510742000001</v>
      </c>
      <c r="L424" t="str">
        <f t="shared" si="52"/>
        <v>18AUG2022:15:00:00</v>
      </c>
      <c r="M424">
        <v>15</v>
      </c>
      <c r="N424">
        <f t="shared" si="53"/>
        <v>-82.290893500000038</v>
      </c>
      <c r="O424">
        <f t="shared" si="48"/>
        <v>-82.290893500000038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4.3852204251580789</v>
      </c>
    </row>
    <row r="425" spans="1:19" x14ac:dyDescent="0.25">
      <c r="A425" t="s">
        <v>450</v>
      </c>
      <c r="B425">
        <v>1866.7832031</v>
      </c>
      <c r="C425">
        <v>1821.0600586</v>
      </c>
      <c r="D425">
        <v>1820.6970214999999</v>
      </c>
      <c r="E425">
        <v>1861.9346923999999</v>
      </c>
      <c r="F425">
        <v>1839.6300048999999</v>
      </c>
      <c r="G425">
        <v>1821.0600586</v>
      </c>
      <c r="H425">
        <v>1821.0600586</v>
      </c>
      <c r="I425">
        <v>1957.7199707</v>
      </c>
      <c r="J425">
        <v>1871.6765137</v>
      </c>
      <c r="L425" t="str">
        <f t="shared" si="52"/>
        <v>18AUG2022:16:00:00</v>
      </c>
      <c r="M425">
        <v>16</v>
      </c>
      <c r="N425">
        <f t="shared" si="53"/>
        <v>-45.723144499999989</v>
      </c>
      <c r="O425">
        <f t="shared" si="48"/>
        <v>-45.723144499999989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2.4493012591966572</v>
      </c>
    </row>
    <row r="426" spans="1:19" x14ac:dyDescent="0.25">
      <c r="A426" t="s">
        <v>451</v>
      </c>
      <c r="B426">
        <v>1837.5316161999999</v>
      </c>
      <c r="C426">
        <v>1826.3800048999999</v>
      </c>
      <c r="D426">
        <v>1819.3005370999999</v>
      </c>
      <c r="E426">
        <v>1886.1734618999999</v>
      </c>
      <c r="F426">
        <v>1829.7199707</v>
      </c>
      <c r="G426">
        <v>1826.3800048999999</v>
      </c>
      <c r="H426">
        <v>1826.3800048999999</v>
      </c>
      <c r="I426">
        <v>1916.4399414</v>
      </c>
      <c r="J426">
        <v>1858.4018555</v>
      </c>
      <c r="L426" t="str">
        <f t="shared" si="52"/>
        <v>18AUG2022:17:00:00</v>
      </c>
      <c r="M426">
        <v>17</v>
      </c>
      <c r="N426">
        <f t="shared" si="53"/>
        <v>-11.151611300000013</v>
      </c>
      <c r="O426">
        <f t="shared" si="48"/>
        <v>-11.151611300000013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0.60687996884981232</v>
      </c>
    </row>
    <row r="427" spans="1:19" x14ac:dyDescent="0.25">
      <c r="A427" t="s">
        <v>452</v>
      </c>
      <c r="B427">
        <v>1841.5389404</v>
      </c>
      <c r="C427">
        <v>1764.1700439000001</v>
      </c>
      <c r="D427">
        <v>1789.7493896000001</v>
      </c>
      <c r="E427">
        <v>1893.8648682</v>
      </c>
      <c r="F427">
        <v>1755.2299805</v>
      </c>
      <c r="G427">
        <v>1764.1700439000001</v>
      </c>
      <c r="H427">
        <v>1764.1700439000001</v>
      </c>
      <c r="I427">
        <v>1827.5600586</v>
      </c>
      <c r="J427">
        <v>1785.0155029</v>
      </c>
      <c r="L427" t="str">
        <f t="shared" si="52"/>
        <v>18AUG2022:18:00:00</v>
      </c>
      <c r="M427">
        <v>18</v>
      </c>
      <c r="N427">
        <f t="shared" si="53"/>
        <v>-77.368896499999892</v>
      </c>
      <c r="O427">
        <f t="shared" si="48"/>
        <v>-77.368896499999892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4.2013174309088805</v>
      </c>
    </row>
    <row r="428" spans="1:19" x14ac:dyDescent="0.25">
      <c r="A428" t="s">
        <v>453</v>
      </c>
      <c r="B428">
        <v>1744.2229004000001</v>
      </c>
      <c r="C428">
        <v>1742.7199707</v>
      </c>
      <c r="D428">
        <v>1729.1922606999999</v>
      </c>
      <c r="E428">
        <v>1849.2312012</v>
      </c>
      <c r="F428">
        <v>1723.9200439000001</v>
      </c>
      <c r="G428">
        <v>1742.7199707</v>
      </c>
      <c r="H428">
        <v>1742.7199707</v>
      </c>
      <c r="I428">
        <v>1783.6099853999999</v>
      </c>
      <c r="J428">
        <v>1754.2114257999999</v>
      </c>
      <c r="L428" t="str">
        <f t="shared" si="52"/>
        <v>18AUG2022:19:00:00</v>
      </c>
      <c r="M428">
        <v>19</v>
      </c>
      <c r="N428">
        <f t="shared" si="53"/>
        <v>-1.5029297000000952</v>
      </c>
      <c r="O428">
        <f t="shared" si="48"/>
        <v>-1.5029297000000952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8.6166148813631008E-2</v>
      </c>
    </row>
    <row r="429" spans="1:19" x14ac:dyDescent="0.25">
      <c r="A429" t="s">
        <v>454</v>
      </c>
      <c r="B429">
        <v>1652.1430664</v>
      </c>
      <c r="C429">
        <v>1685.0899658000001</v>
      </c>
      <c r="D429">
        <v>1636.90625</v>
      </c>
      <c r="E429">
        <v>1765.7482910000001</v>
      </c>
      <c r="F429">
        <v>1661.4200439000001</v>
      </c>
      <c r="G429">
        <v>1685.0899658000001</v>
      </c>
      <c r="H429">
        <v>1685.0899658000001</v>
      </c>
      <c r="I429">
        <v>1718.1999512</v>
      </c>
      <c r="J429">
        <v>1693.1279297000001</v>
      </c>
      <c r="L429" t="str">
        <f t="shared" si="52"/>
        <v>18AUG2022:20:00:00</v>
      </c>
      <c r="M429">
        <v>20</v>
      </c>
      <c r="N429">
        <f t="shared" si="53"/>
        <v>32.94689940000012</v>
      </c>
      <c r="O429" t="str">
        <f t="shared" si="48"/>
        <v/>
      </c>
      <c r="P429">
        <f t="shared" si="49"/>
        <v>32.94689940000012</v>
      </c>
      <c r="Q429" t="str">
        <f t="shared" si="50"/>
        <v/>
      </c>
      <c r="R429">
        <f t="shared" si="51"/>
        <v>1</v>
      </c>
      <c r="S429">
        <f t="shared" si="54"/>
        <v>1.9941916695986277</v>
      </c>
    </row>
    <row r="430" spans="1:19" x14ac:dyDescent="0.25">
      <c r="A430" t="s">
        <v>455</v>
      </c>
      <c r="B430">
        <v>1571.4367675999999</v>
      </c>
      <c r="C430">
        <v>1646.9200439000001</v>
      </c>
      <c r="D430">
        <v>1594.7904053</v>
      </c>
      <c r="E430">
        <v>1698.3244629000001</v>
      </c>
      <c r="F430">
        <v>1623.8900146000001</v>
      </c>
      <c r="G430">
        <v>1646.9200439000001</v>
      </c>
      <c r="H430">
        <v>1646.9200439000001</v>
      </c>
      <c r="I430">
        <v>1651.1099853999999</v>
      </c>
      <c r="J430">
        <v>1644.9321289</v>
      </c>
      <c r="L430" t="str">
        <f t="shared" si="52"/>
        <v>18AUG2022:21:00:00</v>
      </c>
      <c r="M430">
        <v>21</v>
      </c>
      <c r="N430">
        <f t="shared" si="53"/>
        <v>75.483276300000171</v>
      </c>
      <c r="O430" t="str">
        <f t="shared" si="48"/>
        <v/>
      </c>
      <c r="P430">
        <f t="shared" si="49"/>
        <v>75.483276300000171</v>
      </c>
      <c r="Q430" t="str">
        <f t="shared" si="50"/>
        <v/>
      </c>
      <c r="R430">
        <f t="shared" si="51"/>
        <v>1</v>
      </c>
      <c r="S430">
        <f t="shared" si="54"/>
        <v>4.8034561654862591</v>
      </c>
    </row>
    <row r="431" spans="1:19" x14ac:dyDescent="0.25">
      <c r="A431" t="s">
        <v>456</v>
      </c>
      <c r="B431">
        <v>1556.0328368999999</v>
      </c>
      <c r="C431">
        <v>1647.1300048999999</v>
      </c>
      <c r="D431">
        <v>1561.8708495999999</v>
      </c>
      <c r="E431">
        <v>1606.9141846</v>
      </c>
      <c r="F431">
        <v>1620.9200439000001</v>
      </c>
      <c r="G431">
        <v>1647.1300048999999</v>
      </c>
      <c r="H431">
        <v>1647.1300048999999</v>
      </c>
      <c r="I431">
        <v>1642.8499756000001</v>
      </c>
      <c r="J431">
        <v>1641.7004394999999</v>
      </c>
      <c r="L431" t="str">
        <f t="shared" si="52"/>
        <v>18AUG2022:22:00:00</v>
      </c>
      <c r="M431">
        <v>22</v>
      </c>
      <c r="N431">
        <f t="shared" si="53"/>
        <v>91.097168000000011</v>
      </c>
      <c r="O431" t="str">
        <f t="shared" si="48"/>
        <v/>
      </c>
      <c r="P431">
        <f t="shared" si="49"/>
        <v>91.097168000000011</v>
      </c>
      <c r="Q431" t="str">
        <f t="shared" si="50"/>
        <v/>
      </c>
      <c r="R431">
        <f t="shared" si="51"/>
        <v>1</v>
      </c>
      <c r="S431">
        <f t="shared" si="54"/>
        <v>5.8544502300792045</v>
      </c>
    </row>
    <row r="432" spans="1:19" x14ac:dyDescent="0.25">
      <c r="A432" t="s">
        <v>457</v>
      </c>
      <c r="B432">
        <v>1487.8939209</v>
      </c>
      <c r="C432">
        <v>1594.0500488</v>
      </c>
      <c r="D432">
        <v>1509.2070312999999</v>
      </c>
      <c r="E432">
        <v>1539.8128661999999</v>
      </c>
      <c r="F432">
        <v>1567.5</v>
      </c>
      <c r="G432">
        <v>1594.0500488</v>
      </c>
      <c r="H432">
        <v>1594.0500488</v>
      </c>
      <c r="I432">
        <v>1645.4699707</v>
      </c>
      <c r="J432">
        <v>1608.0644531</v>
      </c>
      <c r="L432" t="str">
        <f t="shared" si="52"/>
        <v>18AUG2022:23:00:00</v>
      </c>
      <c r="M432">
        <v>23</v>
      </c>
      <c r="N432">
        <f t="shared" si="53"/>
        <v>106.1561279</v>
      </c>
      <c r="O432" t="str">
        <f t="shared" si="48"/>
        <v/>
      </c>
      <c r="P432">
        <f t="shared" si="49"/>
        <v>106.1561279</v>
      </c>
      <c r="Q432" t="str">
        <f t="shared" si="50"/>
        <v/>
      </c>
      <c r="R432">
        <f t="shared" si="51"/>
        <v>1</v>
      </c>
      <c r="S432">
        <f t="shared" si="54"/>
        <v>7.1346570080606337</v>
      </c>
    </row>
    <row r="433" spans="1:19" x14ac:dyDescent="0.25">
      <c r="A433" t="s">
        <v>458</v>
      </c>
      <c r="B433">
        <v>1385.7593993999999</v>
      </c>
      <c r="C433">
        <v>1503.25</v>
      </c>
      <c r="D433">
        <v>1434.0600586</v>
      </c>
      <c r="E433">
        <v>1438.8703613</v>
      </c>
      <c r="F433">
        <v>1471.0799560999999</v>
      </c>
      <c r="G433">
        <v>1503.25</v>
      </c>
      <c r="H433">
        <v>1503.25</v>
      </c>
      <c r="I433">
        <v>1596.3599853999999</v>
      </c>
      <c r="J433">
        <v>1531.0129394999999</v>
      </c>
      <c r="L433" t="str">
        <f t="shared" si="52"/>
        <v>19AUG2022:00:00:00</v>
      </c>
      <c r="M433">
        <v>24</v>
      </c>
      <c r="N433">
        <f t="shared" si="53"/>
        <v>117.49060060000011</v>
      </c>
      <c r="O433" t="str">
        <f t="shared" si="48"/>
        <v/>
      </c>
      <c r="P433">
        <f t="shared" si="49"/>
        <v>117.49060060000011</v>
      </c>
      <c r="Q433" t="str">
        <f t="shared" si="50"/>
        <v/>
      </c>
      <c r="R433">
        <f t="shared" si="51"/>
        <v>1</v>
      </c>
      <c r="S433">
        <f t="shared" si="54"/>
        <v>8.4784271101369164</v>
      </c>
    </row>
    <row r="434" spans="1:19" x14ac:dyDescent="0.25">
      <c r="A434" t="s">
        <v>459</v>
      </c>
      <c r="B434">
        <v>1340.0577393000001</v>
      </c>
      <c r="C434">
        <v>1434.7399902</v>
      </c>
      <c r="D434">
        <v>1359.9886475000001</v>
      </c>
      <c r="E434">
        <v>1345.1652832</v>
      </c>
      <c r="F434">
        <v>1425.0799560999999</v>
      </c>
      <c r="G434">
        <v>1434.7399902</v>
      </c>
      <c r="H434">
        <v>1434.7399902</v>
      </c>
      <c r="I434">
        <v>1548.6400146000001</v>
      </c>
      <c r="J434">
        <v>1473.1560059000001</v>
      </c>
      <c r="L434" t="str">
        <f t="shared" si="52"/>
        <v>19AUG2022:01:00:00</v>
      </c>
      <c r="M434">
        <v>1</v>
      </c>
      <c r="N434">
        <f t="shared" si="53"/>
        <v>94.682250899999872</v>
      </c>
      <c r="O434" t="str">
        <f t="shared" si="48"/>
        <v/>
      </c>
      <c r="P434">
        <f t="shared" si="49"/>
        <v>94.682250899999872</v>
      </c>
      <c r="Q434" t="str">
        <f t="shared" si="50"/>
        <v/>
      </c>
      <c r="R434">
        <f t="shared" si="51"/>
        <v>1</v>
      </c>
      <c r="S434">
        <f t="shared" si="54"/>
        <v>7.0655351723470217</v>
      </c>
    </row>
    <row r="435" spans="1:19" x14ac:dyDescent="0.25">
      <c r="A435" t="s">
        <v>460</v>
      </c>
      <c r="B435">
        <v>1304.9418945</v>
      </c>
      <c r="C435">
        <v>1372.3599853999999</v>
      </c>
      <c r="D435">
        <v>1325.9390868999999</v>
      </c>
      <c r="E435">
        <v>1324.1934814000001</v>
      </c>
      <c r="F435">
        <v>1367.3100586</v>
      </c>
      <c r="G435">
        <v>1372.3599853999999</v>
      </c>
      <c r="H435">
        <v>1372.3599853999999</v>
      </c>
      <c r="I435">
        <v>1521.3800048999999</v>
      </c>
      <c r="J435">
        <v>1423.7595214999999</v>
      </c>
      <c r="L435" t="str">
        <f t="shared" si="52"/>
        <v>19AUG2022:02:00:00</v>
      </c>
      <c r="M435">
        <v>2</v>
      </c>
      <c r="N435">
        <f t="shared" si="53"/>
        <v>67.418090899999925</v>
      </c>
      <c r="O435" t="str">
        <f t="shared" si="48"/>
        <v/>
      </c>
      <c r="P435">
        <f t="shared" si="49"/>
        <v>67.418090899999925</v>
      </c>
      <c r="Q435" t="str">
        <f t="shared" si="50"/>
        <v/>
      </c>
      <c r="R435">
        <f t="shared" si="51"/>
        <v>1</v>
      </c>
      <c r="S435">
        <f t="shared" si="54"/>
        <v>5.1663672677036523</v>
      </c>
    </row>
    <row r="436" spans="1:19" x14ac:dyDescent="0.25">
      <c r="A436" t="s">
        <v>461</v>
      </c>
      <c r="B436">
        <v>1233.1218262</v>
      </c>
      <c r="C436">
        <v>1322.5300293</v>
      </c>
      <c r="D436">
        <v>1284.0904541</v>
      </c>
      <c r="E436">
        <v>1292.6843262</v>
      </c>
      <c r="F436">
        <v>1319.2700195</v>
      </c>
      <c r="G436">
        <v>1322.5300293</v>
      </c>
      <c r="H436">
        <v>1322.5300293</v>
      </c>
      <c r="I436">
        <v>1493.8699951000001</v>
      </c>
      <c r="J436">
        <v>1382.0100098</v>
      </c>
      <c r="L436" t="str">
        <f t="shared" si="52"/>
        <v>19AUG2022:03:00:00</v>
      </c>
      <c r="M436">
        <v>3</v>
      </c>
      <c r="N436">
        <f t="shared" si="53"/>
        <v>89.408203100000037</v>
      </c>
      <c r="O436" t="str">
        <f t="shared" si="48"/>
        <v/>
      </c>
      <c r="P436">
        <f t="shared" si="49"/>
        <v>89.408203100000037</v>
      </c>
      <c r="Q436" t="str">
        <f t="shared" si="50"/>
        <v/>
      </c>
      <c r="R436">
        <f t="shared" si="51"/>
        <v>1</v>
      </c>
      <c r="S436">
        <f t="shared" si="54"/>
        <v>7.2505571793762842</v>
      </c>
    </row>
    <row r="437" spans="1:19" x14ac:dyDescent="0.25">
      <c r="A437" t="s">
        <v>462</v>
      </c>
      <c r="B437">
        <v>1209.5194091999999</v>
      </c>
      <c r="C437">
        <v>1289.9399414</v>
      </c>
      <c r="D437">
        <v>1251.5354004000001</v>
      </c>
      <c r="E437">
        <v>1275.7840576000001</v>
      </c>
      <c r="F437">
        <v>1291.6800536999999</v>
      </c>
      <c r="G437">
        <v>1289.9399414</v>
      </c>
      <c r="H437">
        <v>1289.9399414</v>
      </c>
      <c r="I437">
        <v>1443.7399902</v>
      </c>
      <c r="J437">
        <v>1344.0310059000001</v>
      </c>
      <c r="L437" t="str">
        <f t="shared" si="52"/>
        <v>19AUG2022:04:00:00</v>
      </c>
      <c r="M437">
        <v>4</v>
      </c>
      <c r="N437">
        <f t="shared" si="53"/>
        <v>80.420532200000025</v>
      </c>
      <c r="O437" t="str">
        <f t="shared" si="48"/>
        <v/>
      </c>
      <c r="P437">
        <f t="shared" si="49"/>
        <v>80.420532200000025</v>
      </c>
      <c r="Q437" t="str">
        <f t="shared" si="50"/>
        <v/>
      </c>
      <c r="R437">
        <f t="shared" si="51"/>
        <v>1</v>
      </c>
      <c r="S437">
        <f t="shared" si="54"/>
        <v>6.648965827939195</v>
      </c>
    </row>
    <row r="438" spans="1:19" x14ac:dyDescent="0.25">
      <c r="A438" t="s">
        <v>463</v>
      </c>
      <c r="B438">
        <v>1222.4913329999999</v>
      </c>
      <c r="C438">
        <v>1253.0999756000001</v>
      </c>
      <c r="D438">
        <v>1243.8049315999999</v>
      </c>
      <c r="E438">
        <v>1277.0078125</v>
      </c>
      <c r="F438">
        <v>1260.1700439000001</v>
      </c>
      <c r="G438">
        <v>1253.0999756000001</v>
      </c>
      <c r="H438">
        <v>1253.0999756000001</v>
      </c>
      <c r="I438">
        <v>1388.4000243999999</v>
      </c>
      <c r="J438">
        <v>1301.5155029</v>
      </c>
      <c r="L438" t="str">
        <f t="shared" si="52"/>
        <v>19AUG2022:05:00:00</v>
      </c>
      <c r="M438">
        <v>5</v>
      </c>
      <c r="N438">
        <f t="shared" si="53"/>
        <v>30.608642600000167</v>
      </c>
      <c r="O438" t="str">
        <f t="shared" si="48"/>
        <v/>
      </c>
      <c r="P438">
        <f t="shared" si="49"/>
        <v>30.608642600000167</v>
      </c>
      <c r="Q438" t="str">
        <f t="shared" si="50"/>
        <v/>
      </c>
      <c r="R438">
        <f t="shared" si="51"/>
        <v>1</v>
      </c>
      <c r="S438">
        <f t="shared" si="54"/>
        <v>2.5037921966192105</v>
      </c>
    </row>
    <row r="439" spans="1:19" x14ac:dyDescent="0.25">
      <c r="A439" t="s">
        <v>464</v>
      </c>
      <c r="B439">
        <v>1237.8475341999999</v>
      </c>
      <c r="C439">
        <v>1251.1899414</v>
      </c>
      <c r="D439">
        <v>1245.9152832</v>
      </c>
      <c r="E439">
        <v>1281.3382568</v>
      </c>
      <c r="F439">
        <v>1260.4200439000001</v>
      </c>
      <c r="G439">
        <v>1251.1899414</v>
      </c>
      <c r="H439">
        <v>1251.1899414</v>
      </c>
      <c r="I439">
        <v>1382.9499512</v>
      </c>
      <c r="J439">
        <v>1298.6904297000001</v>
      </c>
      <c r="L439" t="str">
        <f t="shared" si="52"/>
        <v>19AUG2022:06:00:00</v>
      </c>
      <c r="M439">
        <v>6</v>
      </c>
      <c r="N439">
        <f t="shared" si="53"/>
        <v>13.342407200000025</v>
      </c>
      <c r="O439" t="str">
        <f t="shared" si="48"/>
        <v/>
      </c>
      <c r="P439">
        <f t="shared" si="49"/>
        <v>13.342407200000025</v>
      </c>
      <c r="Q439" t="str">
        <f t="shared" si="50"/>
        <v/>
      </c>
      <c r="R439">
        <f t="shared" si="51"/>
        <v>1</v>
      </c>
      <c r="S439">
        <f t="shared" si="54"/>
        <v>1.0778716143440881</v>
      </c>
    </row>
    <row r="440" spans="1:19" x14ac:dyDescent="0.25">
      <c r="A440" t="s">
        <v>465</v>
      </c>
      <c r="B440">
        <v>1273.5742187999999</v>
      </c>
      <c r="C440">
        <v>1322.4000243999999</v>
      </c>
      <c r="D440">
        <v>1276.2478027</v>
      </c>
      <c r="E440">
        <v>1302.7315673999999</v>
      </c>
      <c r="F440">
        <v>1334.1999512</v>
      </c>
      <c r="G440">
        <v>1322.4000243999999</v>
      </c>
      <c r="H440">
        <v>1322.4000243999999</v>
      </c>
      <c r="I440">
        <v>1466.5200195</v>
      </c>
      <c r="J440">
        <v>1374.6119385</v>
      </c>
      <c r="L440" t="str">
        <f t="shared" si="52"/>
        <v>19AUG2022:07:00:00</v>
      </c>
      <c r="M440">
        <v>7</v>
      </c>
      <c r="N440">
        <f t="shared" si="53"/>
        <v>48.825805599999967</v>
      </c>
      <c r="O440" t="str">
        <f t="shared" si="48"/>
        <v/>
      </c>
      <c r="P440">
        <f t="shared" si="49"/>
        <v>48.825805599999967</v>
      </c>
      <c r="Q440" t="str">
        <f t="shared" si="50"/>
        <v/>
      </c>
      <c r="R440">
        <f t="shared" si="51"/>
        <v>1</v>
      </c>
      <c r="S440">
        <f t="shared" si="54"/>
        <v>3.8337620909133285</v>
      </c>
    </row>
    <row r="441" spans="1:19" x14ac:dyDescent="0.25">
      <c r="A441" t="s">
        <v>466</v>
      </c>
      <c r="B441">
        <v>1291.9829102000001</v>
      </c>
      <c r="C441">
        <v>1372.6899414</v>
      </c>
      <c r="D441">
        <v>1306.5797118999999</v>
      </c>
      <c r="E441">
        <v>1327.7680664</v>
      </c>
      <c r="F441">
        <v>1379.4899902</v>
      </c>
      <c r="G441">
        <v>1372.6899414</v>
      </c>
      <c r="H441">
        <v>1372.6899414</v>
      </c>
      <c r="I441">
        <v>1491.8499756000001</v>
      </c>
      <c r="J441">
        <v>1415.4160156</v>
      </c>
      <c r="L441" t="str">
        <f t="shared" si="52"/>
        <v>19AUG2022:08:00:00</v>
      </c>
      <c r="M441">
        <v>8</v>
      </c>
      <c r="N441">
        <f t="shared" si="53"/>
        <v>80.707031199999847</v>
      </c>
      <c r="O441" t="str">
        <f t="shared" si="48"/>
        <v/>
      </c>
      <c r="P441">
        <f t="shared" si="49"/>
        <v>80.707031199999847</v>
      </c>
      <c r="Q441" t="str">
        <f t="shared" si="50"/>
        <v/>
      </c>
      <c r="R441">
        <f t="shared" si="51"/>
        <v>1</v>
      </c>
      <c r="S441">
        <f t="shared" si="54"/>
        <v>6.2467568698340079</v>
      </c>
    </row>
    <row r="442" spans="1:19" x14ac:dyDescent="0.25">
      <c r="A442" t="s">
        <v>467</v>
      </c>
      <c r="B442">
        <v>1317.4964600000001</v>
      </c>
      <c r="C442">
        <v>1400.1999512</v>
      </c>
      <c r="D442">
        <v>1379.4498291</v>
      </c>
      <c r="E442">
        <v>1381.067749</v>
      </c>
      <c r="F442">
        <v>1402.6500243999999</v>
      </c>
      <c r="G442">
        <v>1400.1999512</v>
      </c>
      <c r="H442">
        <v>1400.1999512</v>
      </c>
      <c r="I442">
        <v>1471.9100341999999</v>
      </c>
      <c r="J442">
        <v>1425.6660156</v>
      </c>
      <c r="L442" t="str">
        <f t="shared" si="52"/>
        <v>19AUG2022:09:00:00</v>
      </c>
      <c r="M442">
        <v>9</v>
      </c>
      <c r="N442">
        <f t="shared" si="53"/>
        <v>82.703491199999917</v>
      </c>
      <c r="O442" t="str">
        <f t="shared" si="48"/>
        <v/>
      </c>
      <c r="P442">
        <f t="shared" si="49"/>
        <v>82.703491199999917</v>
      </c>
      <c r="Q442" t="str">
        <f t="shared" si="50"/>
        <v/>
      </c>
      <c r="R442">
        <f t="shared" si="51"/>
        <v>1</v>
      </c>
      <c r="S442">
        <f t="shared" si="54"/>
        <v>6.2773217014943565</v>
      </c>
    </row>
    <row r="443" spans="1:19" x14ac:dyDescent="0.25">
      <c r="A443" t="s">
        <v>468</v>
      </c>
      <c r="B443">
        <v>1350.0341797000001</v>
      </c>
      <c r="C443">
        <v>1459.4499512</v>
      </c>
      <c r="D443">
        <v>1457.65625</v>
      </c>
      <c r="E443">
        <v>1453.2987060999999</v>
      </c>
      <c r="F443">
        <v>1444.4000243999999</v>
      </c>
      <c r="G443">
        <v>1459.4499512</v>
      </c>
      <c r="H443">
        <v>1459.4499512</v>
      </c>
      <c r="I443">
        <v>1534.4599608999999</v>
      </c>
      <c r="J443">
        <v>1483.4460449000001</v>
      </c>
      <c r="L443" t="str">
        <f t="shared" si="52"/>
        <v>19AUG2022:10:00:00</v>
      </c>
      <c r="M443">
        <v>10</v>
      </c>
      <c r="N443">
        <f t="shared" si="53"/>
        <v>109.41577149999989</v>
      </c>
      <c r="O443" t="str">
        <f t="shared" si="48"/>
        <v/>
      </c>
      <c r="P443">
        <f t="shared" si="49"/>
        <v>109.41577149999989</v>
      </c>
      <c r="Q443" t="str">
        <f t="shared" si="50"/>
        <v/>
      </c>
      <c r="R443">
        <f t="shared" si="51"/>
        <v>1</v>
      </c>
      <c r="S443">
        <f t="shared" si="54"/>
        <v>8.1046667666083749</v>
      </c>
    </row>
    <row r="444" spans="1:19" x14ac:dyDescent="0.25">
      <c r="A444" t="s">
        <v>469</v>
      </c>
      <c r="B444">
        <v>1481.2982178</v>
      </c>
      <c r="C444">
        <v>1557.0999756000001</v>
      </c>
      <c r="D444">
        <v>1561.2666016000001</v>
      </c>
      <c r="E444">
        <v>1587.3813477000001</v>
      </c>
      <c r="F444">
        <v>1533.6500243999999</v>
      </c>
      <c r="G444">
        <v>1557.0999756000001</v>
      </c>
      <c r="H444">
        <v>1557.0999756000001</v>
      </c>
      <c r="I444">
        <v>1648.1400146000001</v>
      </c>
      <c r="J444">
        <v>1585.4465332</v>
      </c>
      <c r="L444" t="str">
        <f t="shared" si="52"/>
        <v>19AUG2022:11:00:00</v>
      </c>
      <c r="M444">
        <v>11</v>
      </c>
      <c r="N444">
        <f t="shared" si="53"/>
        <v>75.801757800000132</v>
      </c>
      <c r="O444" t="str">
        <f t="shared" si="48"/>
        <v/>
      </c>
      <c r="P444">
        <f t="shared" si="49"/>
        <v>75.801757800000132</v>
      </c>
      <c r="Q444" t="str">
        <f t="shared" si="50"/>
        <v/>
      </c>
      <c r="R444">
        <f t="shared" si="51"/>
        <v>1</v>
      </c>
      <c r="S444">
        <f t="shared" si="54"/>
        <v>5.1172516708066844</v>
      </c>
    </row>
    <row r="445" spans="1:19" x14ac:dyDescent="0.25">
      <c r="A445" t="s">
        <v>470</v>
      </c>
      <c r="B445">
        <v>1647.5838623</v>
      </c>
      <c r="C445">
        <v>1656.5699463000001</v>
      </c>
      <c r="D445">
        <v>1661.1005858999999</v>
      </c>
      <c r="E445">
        <v>1683.5872803</v>
      </c>
      <c r="F445">
        <v>1629.25</v>
      </c>
      <c r="G445">
        <v>1656.5699463000001</v>
      </c>
      <c r="H445">
        <v>1656.5699463000001</v>
      </c>
      <c r="I445">
        <v>1780.3199463000001</v>
      </c>
      <c r="J445">
        <v>1695.7844238</v>
      </c>
      <c r="L445" t="str">
        <f t="shared" si="52"/>
        <v>19AUG2022:12:00:00</v>
      </c>
      <c r="M445">
        <v>12</v>
      </c>
      <c r="N445">
        <f t="shared" si="53"/>
        <v>8.986084000000119</v>
      </c>
      <c r="O445" t="str">
        <f t="shared" si="48"/>
        <v/>
      </c>
      <c r="P445">
        <f t="shared" si="49"/>
        <v>8.986084000000119</v>
      </c>
      <c r="Q445" t="str">
        <f t="shared" si="50"/>
        <v/>
      </c>
      <c r="R445">
        <f t="shared" si="51"/>
        <v>1</v>
      </c>
      <c r="S445">
        <f t="shared" si="54"/>
        <v>0.5454098092133346</v>
      </c>
    </row>
    <row r="446" spans="1:19" x14ac:dyDescent="0.25">
      <c r="A446" t="s">
        <v>471</v>
      </c>
      <c r="B446">
        <v>1740.3817139</v>
      </c>
      <c r="C446">
        <v>1739.6600341999999</v>
      </c>
      <c r="D446">
        <v>1715.9339600000001</v>
      </c>
      <c r="E446">
        <v>1784.3256836</v>
      </c>
      <c r="F446">
        <v>1709.1999512</v>
      </c>
      <c r="G446">
        <v>1739.6600341999999</v>
      </c>
      <c r="H446">
        <v>1739.6600341999999</v>
      </c>
      <c r="I446">
        <v>1872.3299560999999</v>
      </c>
      <c r="J446">
        <v>1781.5256348</v>
      </c>
      <c r="L446" t="str">
        <f t="shared" si="52"/>
        <v>19AUG2022:13:00:00</v>
      </c>
      <c r="M446">
        <v>13</v>
      </c>
      <c r="N446">
        <f t="shared" si="53"/>
        <v>-0.72167970000009518</v>
      </c>
      <c r="O446">
        <f t="shared" si="48"/>
        <v>-0.72167970000009518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4.1466748026379341E-2</v>
      </c>
    </row>
    <row r="447" spans="1:19" x14ac:dyDescent="0.25">
      <c r="A447" t="s">
        <v>472</v>
      </c>
      <c r="B447">
        <v>1759.78125</v>
      </c>
      <c r="C447">
        <v>1788.3199463000001</v>
      </c>
      <c r="D447">
        <v>1765.2545166</v>
      </c>
      <c r="E447">
        <v>1833.2679443</v>
      </c>
      <c r="F447">
        <v>1759.5600586</v>
      </c>
      <c r="G447">
        <v>1788.3199463000001</v>
      </c>
      <c r="H447">
        <v>1788.3199463000001</v>
      </c>
      <c r="I447">
        <v>1908.8900146000001</v>
      </c>
      <c r="J447">
        <v>1826.2055664</v>
      </c>
      <c r="L447" t="str">
        <f t="shared" si="52"/>
        <v>19AUG2022:14:00:00</v>
      </c>
      <c r="M447">
        <v>14</v>
      </c>
      <c r="N447">
        <f t="shared" si="53"/>
        <v>28.538696300000083</v>
      </c>
      <c r="O447" t="str">
        <f t="shared" si="48"/>
        <v/>
      </c>
      <c r="P447">
        <f t="shared" si="49"/>
        <v>28.538696300000083</v>
      </c>
      <c r="Q447" t="str">
        <f t="shared" si="50"/>
        <v/>
      </c>
      <c r="R447">
        <f t="shared" si="51"/>
        <v>1</v>
      </c>
      <c r="S447">
        <f t="shared" si="54"/>
        <v>1.6217183982384222</v>
      </c>
    </row>
    <row r="448" spans="1:19" x14ac:dyDescent="0.25">
      <c r="A448" t="s">
        <v>473</v>
      </c>
      <c r="B448">
        <v>1803.8092041</v>
      </c>
      <c r="C448">
        <v>1858.9300536999999</v>
      </c>
      <c r="D448">
        <v>1798.1663818</v>
      </c>
      <c r="E448">
        <v>1886.5163574000001</v>
      </c>
      <c r="F448">
        <v>1826.3499756000001</v>
      </c>
      <c r="G448">
        <v>1858.9300536999999</v>
      </c>
      <c r="H448">
        <v>1858.9300536999999</v>
      </c>
      <c r="I448">
        <v>1991.7900391000001</v>
      </c>
      <c r="J448">
        <v>1900.5441894999999</v>
      </c>
      <c r="L448" t="str">
        <f t="shared" si="52"/>
        <v>19AUG2022:15:00:00</v>
      </c>
      <c r="M448">
        <v>15</v>
      </c>
      <c r="N448">
        <f t="shared" si="53"/>
        <v>55.120849599999929</v>
      </c>
      <c r="O448" t="str">
        <f t="shared" si="48"/>
        <v/>
      </c>
      <c r="P448">
        <f t="shared" si="49"/>
        <v>55.120849599999929</v>
      </c>
      <c r="Q448" t="str">
        <f t="shared" si="50"/>
        <v/>
      </c>
      <c r="R448">
        <f t="shared" si="51"/>
        <v>1</v>
      </c>
      <c r="S448">
        <f t="shared" si="54"/>
        <v>3.0558026577706787</v>
      </c>
    </row>
    <row r="449" spans="1:19" x14ac:dyDescent="0.25">
      <c r="A449" t="s">
        <v>474</v>
      </c>
      <c r="B449">
        <v>1760.4005127</v>
      </c>
      <c r="C449">
        <v>1889.7199707</v>
      </c>
      <c r="D449">
        <v>1824.989624</v>
      </c>
      <c r="E449">
        <v>1905.4084473</v>
      </c>
      <c r="F449">
        <v>1850.7800293</v>
      </c>
      <c r="G449">
        <v>1889.7199707</v>
      </c>
      <c r="H449">
        <v>1889.7199707</v>
      </c>
      <c r="I449">
        <v>2023.4899902</v>
      </c>
      <c r="J449">
        <v>1930.6984863</v>
      </c>
      <c r="L449" t="str">
        <f t="shared" si="52"/>
        <v>19AUG2022:16:00:00</v>
      </c>
      <c r="M449">
        <v>16</v>
      </c>
      <c r="N449">
        <f t="shared" si="53"/>
        <v>129.31945799999994</v>
      </c>
      <c r="O449" t="str">
        <f t="shared" si="48"/>
        <v/>
      </c>
      <c r="P449">
        <f t="shared" si="49"/>
        <v>129.31945799999994</v>
      </c>
      <c r="Q449" t="str">
        <f t="shared" si="50"/>
        <v/>
      </c>
      <c r="R449">
        <f t="shared" si="51"/>
        <v>1</v>
      </c>
      <c r="S449">
        <f t="shared" si="54"/>
        <v>7.3460247862378356</v>
      </c>
    </row>
    <row r="450" spans="1:19" x14ac:dyDescent="0.25">
      <c r="A450" t="s">
        <v>475</v>
      </c>
      <c r="B450">
        <v>1614.5437012</v>
      </c>
      <c r="C450">
        <v>1896.6999512</v>
      </c>
      <c r="D450">
        <v>1846.7269286999999</v>
      </c>
      <c r="E450">
        <v>1919.7553711</v>
      </c>
      <c r="F450">
        <v>1854.7299805</v>
      </c>
      <c r="G450">
        <v>1896.6999512</v>
      </c>
      <c r="H450">
        <v>1896.6999512</v>
      </c>
      <c r="I450">
        <v>2016.75</v>
      </c>
      <c r="J450">
        <v>1932.4221190999999</v>
      </c>
      <c r="L450" t="str">
        <f t="shared" si="52"/>
        <v>19AUG2022:17:00:00</v>
      </c>
      <c r="M450">
        <v>17</v>
      </c>
      <c r="N450">
        <f t="shared" si="53"/>
        <v>282.15625</v>
      </c>
      <c r="O450" t="str">
        <f t="shared" si="48"/>
        <v/>
      </c>
      <c r="P450">
        <f t="shared" si="49"/>
        <v>282.15625</v>
      </c>
      <c r="Q450" t="str">
        <f t="shared" si="50"/>
        <v/>
      </c>
      <c r="R450">
        <f t="shared" si="51"/>
        <v>1</v>
      </c>
      <c r="S450">
        <f t="shared" si="54"/>
        <v>17.475912840902915</v>
      </c>
    </row>
    <row r="451" spans="1:19" x14ac:dyDescent="0.25">
      <c r="A451" t="s">
        <v>476</v>
      </c>
      <c r="B451">
        <v>1647.8564452999999</v>
      </c>
      <c r="C451">
        <v>1843.3399658000001</v>
      </c>
      <c r="D451">
        <v>1850.3951416</v>
      </c>
      <c r="E451">
        <v>1930.8768310999999</v>
      </c>
      <c r="F451">
        <v>1798.4899902</v>
      </c>
      <c r="G451">
        <v>1843.3399658000001</v>
      </c>
      <c r="H451">
        <v>1843.3399658000001</v>
      </c>
      <c r="I451">
        <v>1957.4100341999999</v>
      </c>
      <c r="J451">
        <v>1876.5369873</v>
      </c>
      <c r="L451" t="str">
        <f t="shared" si="52"/>
        <v>19AUG2022:18:00:00</v>
      </c>
      <c r="M451">
        <v>18</v>
      </c>
      <c r="N451">
        <f t="shared" si="53"/>
        <v>195.48352050000017</v>
      </c>
      <c r="O451" t="str">
        <f t="shared" ref="O451:O514" si="55">IF(N451&lt;0,N451,"")</f>
        <v/>
      </c>
      <c r="P451">
        <f t="shared" ref="P451:P514" si="56">IF(N451&gt;0,N451,"")</f>
        <v>195.48352050000017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11.862897466436252</v>
      </c>
    </row>
    <row r="452" spans="1:19" x14ac:dyDescent="0.25">
      <c r="A452" t="s">
        <v>477</v>
      </c>
      <c r="B452">
        <v>1615.6057129000001</v>
      </c>
      <c r="C452">
        <v>1818.5200195</v>
      </c>
      <c r="D452">
        <v>1804.8665771000001</v>
      </c>
      <c r="E452">
        <v>1903.8499756000001</v>
      </c>
      <c r="F452">
        <v>1772.9000243999999</v>
      </c>
      <c r="G452">
        <v>1818.5200195</v>
      </c>
      <c r="H452">
        <v>1818.5200195</v>
      </c>
      <c r="I452">
        <v>1915.9000243999999</v>
      </c>
      <c r="J452">
        <v>1845.7600098</v>
      </c>
      <c r="L452" t="str">
        <f t="shared" ref="L452:L515" si="59">A452</f>
        <v>19AUG2022:19:00:00</v>
      </c>
      <c r="M452">
        <v>19</v>
      </c>
      <c r="N452">
        <f t="shared" ref="N452:N515" si="60">C452-B452</f>
        <v>202.91430659999992</v>
      </c>
      <c r="O452" t="str">
        <f t="shared" si="55"/>
        <v/>
      </c>
      <c r="P452">
        <f t="shared" si="56"/>
        <v>202.91430659999992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12.559642800208367</v>
      </c>
    </row>
    <row r="453" spans="1:19" x14ac:dyDescent="0.25">
      <c r="A453" t="s">
        <v>478</v>
      </c>
      <c r="B453">
        <v>1618.5086670000001</v>
      </c>
      <c r="C453">
        <v>1761.9300536999999</v>
      </c>
      <c r="D453">
        <v>1738.4857178</v>
      </c>
      <c r="E453">
        <v>1831.5892334</v>
      </c>
      <c r="F453">
        <v>1725.1600341999999</v>
      </c>
      <c r="G453">
        <v>1761.9300536999999</v>
      </c>
      <c r="H453">
        <v>1761.9300536999999</v>
      </c>
      <c r="I453">
        <v>1880.7600098</v>
      </c>
      <c r="J453">
        <v>1798.0050048999999</v>
      </c>
      <c r="L453" t="str">
        <f t="shared" si="59"/>
        <v>19AUG2022:20:00:00</v>
      </c>
      <c r="M453">
        <v>20</v>
      </c>
      <c r="N453">
        <f t="shared" si="60"/>
        <v>143.42138669999986</v>
      </c>
      <c r="O453" t="str">
        <f t="shared" si="55"/>
        <v/>
      </c>
      <c r="P453">
        <f t="shared" si="56"/>
        <v>143.42138669999986</v>
      </c>
      <c r="Q453" t="str">
        <f t="shared" si="57"/>
        <v/>
      </c>
      <c r="R453">
        <f t="shared" si="58"/>
        <v>1</v>
      </c>
      <c r="S453">
        <f t="shared" si="61"/>
        <v>8.8613295451694878</v>
      </c>
    </row>
    <row r="454" spans="1:19" x14ac:dyDescent="0.25">
      <c r="A454" t="s">
        <v>479</v>
      </c>
      <c r="B454">
        <v>1619.0529785000001</v>
      </c>
      <c r="C454">
        <v>1707.4499512</v>
      </c>
      <c r="D454">
        <v>1681.0557861</v>
      </c>
      <c r="E454">
        <v>1749.4482422000001</v>
      </c>
      <c r="F454">
        <v>1675.9599608999999</v>
      </c>
      <c r="G454">
        <v>1707.4499512</v>
      </c>
      <c r="H454">
        <v>1707.4499512</v>
      </c>
      <c r="I454">
        <v>1814.5799560999999</v>
      </c>
      <c r="J454">
        <v>1740.2219238</v>
      </c>
      <c r="L454" t="str">
        <f t="shared" si="59"/>
        <v>19AUG2022:21:00:00</v>
      </c>
      <c r="M454">
        <v>21</v>
      </c>
      <c r="N454">
        <f t="shared" si="60"/>
        <v>88.396972699999878</v>
      </c>
      <c r="O454" t="str">
        <f t="shared" si="55"/>
        <v/>
      </c>
      <c r="P454">
        <f t="shared" si="56"/>
        <v>88.396972699999878</v>
      </c>
      <c r="Q454" t="str">
        <f t="shared" si="57"/>
        <v/>
      </c>
      <c r="R454">
        <f t="shared" si="58"/>
        <v>1</v>
      </c>
      <c r="S454">
        <f t="shared" si="61"/>
        <v>5.4597949464196525</v>
      </c>
    </row>
    <row r="455" spans="1:19" x14ac:dyDescent="0.25">
      <c r="A455" t="s">
        <v>480</v>
      </c>
      <c r="B455">
        <v>1584.8995361</v>
      </c>
      <c r="C455">
        <v>1706.5100098</v>
      </c>
      <c r="D455">
        <v>1651.0357666</v>
      </c>
      <c r="E455">
        <v>1730.1777344</v>
      </c>
      <c r="F455">
        <v>1677.8499756000001</v>
      </c>
      <c r="G455">
        <v>1706.5100098</v>
      </c>
      <c r="H455">
        <v>1706.5100098</v>
      </c>
      <c r="I455">
        <v>1816.3900146000001</v>
      </c>
      <c r="J455">
        <v>1740.6689452999999</v>
      </c>
      <c r="L455" t="str">
        <f t="shared" si="59"/>
        <v>19AUG2022:22:00:00</v>
      </c>
      <c r="M455">
        <v>22</v>
      </c>
      <c r="N455">
        <f t="shared" si="60"/>
        <v>121.61047370000006</v>
      </c>
      <c r="O455" t="str">
        <f t="shared" si="55"/>
        <v/>
      </c>
      <c r="P455">
        <f t="shared" si="56"/>
        <v>121.61047370000006</v>
      </c>
      <c r="Q455" t="str">
        <f t="shared" si="57"/>
        <v/>
      </c>
      <c r="R455">
        <f t="shared" si="58"/>
        <v>1</v>
      </c>
      <c r="S455">
        <f t="shared" si="61"/>
        <v>7.6730714427016524</v>
      </c>
    </row>
    <row r="456" spans="1:19" x14ac:dyDescent="0.25">
      <c r="A456" t="s">
        <v>481</v>
      </c>
      <c r="B456">
        <v>1494.8607178</v>
      </c>
      <c r="C456">
        <v>1666.6099853999999</v>
      </c>
      <c r="D456">
        <v>1588.9431152</v>
      </c>
      <c r="E456">
        <v>1656.3078613</v>
      </c>
      <c r="F456">
        <v>1645.6600341999999</v>
      </c>
      <c r="G456">
        <v>1666.6099853999999</v>
      </c>
      <c r="H456">
        <v>1666.6099853999999</v>
      </c>
      <c r="I456">
        <v>1806.9599608999999</v>
      </c>
      <c r="J456">
        <v>1712.5900879000001</v>
      </c>
      <c r="L456" t="str">
        <f t="shared" si="59"/>
        <v>19AUG2022:23:00:00</v>
      </c>
      <c r="M456">
        <v>23</v>
      </c>
      <c r="N456">
        <f t="shared" si="60"/>
        <v>171.74926759999994</v>
      </c>
      <c r="O456" t="str">
        <f t="shared" si="55"/>
        <v/>
      </c>
      <c r="P456">
        <f t="shared" si="56"/>
        <v>171.74926759999994</v>
      </c>
      <c r="Q456" t="str">
        <f t="shared" si="57"/>
        <v/>
      </c>
      <c r="R456">
        <f t="shared" si="58"/>
        <v>1</v>
      </c>
      <c r="S456">
        <f t="shared" si="61"/>
        <v>11.489315730549459</v>
      </c>
    </row>
    <row r="457" spans="1:19" x14ac:dyDescent="0.25">
      <c r="A457" t="s">
        <v>482</v>
      </c>
      <c r="B457">
        <v>1391.5726318</v>
      </c>
      <c r="C457">
        <v>1583.2399902</v>
      </c>
      <c r="D457">
        <v>1477.5206298999999</v>
      </c>
      <c r="E457">
        <v>1490.2122803</v>
      </c>
      <c r="F457">
        <v>1560.6500243999999</v>
      </c>
      <c r="G457">
        <v>1583.2399902</v>
      </c>
      <c r="H457">
        <v>1583.2399902</v>
      </c>
      <c r="I457">
        <v>1745.4599608999999</v>
      </c>
      <c r="J457">
        <v>1636.628418</v>
      </c>
      <c r="L457" t="str">
        <f t="shared" si="59"/>
        <v>20AUG2022:00:00:00</v>
      </c>
      <c r="M457">
        <v>24</v>
      </c>
      <c r="N457">
        <f t="shared" si="60"/>
        <v>191.66735840000001</v>
      </c>
      <c r="O457" t="str">
        <f t="shared" si="55"/>
        <v/>
      </c>
      <c r="P457">
        <f t="shared" si="56"/>
        <v>191.66735840000001</v>
      </c>
      <c r="Q457" t="str">
        <f t="shared" si="57"/>
        <v/>
      </c>
      <c r="R457">
        <f t="shared" si="58"/>
        <v>1</v>
      </c>
      <c r="S457">
        <f t="shared" si="61"/>
        <v>13.773435465749149</v>
      </c>
    </row>
    <row r="458" spans="1:19" x14ac:dyDescent="0.25">
      <c r="A458" t="s">
        <v>483</v>
      </c>
      <c r="B458">
        <v>1302.6241454999999</v>
      </c>
      <c r="C458">
        <v>1435.7900391000001</v>
      </c>
      <c r="D458">
        <v>1406.4501952999999</v>
      </c>
      <c r="E458">
        <v>1325.2369385</v>
      </c>
      <c r="F458">
        <v>1438.0699463000001</v>
      </c>
      <c r="G458">
        <v>1435.7900391000001</v>
      </c>
      <c r="H458">
        <v>1435.7900391000001</v>
      </c>
      <c r="I458">
        <v>1552.1400146000001</v>
      </c>
      <c r="J458">
        <v>1476.8544922000001</v>
      </c>
      <c r="L458" t="str">
        <f t="shared" si="59"/>
        <v>20AUG2022:01:00:00</v>
      </c>
      <c r="M458">
        <v>1</v>
      </c>
      <c r="N458">
        <f t="shared" si="60"/>
        <v>133.16589360000012</v>
      </c>
      <c r="O458" t="str">
        <f t="shared" si="55"/>
        <v/>
      </c>
      <c r="P458">
        <f t="shared" si="56"/>
        <v>133.16589360000012</v>
      </c>
      <c r="Q458" t="str">
        <f t="shared" si="57"/>
        <v/>
      </c>
      <c r="R458">
        <f t="shared" si="58"/>
        <v>1</v>
      </c>
      <c r="S458">
        <f t="shared" si="61"/>
        <v>10.222894613156864</v>
      </c>
    </row>
    <row r="459" spans="1:19" x14ac:dyDescent="0.25">
      <c r="A459" t="s">
        <v>484</v>
      </c>
      <c r="B459">
        <v>1235.4105225000001</v>
      </c>
      <c r="C459">
        <v>1357.3100586</v>
      </c>
      <c r="D459">
        <v>1347.7841797000001</v>
      </c>
      <c r="E459">
        <v>1287.2988281</v>
      </c>
      <c r="F459">
        <v>1362.5999756000001</v>
      </c>
      <c r="G459">
        <v>1357.3100586</v>
      </c>
      <c r="H459">
        <v>1357.3100586</v>
      </c>
      <c r="I459">
        <v>1514.8399658000001</v>
      </c>
      <c r="J459">
        <v>1413.2390137</v>
      </c>
      <c r="L459" t="str">
        <f t="shared" si="59"/>
        <v>20AUG2022:02:00:00</v>
      </c>
      <c r="M459">
        <v>2</v>
      </c>
      <c r="N459">
        <f t="shared" si="60"/>
        <v>121.89953609999998</v>
      </c>
      <c r="O459" t="str">
        <f t="shared" si="55"/>
        <v/>
      </c>
      <c r="P459">
        <f t="shared" si="56"/>
        <v>121.89953609999998</v>
      </c>
      <c r="Q459" t="str">
        <f t="shared" si="57"/>
        <v/>
      </c>
      <c r="R459">
        <f t="shared" si="58"/>
        <v>1</v>
      </c>
      <c r="S459">
        <f t="shared" si="61"/>
        <v>9.867127880157744</v>
      </c>
    </row>
    <row r="460" spans="1:19" x14ac:dyDescent="0.25">
      <c r="A460" t="s">
        <v>485</v>
      </c>
      <c r="B460">
        <v>1172.1579589999999</v>
      </c>
      <c r="C460">
        <v>1300.4399414</v>
      </c>
      <c r="D460">
        <v>1296.8825684000001</v>
      </c>
      <c r="E460">
        <v>1260.8602295000001</v>
      </c>
      <c r="F460">
        <v>1314.5699463000001</v>
      </c>
      <c r="G460">
        <v>1300.4399414</v>
      </c>
      <c r="H460">
        <v>1300.4399414</v>
      </c>
      <c r="I460">
        <v>1472.9799805</v>
      </c>
      <c r="J460">
        <v>1362.9484863</v>
      </c>
      <c r="L460" t="str">
        <f t="shared" si="59"/>
        <v>20AUG2022:03:00:00</v>
      </c>
      <c r="M460">
        <v>3</v>
      </c>
      <c r="N460">
        <f t="shared" si="60"/>
        <v>128.28198240000006</v>
      </c>
      <c r="O460" t="str">
        <f t="shared" si="55"/>
        <v/>
      </c>
      <c r="P460">
        <f t="shared" si="56"/>
        <v>128.28198240000006</v>
      </c>
      <c r="Q460" t="str">
        <f t="shared" si="57"/>
        <v/>
      </c>
      <c r="R460">
        <f t="shared" si="58"/>
        <v>1</v>
      </c>
      <c r="S460">
        <f t="shared" si="61"/>
        <v>10.944086623738061</v>
      </c>
    </row>
    <row r="461" spans="1:19" x14ac:dyDescent="0.25">
      <c r="A461" t="s">
        <v>486</v>
      </c>
      <c r="B461">
        <v>1121.5219727000001</v>
      </c>
      <c r="C461">
        <v>1268.8499756000001</v>
      </c>
      <c r="D461">
        <v>1259.9335937999999</v>
      </c>
      <c r="E461">
        <v>1212.7922363</v>
      </c>
      <c r="F461">
        <v>1274.4499512</v>
      </c>
      <c r="G461">
        <v>1268.8499756000001</v>
      </c>
      <c r="H461">
        <v>1268.8499756000001</v>
      </c>
      <c r="I461">
        <v>1427.2299805</v>
      </c>
      <c r="J461">
        <v>1325.1230469</v>
      </c>
      <c r="L461" t="str">
        <f t="shared" si="59"/>
        <v>20AUG2022:04:00:00</v>
      </c>
      <c r="M461">
        <v>4</v>
      </c>
      <c r="N461">
        <f t="shared" si="60"/>
        <v>147.3280029</v>
      </c>
      <c r="O461" t="str">
        <f t="shared" si="55"/>
        <v/>
      </c>
      <c r="P461">
        <f t="shared" si="56"/>
        <v>147.3280029</v>
      </c>
      <c r="Q461" t="str">
        <f t="shared" si="57"/>
        <v/>
      </c>
      <c r="R461">
        <f t="shared" si="58"/>
        <v>1</v>
      </c>
      <c r="S461">
        <f t="shared" si="61"/>
        <v>13.136434816815603</v>
      </c>
    </row>
    <row r="462" spans="1:19" x14ac:dyDescent="0.25">
      <c r="A462" t="s">
        <v>487</v>
      </c>
      <c r="B462">
        <v>1105.3659668</v>
      </c>
      <c r="C462">
        <v>1239.75</v>
      </c>
      <c r="D462">
        <v>1249.3806152</v>
      </c>
      <c r="E462">
        <v>1196.9902344</v>
      </c>
      <c r="F462">
        <v>1243.5699463000001</v>
      </c>
      <c r="G462">
        <v>1239.75</v>
      </c>
      <c r="H462">
        <v>1239.75</v>
      </c>
      <c r="I462">
        <v>1387.9000243999999</v>
      </c>
      <c r="J462">
        <v>1292.1755370999999</v>
      </c>
      <c r="L462" t="str">
        <f t="shared" si="59"/>
        <v>20AUG2022:05:00:00</v>
      </c>
      <c r="M462">
        <v>5</v>
      </c>
      <c r="N462">
        <f t="shared" si="60"/>
        <v>134.38403319999998</v>
      </c>
      <c r="O462" t="str">
        <f t="shared" si="55"/>
        <v/>
      </c>
      <c r="P462">
        <f t="shared" si="56"/>
        <v>134.38403319999998</v>
      </c>
      <c r="Q462" t="str">
        <f t="shared" si="57"/>
        <v/>
      </c>
      <c r="R462">
        <f t="shared" si="58"/>
        <v>1</v>
      </c>
      <c r="S462">
        <f t="shared" si="61"/>
        <v>12.15742453054146</v>
      </c>
    </row>
    <row r="463" spans="1:19" x14ac:dyDescent="0.25">
      <c r="A463" t="s">
        <v>488</v>
      </c>
      <c r="B463">
        <v>1109.8527832</v>
      </c>
      <c r="C463">
        <v>1222</v>
      </c>
      <c r="D463">
        <v>1235.8909911999999</v>
      </c>
      <c r="E463">
        <v>1214.03125</v>
      </c>
      <c r="F463">
        <v>1226.4799805</v>
      </c>
      <c r="G463">
        <v>1222</v>
      </c>
      <c r="H463">
        <v>1222</v>
      </c>
      <c r="I463">
        <v>1367.8499756000001</v>
      </c>
      <c r="J463">
        <v>1273.7194824000001</v>
      </c>
      <c r="L463" t="str">
        <f t="shared" si="59"/>
        <v>20AUG2022:06:00:00</v>
      </c>
      <c r="M463">
        <v>6</v>
      </c>
      <c r="N463">
        <f t="shared" si="60"/>
        <v>112.14721680000002</v>
      </c>
      <c r="O463" t="str">
        <f t="shared" si="55"/>
        <v/>
      </c>
      <c r="P463">
        <f t="shared" si="56"/>
        <v>112.14721680000002</v>
      </c>
      <c r="Q463" t="str">
        <f t="shared" si="57"/>
        <v/>
      </c>
      <c r="R463">
        <f t="shared" si="58"/>
        <v>1</v>
      </c>
      <c r="S463">
        <f t="shared" si="61"/>
        <v>10.104693027542792</v>
      </c>
    </row>
    <row r="464" spans="1:19" x14ac:dyDescent="0.25">
      <c r="A464" t="s">
        <v>489</v>
      </c>
      <c r="B464">
        <v>1111.0615233999999</v>
      </c>
      <c r="C464">
        <v>1234.3199463000001</v>
      </c>
      <c r="D464">
        <v>1234.3308105000001</v>
      </c>
      <c r="E464">
        <v>1227.4940185999999</v>
      </c>
      <c r="F464">
        <v>1241.2199707</v>
      </c>
      <c r="G464">
        <v>1234.3199463000001</v>
      </c>
      <c r="H464">
        <v>1234.3199463000001</v>
      </c>
      <c r="I464">
        <v>1381.2600098</v>
      </c>
      <c r="J464">
        <v>1286.7840576000001</v>
      </c>
      <c r="L464" t="str">
        <f t="shared" si="59"/>
        <v>20AUG2022:07:00:00</v>
      </c>
      <c r="M464">
        <v>7</v>
      </c>
      <c r="N464">
        <f t="shared" si="60"/>
        <v>123.25842290000014</v>
      </c>
      <c r="O464" t="str">
        <f t="shared" si="55"/>
        <v/>
      </c>
      <c r="P464">
        <f t="shared" si="56"/>
        <v>123.25842290000014</v>
      </c>
      <c r="Q464" t="str">
        <f t="shared" si="57"/>
        <v/>
      </c>
      <c r="R464">
        <f t="shared" si="58"/>
        <v>1</v>
      </c>
      <c r="S464">
        <f t="shared" si="61"/>
        <v>11.093753163444319</v>
      </c>
    </row>
    <row r="465" spans="1:19" x14ac:dyDescent="0.25">
      <c r="A465" t="s">
        <v>490</v>
      </c>
      <c r="B465">
        <v>1132.472168</v>
      </c>
      <c r="C465">
        <v>1261.3800048999999</v>
      </c>
      <c r="D465">
        <v>1274.5494385</v>
      </c>
      <c r="E465">
        <v>1285.2047118999999</v>
      </c>
      <c r="F465">
        <v>1265.3100586</v>
      </c>
      <c r="G465">
        <v>1261.3800048999999</v>
      </c>
      <c r="H465">
        <v>1261.3800048999999</v>
      </c>
      <c r="I465">
        <v>1399.3499756000001</v>
      </c>
      <c r="J465">
        <v>1310.2590332</v>
      </c>
      <c r="L465" t="str">
        <f t="shared" si="59"/>
        <v>20AUG2022:08:00:00</v>
      </c>
      <c r="M465">
        <v>8</v>
      </c>
      <c r="N465">
        <f t="shared" si="60"/>
        <v>128.90783689999989</v>
      </c>
      <c r="O465" t="str">
        <f t="shared" si="55"/>
        <v/>
      </c>
      <c r="P465">
        <f t="shared" si="56"/>
        <v>128.90783689999989</v>
      </c>
      <c r="Q465" t="str">
        <f t="shared" si="57"/>
        <v/>
      </c>
      <c r="R465">
        <f t="shared" si="58"/>
        <v>1</v>
      </c>
      <c r="S465">
        <f t="shared" si="61"/>
        <v>11.382870196947735</v>
      </c>
    </row>
    <row r="466" spans="1:19" x14ac:dyDescent="0.25">
      <c r="A466" t="s">
        <v>491</v>
      </c>
      <c r="B466">
        <v>1164.8674315999999</v>
      </c>
      <c r="C466">
        <v>1315.3399658000001</v>
      </c>
      <c r="D466">
        <v>1341.2160644999999</v>
      </c>
      <c r="E466">
        <v>1331.4439697</v>
      </c>
      <c r="F466">
        <v>1314.4699707</v>
      </c>
      <c r="G466">
        <v>1315.3399658000001</v>
      </c>
      <c r="H466">
        <v>1315.3399658000001</v>
      </c>
      <c r="I466">
        <v>1441.1099853999999</v>
      </c>
      <c r="J466">
        <v>1359.2290039</v>
      </c>
      <c r="L466" t="str">
        <f t="shared" si="59"/>
        <v>20AUG2022:09:00:00</v>
      </c>
      <c r="M466">
        <v>9</v>
      </c>
      <c r="N466">
        <f t="shared" si="60"/>
        <v>150.47253420000015</v>
      </c>
      <c r="O466" t="str">
        <f t="shared" si="55"/>
        <v/>
      </c>
      <c r="P466">
        <f t="shared" si="56"/>
        <v>150.47253420000015</v>
      </c>
      <c r="Q466" t="str">
        <f t="shared" si="57"/>
        <v/>
      </c>
      <c r="R466">
        <f t="shared" si="58"/>
        <v>1</v>
      </c>
      <c r="S466">
        <f t="shared" si="61"/>
        <v>12.917567280022507</v>
      </c>
    </row>
    <row r="467" spans="1:19" x14ac:dyDescent="0.25">
      <c r="A467" t="s">
        <v>492</v>
      </c>
      <c r="B467">
        <v>1243.0957031</v>
      </c>
      <c r="C467">
        <v>1390.3399658000001</v>
      </c>
      <c r="D467">
        <v>1414.5694579999999</v>
      </c>
      <c r="E467">
        <v>1356.3232422000001</v>
      </c>
      <c r="F467">
        <v>1392.0400391000001</v>
      </c>
      <c r="G467">
        <v>1390.3399658000001</v>
      </c>
      <c r="H467">
        <v>1390.3399658000001</v>
      </c>
      <c r="I467">
        <v>1529.5600586</v>
      </c>
      <c r="J467">
        <v>1439.3220214999999</v>
      </c>
      <c r="L467" t="str">
        <f t="shared" si="59"/>
        <v>20AUG2022:10:00:00</v>
      </c>
      <c r="M467">
        <v>10</v>
      </c>
      <c r="N467">
        <f t="shared" si="60"/>
        <v>147.24426270000004</v>
      </c>
      <c r="O467" t="str">
        <f t="shared" si="55"/>
        <v/>
      </c>
      <c r="P467">
        <f t="shared" si="56"/>
        <v>147.24426270000004</v>
      </c>
      <c r="Q467" t="str">
        <f t="shared" si="57"/>
        <v/>
      </c>
      <c r="R467">
        <f t="shared" si="58"/>
        <v>1</v>
      </c>
      <c r="S467">
        <f t="shared" si="61"/>
        <v>11.844965945325537</v>
      </c>
    </row>
    <row r="468" spans="1:19" x14ac:dyDescent="0.25">
      <c r="A468" t="s">
        <v>493</v>
      </c>
      <c r="B468">
        <v>1353.4824219</v>
      </c>
      <c r="C468">
        <v>1481.5600586</v>
      </c>
      <c r="D468">
        <v>1508.6746826000001</v>
      </c>
      <c r="E468">
        <v>1432.3898925999999</v>
      </c>
      <c r="F468">
        <v>1487.8100586</v>
      </c>
      <c r="G468">
        <v>1481.5600586</v>
      </c>
      <c r="H468">
        <v>1481.5600586</v>
      </c>
      <c r="I468">
        <v>1639.9000243999999</v>
      </c>
      <c r="J468">
        <v>1537.9165039</v>
      </c>
      <c r="L468" t="str">
        <f t="shared" si="59"/>
        <v>20AUG2022:11:00:00</v>
      </c>
      <c r="M468">
        <v>11</v>
      </c>
      <c r="N468">
        <f t="shared" si="60"/>
        <v>128.07763670000008</v>
      </c>
      <c r="O468" t="str">
        <f t="shared" si="55"/>
        <v/>
      </c>
      <c r="P468">
        <f t="shared" si="56"/>
        <v>128.07763670000008</v>
      </c>
      <c r="Q468" t="str">
        <f t="shared" si="57"/>
        <v/>
      </c>
      <c r="R468">
        <f t="shared" si="58"/>
        <v>1</v>
      </c>
      <c r="S468">
        <f t="shared" si="61"/>
        <v>9.4628223187565634</v>
      </c>
    </row>
    <row r="469" spans="1:19" x14ac:dyDescent="0.25">
      <c r="A469" t="s">
        <v>494</v>
      </c>
      <c r="B469">
        <v>1416.6295166</v>
      </c>
      <c r="C469">
        <v>1576.25</v>
      </c>
      <c r="D469">
        <v>1616.4291992000001</v>
      </c>
      <c r="E469">
        <v>1564.510376</v>
      </c>
      <c r="F469">
        <v>1597.6999512</v>
      </c>
      <c r="G469">
        <v>1576.25</v>
      </c>
      <c r="H469">
        <v>1576.25</v>
      </c>
      <c r="I469">
        <v>1752.8100586</v>
      </c>
      <c r="J469">
        <v>1641.2635498</v>
      </c>
      <c r="L469" t="str">
        <f t="shared" si="59"/>
        <v>20AUG2022:12:00:00</v>
      </c>
      <c r="M469">
        <v>12</v>
      </c>
      <c r="N469">
        <f t="shared" si="60"/>
        <v>159.62048340000001</v>
      </c>
      <c r="O469" t="str">
        <f t="shared" si="55"/>
        <v/>
      </c>
      <c r="P469">
        <f t="shared" si="56"/>
        <v>159.62048340000001</v>
      </c>
      <c r="Q469" t="str">
        <f t="shared" si="57"/>
        <v/>
      </c>
      <c r="R469">
        <f t="shared" si="58"/>
        <v>1</v>
      </c>
      <c r="S469">
        <f t="shared" si="61"/>
        <v>11.267623717392196</v>
      </c>
    </row>
    <row r="470" spans="1:19" x14ac:dyDescent="0.25">
      <c r="A470" t="s">
        <v>495</v>
      </c>
      <c r="B470">
        <v>1505.9277344</v>
      </c>
      <c r="C470">
        <v>1652.6999512</v>
      </c>
      <c r="D470">
        <v>1692.9156493999999</v>
      </c>
      <c r="E470">
        <v>1668.2642822</v>
      </c>
      <c r="F470">
        <v>1681.0200195</v>
      </c>
      <c r="G470">
        <v>1652.6999512</v>
      </c>
      <c r="H470">
        <v>1652.6999512</v>
      </c>
      <c r="I470">
        <v>1838.8000488</v>
      </c>
      <c r="J470">
        <v>1722.0830077999999</v>
      </c>
      <c r="L470" t="str">
        <f t="shared" si="59"/>
        <v>20AUG2022:13:00:00</v>
      </c>
      <c r="M470">
        <v>13</v>
      </c>
      <c r="N470">
        <f t="shared" si="60"/>
        <v>146.77221680000002</v>
      </c>
      <c r="O470" t="str">
        <f t="shared" si="55"/>
        <v/>
      </c>
      <c r="P470">
        <f t="shared" si="56"/>
        <v>146.77221680000002</v>
      </c>
      <c r="Q470" t="str">
        <f t="shared" si="57"/>
        <v/>
      </c>
      <c r="R470">
        <f t="shared" si="58"/>
        <v>1</v>
      </c>
      <c r="S470">
        <f t="shared" si="61"/>
        <v>9.7462988061958917</v>
      </c>
    </row>
    <row r="471" spans="1:19" x14ac:dyDescent="0.25">
      <c r="A471" t="s">
        <v>496</v>
      </c>
      <c r="B471">
        <v>1629.9121094</v>
      </c>
      <c r="C471">
        <v>1699.0699463000001</v>
      </c>
      <c r="D471">
        <v>1744.1346435999999</v>
      </c>
      <c r="E471">
        <v>1734.5866699000001</v>
      </c>
      <c r="F471">
        <v>1729.7900391000001</v>
      </c>
      <c r="G471">
        <v>1699.0699463000001</v>
      </c>
      <c r="H471">
        <v>1699.0699463000001</v>
      </c>
      <c r="I471">
        <v>1889.4899902</v>
      </c>
      <c r="J471">
        <v>1770.3249512</v>
      </c>
      <c r="L471" t="str">
        <f t="shared" si="59"/>
        <v>20AUG2022:14:00:00</v>
      </c>
      <c r="M471">
        <v>14</v>
      </c>
      <c r="N471">
        <f t="shared" si="60"/>
        <v>69.15783690000012</v>
      </c>
      <c r="O471" t="str">
        <f t="shared" si="55"/>
        <v/>
      </c>
      <c r="P471">
        <f t="shared" si="56"/>
        <v>69.15783690000012</v>
      </c>
      <c r="Q471" t="str">
        <f t="shared" si="57"/>
        <v/>
      </c>
      <c r="R471">
        <f t="shared" si="58"/>
        <v>1</v>
      </c>
      <c r="S471">
        <f t="shared" si="61"/>
        <v>4.2430408671212572</v>
      </c>
    </row>
    <row r="472" spans="1:19" x14ac:dyDescent="0.25">
      <c r="A472" t="s">
        <v>497</v>
      </c>
      <c r="B472">
        <v>1727.9637451000001</v>
      </c>
      <c r="C472">
        <v>1770.0500488</v>
      </c>
      <c r="D472">
        <v>1800.9179687999999</v>
      </c>
      <c r="E472">
        <v>1779.7402344</v>
      </c>
      <c r="F472">
        <v>1800.1099853999999</v>
      </c>
      <c r="G472">
        <v>1770.0500488</v>
      </c>
      <c r="H472">
        <v>1770.0500488</v>
      </c>
      <c r="I472">
        <v>1958.8000488</v>
      </c>
      <c r="J472">
        <v>1840.621582</v>
      </c>
      <c r="L472" t="str">
        <f t="shared" si="59"/>
        <v>20AUG2022:15:00:00</v>
      </c>
      <c r="M472">
        <v>15</v>
      </c>
      <c r="N472">
        <f t="shared" si="60"/>
        <v>42.086303699999917</v>
      </c>
      <c r="O472" t="str">
        <f t="shared" si="55"/>
        <v/>
      </c>
      <c r="P472">
        <f t="shared" si="56"/>
        <v>42.086303699999917</v>
      </c>
      <c r="Q472" t="str">
        <f t="shared" si="57"/>
        <v/>
      </c>
      <c r="R472">
        <f t="shared" si="58"/>
        <v>1</v>
      </c>
      <c r="S472">
        <f t="shared" si="61"/>
        <v>2.4356010836074757</v>
      </c>
    </row>
    <row r="473" spans="1:19" x14ac:dyDescent="0.25">
      <c r="A473" t="s">
        <v>498</v>
      </c>
      <c r="B473">
        <v>1807.0233154</v>
      </c>
      <c r="C473">
        <v>1808.3800048999999</v>
      </c>
      <c r="D473">
        <v>1855.5074463000001</v>
      </c>
      <c r="E473">
        <v>1814.3406981999999</v>
      </c>
      <c r="F473">
        <v>1836.0400391000001</v>
      </c>
      <c r="G473">
        <v>1808.3800048999999</v>
      </c>
      <c r="H473">
        <v>1808.3800048999999</v>
      </c>
      <c r="I473">
        <v>1988.1199951000001</v>
      </c>
      <c r="J473">
        <v>1875.4379882999999</v>
      </c>
      <c r="L473" t="str">
        <f t="shared" si="59"/>
        <v>20AUG2022:16:00:00</v>
      </c>
      <c r="M473">
        <v>16</v>
      </c>
      <c r="N473">
        <f t="shared" si="60"/>
        <v>1.3566894999999022</v>
      </c>
      <c r="O473" t="str">
        <f t="shared" si="55"/>
        <v/>
      </c>
      <c r="P473">
        <f t="shared" si="56"/>
        <v>1.3566894999999022</v>
      </c>
      <c r="Q473" t="str">
        <f t="shared" si="57"/>
        <v/>
      </c>
      <c r="R473">
        <f t="shared" si="58"/>
        <v>1</v>
      </c>
      <c r="S473">
        <f t="shared" si="61"/>
        <v>7.5078693696854007E-2</v>
      </c>
    </row>
    <row r="474" spans="1:19" x14ac:dyDescent="0.25">
      <c r="A474" t="s">
        <v>499</v>
      </c>
      <c r="B474">
        <v>1869.458374</v>
      </c>
      <c r="C474">
        <v>1826.8399658000001</v>
      </c>
      <c r="D474">
        <v>1880.3864745999999</v>
      </c>
      <c r="E474">
        <v>1843.5084228999999</v>
      </c>
      <c r="F474">
        <v>1851.4200439000001</v>
      </c>
      <c r="G474">
        <v>1826.8399658000001</v>
      </c>
      <c r="H474">
        <v>1826.8399658000001</v>
      </c>
      <c r="I474">
        <v>1997.3199463000001</v>
      </c>
      <c r="J474">
        <v>1890.1948242000001</v>
      </c>
      <c r="L474" t="str">
        <f t="shared" si="59"/>
        <v>20AUG2022:17:00:00</v>
      </c>
      <c r="M474">
        <v>17</v>
      </c>
      <c r="N474">
        <f t="shared" si="60"/>
        <v>-42.618408199999976</v>
      </c>
      <c r="O474">
        <f t="shared" si="55"/>
        <v>-42.618408199999976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2.2797195590298807</v>
      </c>
    </row>
    <row r="475" spans="1:19" x14ac:dyDescent="0.25">
      <c r="A475" t="s">
        <v>500</v>
      </c>
      <c r="B475">
        <v>1876.9050293</v>
      </c>
      <c r="C475">
        <v>1807.3399658000001</v>
      </c>
      <c r="D475">
        <v>1888.7487793</v>
      </c>
      <c r="E475">
        <v>1862.9445800999999</v>
      </c>
      <c r="F475">
        <v>1831.8499756000001</v>
      </c>
      <c r="G475">
        <v>1807.3399658000001</v>
      </c>
      <c r="H475">
        <v>1807.3399658000001</v>
      </c>
      <c r="I475">
        <v>1964.8800048999999</v>
      </c>
      <c r="J475">
        <v>1866.1555175999999</v>
      </c>
      <c r="L475" t="str">
        <f t="shared" si="59"/>
        <v>20AUG2022:18:00:00</v>
      </c>
      <c r="M475">
        <v>18</v>
      </c>
      <c r="N475">
        <f t="shared" si="60"/>
        <v>-69.565063499999951</v>
      </c>
      <c r="O475">
        <f t="shared" si="55"/>
        <v>-69.565063499999951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3.7063709891567904</v>
      </c>
    </row>
    <row r="476" spans="1:19" x14ac:dyDescent="0.25">
      <c r="A476" t="s">
        <v>501</v>
      </c>
      <c r="B476">
        <v>1856.1512451000001</v>
      </c>
      <c r="C476">
        <v>1793.4499512</v>
      </c>
      <c r="D476">
        <v>1832.1148682</v>
      </c>
      <c r="E476">
        <v>1806.8006591999999</v>
      </c>
      <c r="F476">
        <v>1815.0600586</v>
      </c>
      <c r="G476">
        <v>1793.4499512</v>
      </c>
      <c r="H476">
        <v>1793.4499512</v>
      </c>
      <c r="I476">
        <v>1930.5600586</v>
      </c>
      <c r="J476">
        <v>1844.6799315999999</v>
      </c>
      <c r="L476" t="str">
        <f t="shared" si="59"/>
        <v>20AUG2022:19:00:00</v>
      </c>
      <c r="M476">
        <v>19</v>
      </c>
      <c r="N476">
        <f t="shared" si="60"/>
        <v>-62.70129390000011</v>
      </c>
      <c r="O476">
        <f t="shared" si="55"/>
        <v>-62.70129390000011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3.3780271982427856</v>
      </c>
    </row>
    <row r="477" spans="1:19" x14ac:dyDescent="0.25">
      <c r="A477" t="s">
        <v>502</v>
      </c>
      <c r="B477">
        <v>1821.2813721</v>
      </c>
      <c r="C477">
        <v>1727.6800536999999</v>
      </c>
      <c r="D477">
        <v>1752.6679687999999</v>
      </c>
      <c r="E477">
        <v>1717.4770507999999</v>
      </c>
      <c r="F477">
        <v>1758.9599608999999</v>
      </c>
      <c r="G477">
        <v>1727.6800536999999</v>
      </c>
      <c r="H477">
        <v>1727.6800536999999</v>
      </c>
      <c r="I477">
        <v>1846.1999512</v>
      </c>
      <c r="J477">
        <v>1773.8540039</v>
      </c>
      <c r="L477" t="str">
        <f t="shared" si="59"/>
        <v>20AUG2022:20:00:00</v>
      </c>
      <c r="M477">
        <v>20</v>
      </c>
      <c r="N477">
        <f t="shared" si="60"/>
        <v>-93.601318400000082</v>
      </c>
      <c r="O477">
        <f t="shared" si="55"/>
        <v>-93.601318400000082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5.1393112472277993</v>
      </c>
    </row>
    <row r="478" spans="1:19" x14ac:dyDescent="0.25">
      <c r="A478" t="s">
        <v>503</v>
      </c>
      <c r="B478">
        <v>1724.0244141000001</v>
      </c>
      <c r="C478">
        <v>1687.4599608999999</v>
      </c>
      <c r="D478">
        <v>1677.4416504000001</v>
      </c>
      <c r="E478">
        <v>1625.0354004000001</v>
      </c>
      <c r="F478">
        <v>1712.4100341999999</v>
      </c>
      <c r="G478">
        <v>1687.4599608999999</v>
      </c>
      <c r="H478">
        <v>1687.4599608999999</v>
      </c>
      <c r="I478">
        <v>1789.7900391000001</v>
      </c>
      <c r="J478">
        <v>1727.0180664</v>
      </c>
      <c r="L478" t="str">
        <f t="shared" si="59"/>
        <v>20AUG2022:21:00:00</v>
      </c>
      <c r="M478">
        <v>21</v>
      </c>
      <c r="N478">
        <f t="shared" si="60"/>
        <v>-36.564453200000116</v>
      </c>
      <c r="O478">
        <f t="shared" si="55"/>
        <v>-36.564453200000116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2.1208779238249953</v>
      </c>
    </row>
    <row r="479" spans="1:19" x14ac:dyDescent="0.25">
      <c r="A479" t="s">
        <v>504</v>
      </c>
      <c r="B479">
        <v>1624.9448242000001</v>
      </c>
      <c r="C479">
        <v>1682.5699463000001</v>
      </c>
      <c r="D479">
        <v>1647.0704346</v>
      </c>
      <c r="E479">
        <v>1607.8985596</v>
      </c>
      <c r="F479">
        <v>1701.0699463000001</v>
      </c>
      <c r="G479">
        <v>1682.5699463000001</v>
      </c>
      <c r="H479">
        <v>1682.5699463000001</v>
      </c>
      <c r="I479">
        <v>1781.5</v>
      </c>
      <c r="J479">
        <v>1719.9704589999999</v>
      </c>
      <c r="L479" t="str">
        <f t="shared" si="59"/>
        <v>20AUG2022:22:00:00</v>
      </c>
      <c r="M479">
        <v>22</v>
      </c>
      <c r="N479">
        <f t="shared" si="60"/>
        <v>57.625122099999999</v>
      </c>
      <c r="O479" t="str">
        <f t="shared" si="55"/>
        <v/>
      </c>
      <c r="P479">
        <f t="shared" si="56"/>
        <v>57.625122099999999</v>
      </c>
      <c r="Q479" t="str">
        <f t="shared" si="57"/>
        <v/>
      </c>
      <c r="R479">
        <f t="shared" si="58"/>
        <v>1</v>
      </c>
      <c r="S479">
        <f t="shared" si="61"/>
        <v>3.5462817716515542</v>
      </c>
    </row>
    <row r="480" spans="1:19" x14ac:dyDescent="0.25">
      <c r="A480" t="s">
        <v>505</v>
      </c>
      <c r="B480">
        <v>1552.7861327999999</v>
      </c>
      <c r="C480">
        <v>1624.0999756000001</v>
      </c>
      <c r="D480">
        <v>1617.6129149999999</v>
      </c>
      <c r="E480">
        <v>1576.4927978999999</v>
      </c>
      <c r="F480">
        <v>1641.6899414</v>
      </c>
      <c r="G480">
        <v>1624.0999756000001</v>
      </c>
      <c r="H480">
        <v>1624.0999756000001</v>
      </c>
      <c r="I480">
        <v>1767.6400146000001</v>
      </c>
      <c r="J480">
        <v>1676.9775391000001</v>
      </c>
      <c r="L480" t="str">
        <f t="shared" si="59"/>
        <v>20AUG2022:23:00:00</v>
      </c>
      <c r="M480">
        <v>23</v>
      </c>
      <c r="N480">
        <f t="shared" si="60"/>
        <v>71.313842800000202</v>
      </c>
      <c r="O480" t="str">
        <f t="shared" si="55"/>
        <v/>
      </c>
      <c r="P480">
        <f t="shared" si="56"/>
        <v>71.313842800000202</v>
      </c>
      <c r="Q480" t="str">
        <f t="shared" si="57"/>
        <v/>
      </c>
      <c r="R480">
        <f t="shared" si="58"/>
        <v>1</v>
      </c>
      <c r="S480">
        <f t="shared" si="61"/>
        <v>4.5926377943243448</v>
      </c>
    </row>
    <row r="481" spans="1:19" x14ac:dyDescent="0.25">
      <c r="A481" t="s">
        <v>506</v>
      </c>
      <c r="B481">
        <v>1492.0670166</v>
      </c>
      <c r="C481">
        <v>1551.1700439000001</v>
      </c>
      <c r="D481">
        <v>1532.9250488</v>
      </c>
      <c r="E481">
        <v>1490.5010986</v>
      </c>
      <c r="F481">
        <v>1558.8800048999999</v>
      </c>
      <c r="G481">
        <v>1551.1700439000001</v>
      </c>
      <c r="H481">
        <v>1551.1700439000001</v>
      </c>
      <c r="I481">
        <v>1718.1400146000001</v>
      </c>
      <c r="J481">
        <v>1610.7659911999999</v>
      </c>
      <c r="L481" t="str">
        <f t="shared" si="59"/>
        <v>21AUG2022:00:00:00</v>
      </c>
      <c r="M481">
        <v>24</v>
      </c>
      <c r="N481">
        <f t="shared" si="60"/>
        <v>59.103027300000122</v>
      </c>
      <c r="O481" t="str">
        <f t="shared" si="55"/>
        <v/>
      </c>
      <c r="P481">
        <f t="shared" si="56"/>
        <v>59.103027300000122</v>
      </c>
      <c r="Q481" t="str">
        <f t="shared" si="57"/>
        <v/>
      </c>
      <c r="R481">
        <f t="shared" si="58"/>
        <v>1</v>
      </c>
      <c r="S481">
        <f t="shared" si="61"/>
        <v>3.9611509833304441</v>
      </c>
    </row>
    <row r="482" spans="1:19" x14ac:dyDescent="0.25">
      <c r="A482" t="s">
        <v>507</v>
      </c>
      <c r="B482">
        <v>1433.1309814000001</v>
      </c>
      <c r="C482">
        <v>1376.0899658000001</v>
      </c>
      <c r="D482">
        <v>1454.5327147999999</v>
      </c>
      <c r="E482">
        <v>1428.0213623</v>
      </c>
      <c r="F482">
        <v>1394.4399414</v>
      </c>
      <c r="G482">
        <v>1376.0899658000001</v>
      </c>
      <c r="H482">
        <v>1376.0899658000001</v>
      </c>
      <c r="I482">
        <v>1501.4000243999999</v>
      </c>
      <c r="J482">
        <v>1422.7009277</v>
      </c>
      <c r="L482" t="str">
        <f t="shared" si="59"/>
        <v>21AUG2022:01:00:00</v>
      </c>
      <c r="M482">
        <v>1</v>
      </c>
      <c r="N482">
        <f t="shared" si="60"/>
        <v>-57.041015600000037</v>
      </c>
      <c r="O482">
        <f t="shared" si="55"/>
        <v>-57.041015600000037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3.980167642756399</v>
      </c>
    </row>
    <row r="483" spans="1:19" x14ac:dyDescent="0.25">
      <c r="A483" t="s">
        <v>508</v>
      </c>
      <c r="B483">
        <v>1372.4428711</v>
      </c>
      <c r="C483">
        <v>1292.5699463000001</v>
      </c>
      <c r="D483">
        <v>1405.9943848</v>
      </c>
      <c r="E483">
        <v>1392.5722656</v>
      </c>
      <c r="F483">
        <v>1319.6500243999999</v>
      </c>
      <c r="G483">
        <v>1292.5699463000001</v>
      </c>
      <c r="H483">
        <v>1292.5699463000001</v>
      </c>
      <c r="I483">
        <v>1465.3199463000001</v>
      </c>
      <c r="J483">
        <v>1357.0944824000001</v>
      </c>
      <c r="L483" t="str">
        <f t="shared" si="59"/>
        <v>21AUG2022:02:00:00</v>
      </c>
      <c r="M483">
        <v>2</v>
      </c>
      <c r="N483">
        <f t="shared" si="60"/>
        <v>-79.872924799999964</v>
      </c>
      <c r="O483">
        <f t="shared" si="55"/>
        <v>-79.872924799999964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5.8197631742574876</v>
      </c>
    </row>
    <row r="484" spans="1:19" x14ac:dyDescent="0.25">
      <c r="A484" t="s">
        <v>509</v>
      </c>
      <c r="B484">
        <v>1315.2235106999999</v>
      </c>
      <c r="C484">
        <v>1226.5300293</v>
      </c>
      <c r="D484">
        <v>1354.0683594</v>
      </c>
      <c r="E484">
        <v>1333.8229980000001</v>
      </c>
      <c r="F484">
        <v>1243.5899658000001</v>
      </c>
      <c r="G484">
        <v>1226.5300293</v>
      </c>
      <c r="H484">
        <v>1226.5300293</v>
      </c>
      <c r="I484">
        <v>1408.0400391000001</v>
      </c>
      <c r="J484">
        <v>1292.6175536999999</v>
      </c>
      <c r="L484" t="str">
        <f t="shared" si="59"/>
        <v>21AUG2022:03:00:00</v>
      </c>
      <c r="M484">
        <v>3</v>
      </c>
      <c r="N484">
        <f t="shared" si="60"/>
        <v>-88.693481399999882</v>
      </c>
      <c r="O484">
        <f t="shared" si="55"/>
        <v>-88.693481399999882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6.7436052259128676</v>
      </c>
    </row>
    <row r="485" spans="1:19" x14ac:dyDescent="0.25">
      <c r="A485" t="s">
        <v>510</v>
      </c>
      <c r="B485">
        <v>1280.8817139</v>
      </c>
      <c r="C485">
        <v>1181.8399658000001</v>
      </c>
      <c r="D485">
        <v>1302.6580810999999</v>
      </c>
      <c r="E485">
        <v>1296.0362548999999</v>
      </c>
      <c r="F485">
        <v>1202.9100341999999</v>
      </c>
      <c r="G485">
        <v>1181.8399658000001</v>
      </c>
      <c r="H485">
        <v>1181.8399658000001</v>
      </c>
      <c r="I485">
        <v>1357.4599608999999</v>
      </c>
      <c r="J485">
        <v>1246.4674072</v>
      </c>
      <c r="L485" t="str">
        <f t="shared" si="59"/>
        <v>21AUG2022:04:00:00</v>
      </c>
      <c r="M485">
        <v>4</v>
      </c>
      <c r="N485">
        <f t="shared" si="60"/>
        <v>-99.04174809999995</v>
      </c>
      <c r="O485">
        <f t="shared" si="55"/>
        <v>-99.04174809999995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7.7323102535705539</v>
      </c>
    </row>
    <row r="486" spans="1:19" x14ac:dyDescent="0.25">
      <c r="A486" t="s">
        <v>511</v>
      </c>
      <c r="B486">
        <v>1250.9226074000001</v>
      </c>
      <c r="C486">
        <v>1164.1999512</v>
      </c>
      <c r="D486">
        <v>1296.1054687999999</v>
      </c>
      <c r="E486">
        <v>1299.6441649999999</v>
      </c>
      <c r="F486">
        <v>1183.8499756000001</v>
      </c>
      <c r="G486">
        <v>1164.1999512</v>
      </c>
      <c r="H486">
        <v>1164.1999512</v>
      </c>
      <c r="I486">
        <v>1334.3699951000001</v>
      </c>
      <c r="J486">
        <v>1226.7070312999999</v>
      </c>
      <c r="L486" t="str">
        <f t="shared" si="59"/>
        <v>21AUG2022:05:00:00</v>
      </c>
      <c r="M486">
        <v>5</v>
      </c>
      <c r="N486">
        <f t="shared" si="60"/>
        <v>-86.722656200000074</v>
      </c>
      <c r="O486">
        <f t="shared" si="55"/>
        <v>-86.722656200000074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6.9326955710113962</v>
      </c>
    </row>
    <row r="487" spans="1:19" x14ac:dyDescent="0.25">
      <c r="A487" t="s">
        <v>512</v>
      </c>
      <c r="B487">
        <v>1204.6922606999999</v>
      </c>
      <c r="C487">
        <v>1133.3000488</v>
      </c>
      <c r="D487">
        <v>1284.3515625</v>
      </c>
      <c r="E487">
        <v>1297.005249</v>
      </c>
      <c r="F487">
        <v>1156.1999512</v>
      </c>
      <c r="G487">
        <v>1133.3000488</v>
      </c>
      <c r="H487">
        <v>1133.3000488</v>
      </c>
      <c r="I487">
        <v>1295.1800536999999</v>
      </c>
      <c r="J487">
        <v>1193.3930664</v>
      </c>
      <c r="L487" t="str">
        <f t="shared" si="59"/>
        <v>21AUG2022:06:00:00</v>
      </c>
      <c r="M487">
        <v>6</v>
      </c>
      <c r="N487">
        <f t="shared" si="60"/>
        <v>-71.392211899999893</v>
      </c>
      <c r="O487">
        <f t="shared" si="55"/>
        <v>-71.392211899999893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5.9261783468681575</v>
      </c>
    </row>
    <row r="488" spans="1:19" x14ac:dyDescent="0.25">
      <c r="A488" t="s">
        <v>513</v>
      </c>
      <c r="B488">
        <v>1167.5151367000001</v>
      </c>
      <c r="C488">
        <v>1146.2600098</v>
      </c>
      <c r="D488">
        <v>1273.9410399999999</v>
      </c>
      <c r="E488">
        <v>1289.5806885</v>
      </c>
      <c r="F488">
        <v>1172.9899902</v>
      </c>
      <c r="G488">
        <v>1146.2600098</v>
      </c>
      <c r="H488">
        <v>1146.2600098</v>
      </c>
      <c r="I488">
        <v>1307.4899902</v>
      </c>
      <c r="J488">
        <v>1206.6999512</v>
      </c>
      <c r="L488" t="str">
        <f t="shared" si="59"/>
        <v>21AUG2022:07:00:00</v>
      </c>
      <c r="M488">
        <v>7</v>
      </c>
      <c r="N488">
        <f t="shared" si="60"/>
        <v>-21.25512690000005</v>
      </c>
      <c r="O488">
        <f t="shared" si="55"/>
        <v>-21.25512690000005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1.8205440111104685</v>
      </c>
    </row>
    <row r="489" spans="1:19" x14ac:dyDescent="0.25">
      <c r="A489" t="s">
        <v>514</v>
      </c>
      <c r="B489">
        <v>1157.5452881000001</v>
      </c>
      <c r="C489">
        <v>1192.0500488</v>
      </c>
      <c r="D489">
        <v>1285.1685791</v>
      </c>
      <c r="E489">
        <v>1293.9368896000001</v>
      </c>
      <c r="F489">
        <v>1218.2900391000001</v>
      </c>
      <c r="G489">
        <v>1192.0500488</v>
      </c>
      <c r="H489">
        <v>1192.0500488</v>
      </c>
      <c r="I489">
        <v>1343.2299805</v>
      </c>
      <c r="J489">
        <v>1248.8990478999999</v>
      </c>
      <c r="L489" t="str">
        <f t="shared" si="59"/>
        <v>21AUG2022:08:00:00</v>
      </c>
      <c r="M489">
        <v>8</v>
      </c>
      <c r="N489">
        <f t="shared" si="60"/>
        <v>34.504760699999906</v>
      </c>
      <c r="O489" t="str">
        <f t="shared" si="55"/>
        <v/>
      </c>
      <c r="P489">
        <f t="shared" si="56"/>
        <v>34.504760699999906</v>
      </c>
      <c r="Q489" t="str">
        <f t="shared" si="57"/>
        <v/>
      </c>
      <c r="R489">
        <f t="shared" si="58"/>
        <v>1</v>
      </c>
      <c r="S489">
        <f t="shared" si="61"/>
        <v>2.9808562183027991</v>
      </c>
    </row>
    <row r="490" spans="1:19" x14ac:dyDescent="0.25">
      <c r="A490" t="s">
        <v>515</v>
      </c>
      <c r="B490">
        <v>1203.7856445</v>
      </c>
      <c r="C490">
        <v>1250.8399658000001</v>
      </c>
      <c r="D490">
        <v>1350.4768065999999</v>
      </c>
      <c r="E490">
        <v>1342.7152100000001</v>
      </c>
      <c r="F490">
        <v>1274.5</v>
      </c>
      <c r="G490">
        <v>1250.8399658000001</v>
      </c>
      <c r="H490">
        <v>1250.8399658000001</v>
      </c>
      <c r="I490">
        <v>1382.0600586</v>
      </c>
      <c r="J490">
        <v>1300.315918</v>
      </c>
      <c r="L490" t="str">
        <f t="shared" si="59"/>
        <v>21AUG2022:09:00:00</v>
      </c>
      <c r="M490">
        <v>9</v>
      </c>
      <c r="N490">
        <f t="shared" si="60"/>
        <v>47.054321300000083</v>
      </c>
      <c r="O490" t="str">
        <f t="shared" si="55"/>
        <v/>
      </c>
      <c r="P490">
        <f t="shared" si="56"/>
        <v>47.054321300000083</v>
      </c>
      <c r="Q490" t="str">
        <f t="shared" si="57"/>
        <v/>
      </c>
      <c r="R490">
        <f t="shared" si="58"/>
        <v>1</v>
      </c>
      <c r="S490">
        <f t="shared" si="61"/>
        <v>3.9088621396165921</v>
      </c>
    </row>
    <row r="491" spans="1:19" x14ac:dyDescent="0.25">
      <c r="A491" t="s">
        <v>516</v>
      </c>
      <c r="B491">
        <v>1280.8588867000001</v>
      </c>
      <c r="C491">
        <v>1311.2800293</v>
      </c>
      <c r="D491">
        <v>1413.8803711</v>
      </c>
      <c r="E491">
        <v>1389.0330810999999</v>
      </c>
      <c r="F491">
        <v>1343.8199463000001</v>
      </c>
      <c r="G491">
        <v>1311.2800293</v>
      </c>
      <c r="H491">
        <v>1311.2800293</v>
      </c>
      <c r="I491">
        <v>1439.5400391000001</v>
      </c>
      <c r="J491">
        <v>1361.0520019999999</v>
      </c>
      <c r="L491" t="str">
        <f t="shared" si="59"/>
        <v>21AUG2022:10:00:00</v>
      </c>
      <c r="M491">
        <v>10</v>
      </c>
      <c r="N491">
        <f t="shared" si="60"/>
        <v>30.421142599999939</v>
      </c>
      <c r="O491" t="str">
        <f t="shared" si="55"/>
        <v/>
      </c>
      <c r="P491">
        <f t="shared" si="56"/>
        <v>30.421142599999939</v>
      </c>
      <c r="Q491" t="str">
        <f t="shared" si="57"/>
        <v/>
      </c>
      <c r="R491">
        <f t="shared" si="58"/>
        <v>1</v>
      </c>
      <c r="S491">
        <f t="shared" si="61"/>
        <v>2.3750580892151869</v>
      </c>
    </row>
    <row r="492" spans="1:19" x14ac:dyDescent="0.25">
      <c r="A492" t="s">
        <v>517</v>
      </c>
      <c r="B492">
        <v>1378.1221923999999</v>
      </c>
      <c r="C492">
        <v>1389.0600586</v>
      </c>
      <c r="D492">
        <v>1490.8201904</v>
      </c>
      <c r="E492">
        <v>1477.644043</v>
      </c>
      <c r="F492">
        <v>1432.9799805</v>
      </c>
      <c r="G492">
        <v>1389.0600586</v>
      </c>
      <c r="H492">
        <v>1389.0600586</v>
      </c>
      <c r="I492">
        <v>1513.1800536999999</v>
      </c>
      <c r="J492">
        <v>1439.0900879000001</v>
      </c>
      <c r="L492" t="str">
        <f t="shared" si="59"/>
        <v>21AUG2022:11:00:00</v>
      </c>
      <c r="M492">
        <v>11</v>
      </c>
      <c r="N492">
        <f t="shared" si="60"/>
        <v>10.937866200000144</v>
      </c>
      <c r="O492" t="str">
        <f t="shared" si="55"/>
        <v/>
      </c>
      <c r="P492">
        <f t="shared" si="56"/>
        <v>10.937866200000144</v>
      </c>
      <c r="Q492" t="str">
        <f t="shared" si="57"/>
        <v/>
      </c>
      <c r="R492">
        <f t="shared" si="58"/>
        <v>1</v>
      </c>
      <c r="S492">
        <f t="shared" si="61"/>
        <v>0.79367898291746175</v>
      </c>
    </row>
    <row r="493" spans="1:19" x14ac:dyDescent="0.25">
      <c r="A493" t="s">
        <v>518</v>
      </c>
      <c r="B493">
        <v>1448.5338135</v>
      </c>
      <c r="C493">
        <v>1465.5300293</v>
      </c>
      <c r="D493">
        <v>1562.8830565999999</v>
      </c>
      <c r="E493">
        <v>1586.5880127</v>
      </c>
      <c r="F493">
        <v>1523.2600098</v>
      </c>
      <c r="G493">
        <v>1465.5300293</v>
      </c>
      <c r="H493">
        <v>1465.5300293</v>
      </c>
      <c r="I493">
        <v>1585.8399658000001</v>
      </c>
      <c r="J493">
        <v>1516.2980957</v>
      </c>
      <c r="L493" t="str">
        <f t="shared" si="59"/>
        <v>21AUG2022:12:00:00</v>
      </c>
      <c r="M493">
        <v>12</v>
      </c>
      <c r="N493">
        <f t="shared" si="60"/>
        <v>16.996215800000073</v>
      </c>
      <c r="O493" t="str">
        <f t="shared" si="55"/>
        <v/>
      </c>
      <c r="P493">
        <f t="shared" si="56"/>
        <v>16.996215800000073</v>
      </c>
      <c r="Q493" t="str">
        <f t="shared" si="57"/>
        <v/>
      </c>
      <c r="R493">
        <f t="shared" si="58"/>
        <v>1</v>
      </c>
      <c r="S493">
        <f t="shared" si="61"/>
        <v>1.1733392511517009</v>
      </c>
    </row>
    <row r="494" spans="1:19" x14ac:dyDescent="0.25">
      <c r="A494" t="s">
        <v>519</v>
      </c>
      <c r="B494">
        <v>1536.34375</v>
      </c>
      <c r="C494">
        <v>1543.4599608999999</v>
      </c>
      <c r="D494">
        <v>1604.7016602000001</v>
      </c>
      <c r="E494">
        <v>1640.2761230000001</v>
      </c>
      <c r="F494">
        <v>1607.9699707</v>
      </c>
      <c r="G494">
        <v>1543.4599608999999</v>
      </c>
      <c r="H494">
        <v>1543.4599608999999</v>
      </c>
      <c r="I494">
        <v>1650.5899658000001</v>
      </c>
      <c r="J494">
        <v>1590.6319579999999</v>
      </c>
      <c r="L494" t="str">
        <f t="shared" si="59"/>
        <v>21AUG2022:13:00:00</v>
      </c>
      <c r="M494">
        <v>13</v>
      </c>
      <c r="N494">
        <f t="shared" si="60"/>
        <v>7.1162108999999418</v>
      </c>
      <c r="O494" t="str">
        <f t="shared" si="55"/>
        <v/>
      </c>
      <c r="P494">
        <f t="shared" si="56"/>
        <v>7.1162108999999418</v>
      </c>
      <c r="Q494" t="str">
        <f t="shared" si="57"/>
        <v/>
      </c>
      <c r="R494">
        <f t="shared" si="58"/>
        <v>1</v>
      </c>
      <c r="S494">
        <f t="shared" si="61"/>
        <v>0.46319132030184923</v>
      </c>
    </row>
    <row r="495" spans="1:19" x14ac:dyDescent="0.25">
      <c r="A495" t="s">
        <v>520</v>
      </c>
      <c r="B495">
        <v>1619.8319091999999</v>
      </c>
      <c r="C495">
        <v>1584.1899414</v>
      </c>
      <c r="D495">
        <v>1639.0382079999999</v>
      </c>
      <c r="E495">
        <v>1677.9466553</v>
      </c>
      <c r="F495">
        <v>1649.7299805</v>
      </c>
      <c r="G495">
        <v>1584.1899414</v>
      </c>
      <c r="H495">
        <v>1584.1899414</v>
      </c>
      <c r="I495">
        <v>1673.6899414</v>
      </c>
      <c r="J495">
        <v>1625.3459473</v>
      </c>
      <c r="L495" t="str">
        <f t="shared" si="59"/>
        <v>21AUG2022:14:00:00</v>
      </c>
      <c r="M495">
        <v>14</v>
      </c>
      <c r="N495">
        <f t="shared" si="60"/>
        <v>-35.641967799999975</v>
      </c>
      <c r="O495">
        <f t="shared" si="55"/>
        <v>-35.641967799999975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2.2003497768853544</v>
      </c>
    </row>
    <row r="496" spans="1:19" x14ac:dyDescent="0.25">
      <c r="A496" t="s">
        <v>521</v>
      </c>
      <c r="B496">
        <v>1726.6192627</v>
      </c>
      <c r="C496">
        <v>1645.9399414</v>
      </c>
      <c r="D496">
        <v>1692.6860352000001</v>
      </c>
      <c r="E496">
        <v>1724.682251</v>
      </c>
      <c r="F496">
        <v>1708.6600341999999</v>
      </c>
      <c r="G496">
        <v>1645.9399414</v>
      </c>
      <c r="H496">
        <v>1645.9399414</v>
      </c>
      <c r="I496">
        <v>1727.5799560999999</v>
      </c>
      <c r="J496">
        <v>1683.9219971</v>
      </c>
      <c r="L496" t="str">
        <f t="shared" si="59"/>
        <v>21AUG2022:15:00:00</v>
      </c>
      <c r="M496">
        <v>15</v>
      </c>
      <c r="N496">
        <f t="shared" si="60"/>
        <v>-80.679321300000083</v>
      </c>
      <c r="O496">
        <f t="shared" si="55"/>
        <v>-80.679321300000083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4.6726758494422125</v>
      </c>
    </row>
    <row r="497" spans="1:19" x14ac:dyDescent="0.25">
      <c r="A497" t="s">
        <v>522</v>
      </c>
      <c r="B497">
        <v>1802.9140625</v>
      </c>
      <c r="C497">
        <v>1683.1300048999999</v>
      </c>
      <c r="D497">
        <v>1732.8605957</v>
      </c>
      <c r="E497">
        <v>1746.4631348</v>
      </c>
      <c r="F497">
        <v>1739.4100341999999</v>
      </c>
      <c r="G497">
        <v>1683.1300048999999</v>
      </c>
      <c r="H497">
        <v>1683.1300048999999</v>
      </c>
      <c r="I497">
        <v>1758.8199463000001</v>
      </c>
      <c r="J497">
        <v>1718.0634766000001</v>
      </c>
      <c r="L497" t="str">
        <f t="shared" si="59"/>
        <v>21AUG2022:16:00:00</v>
      </c>
      <c r="M497">
        <v>16</v>
      </c>
      <c r="N497">
        <f t="shared" si="60"/>
        <v>-119.7840576000001</v>
      </c>
      <c r="O497">
        <f t="shared" si="55"/>
        <v>-119.7840576000001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6.6439138776200046</v>
      </c>
    </row>
    <row r="498" spans="1:19" x14ac:dyDescent="0.25">
      <c r="A498" t="s">
        <v>523</v>
      </c>
      <c r="B498">
        <v>1810.1348877</v>
      </c>
      <c r="C498">
        <v>1694.0999756000001</v>
      </c>
      <c r="D498">
        <v>1733.4847411999999</v>
      </c>
      <c r="E498">
        <v>1713.4605713000001</v>
      </c>
      <c r="F498">
        <v>1740.4300536999999</v>
      </c>
      <c r="G498">
        <v>1694.0999756000001</v>
      </c>
      <c r="H498">
        <v>1694.0999756000001</v>
      </c>
      <c r="I498">
        <v>1766.3100586</v>
      </c>
      <c r="J498">
        <v>1726.3229980000001</v>
      </c>
      <c r="L498" t="str">
        <f t="shared" si="59"/>
        <v>21AUG2022:17:00:00</v>
      </c>
      <c r="M498">
        <v>17</v>
      </c>
      <c r="N498">
        <f t="shared" si="60"/>
        <v>-116.03491209999993</v>
      </c>
      <c r="O498">
        <f t="shared" si="55"/>
        <v>-116.03491209999993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6.410290906410661</v>
      </c>
    </row>
    <row r="499" spans="1:19" x14ac:dyDescent="0.25">
      <c r="A499" t="s">
        <v>524</v>
      </c>
      <c r="B499">
        <v>1868.324707</v>
      </c>
      <c r="C499">
        <v>1679.1400146000001</v>
      </c>
      <c r="D499">
        <v>1754.8745117000001</v>
      </c>
      <c r="E499">
        <v>1771.3933105000001</v>
      </c>
      <c r="F499">
        <v>1718.1899414</v>
      </c>
      <c r="G499">
        <v>1679.1400146000001</v>
      </c>
      <c r="H499">
        <v>1679.1400146000001</v>
      </c>
      <c r="I499">
        <v>1742.0899658000001</v>
      </c>
      <c r="J499">
        <v>1707.0300293</v>
      </c>
      <c r="L499" t="str">
        <f t="shared" si="59"/>
        <v>21AUG2022:18:00:00</v>
      </c>
      <c r="M499">
        <v>18</v>
      </c>
      <c r="N499">
        <f t="shared" si="60"/>
        <v>-189.1846923999999</v>
      </c>
      <c r="O499">
        <f t="shared" si="55"/>
        <v>-189.1846923999999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10.125900047844301</v>
      </c>
    </row>
    <row r="500" spans="1:19" x14ac:dyDescent="0.25">
      <c r="A500" t="s">
        <v>525</v>
      </c>
      <c r="B500">
        <v>1808.7600098</v>
      </c>
      <c r="C500">
        <v>1659.2299805</v>
      </c>
      <c r="D500">
        <v>1706.2767334</v>
      </c>
      <c r="E500">
        <v>1747.2604980000001</v>
      </c>
      <c r="F500">
        <v>1693.1199951000001</v>
      </c>
      <c r="G500">
        <v>1659.2299805</v>
      </c>
      <c r="H500">
        <v>1659.2299805</v>
      </c>
      <c r="I500">
        <v>1717.3399658000001</v>
      </c>
      <c r="J500">
        <v>1684.6519774999999</v>
      </c>
      <c r="L500" t="str">
        <f t="shared" si="59"/>
        <v>21AUG2022:19:00:00</v>
      </c>
      <c r="M500">
        <v>19</v>
      </c>
      <c r="N500">
        <f t="shared" si="60"/>
        <v>-149.53002930000002</v>
      </c>
      <c r="O500">
        <f t="shared" si="55"/>
        <v>-149.53002930000002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8.2669911148983228</v>
      </c>
    </row>
    <row r="501" spans="1:19" x14ac:dyDescent="0.25">
      <c r="A501" t="s">
        <v>526</v>
      </c>
      <c r="B501">
        <v>1788.8840332</v>
      </c>
      <c r="C501">
        <v>1583.8000488</v>
      </c>
      <c r="D501">
        <v>1644.0506591999999</v>
      </c>
      <c r="E501">
        <v>1730.2136230000001</v>
      </c>
      <c r="F501">
        <v>1616.5500488</v>
      </c>
      <c r="G501">
        <v>1583.8000488</v>
      </c>
      <c r="H501">
        <v>1583.8000488</v>
      </c>
      <c r="I501">
        <v>1651.5500488</v>
      </c>
      <c r="J501">
        <v>1612.4250488</v>
      </c>
      <c r="L501" t="str">
        <f t="shared" si="59"/>
        <v>21AUG2022:20:00:00</v>
      </c>
      <c r="M501">
        <v>20</v>
      </c>
      <c r="N501">
        <f t="shared" si="60"/>
        <v>-205.08398439999996</v>
      </c>
      <c r="O501">
        <f t="shared" si="55"/>
        <v>-205.08398439999996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11.464353227701443</v>
      </c>
    </row>
    <row r="502" spans="1:19" x14ac:dyDescent="0.25">
      <c r="A502" t="s">
        <v>527</v>
      </c>
      <c r="B502">
        <v>1775.8706055</v>
      </c>
      <c r="C502">
        <v>1578.0100098</v>
      </c>
      <c r="D502">
        <v>1596.9071045000001</v>
      </c>
      <c r="E502">
        <v>1700.7039795000001</v>
      </c>
      <c r="F502">
        <v>1607.3699951000001</v>
      </c>
      <c r="G502">
        <v>1578.0100098</v>
      </c>
      <c r="H502">
        <v>1578.0100098</v>
      </c>
      <c r="I502">
        <v>1637.4499512</v>
      </c>
      <c r="J502">
        <v>1603.2180175999999</v>
      </c>
      <c r="L502" t="str">
        <f t="shared" si="59"/>
        <v>21AUG2022:21:00:00</v>
      </c>
      <c r="M502">
        <v>21</v>
      </c>
      <c r="N502">
        <f t="shared" si="60"/>
        <v>-197.86059569999998</v>
      </c>
      <c r="O502">
        <f t="shared" si="55"/>
        <v>-197.86059569999998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11.141611054725011</v>
      </c>
    </row>
    <row r="503" spans="1:19" x14ac:dyDescent="0.25">
      <c r="A503" t="s">
        <v>528</v>
      </c>
      <c r="B503">
        <v>1678.7158202999999</v>
      </c>
      <c r="C503">
        <v>1567.5999756000001</v>
      </c>
      <c r="D503">
        <v>1557.2213135</v>
      </c>
      <c r="E503">
        <v>1654.3905029</v>
      </c>
      <c r="F503">
        <v>1590.5799560999999</v>
      </c>
      <c r="G503">
        <v>1567.5999756000001</v>
      </c>
      <c r="H503">
        <v>1567.5999756000001</v>
      </c>
      <c r="I503">
        <v>1634.1899414</v>
      </c>
      <c r="J503">
        <v>1594.3535156</v>
      </c>
      <c r="L503" t="str">
        <f t="shared" si="59"/>
        <v>21AUG2022:22:00:00</v>
      </c>
      <c r="M503">
        <v>22</v>
      </c>
      <c r="N503">
        <f t="shared" si="60"/>
        <v>-111.1158446999998</v>
      </c>
      <c r="O503">
        <f t="shared" si="55"/>
        <v>-111.1158446999998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6.6190979650231991</v>
      </c>
    </row>
    <row r="504" spans="1:19" x14ac:dyDescent="0.25">
      <c r="A504" t="s">
        <v>529</v>
      </c>
      <c r="B504">
        <v>1560.2104492000001</v>
      </c>
      <c r="C504">
        <v>1472.7700195</v>
      </c>
      <c r="D504">
        <v>1495.6343993999999</v>
      </c>
      <c r="E504">
        <v>1560.7576904</v>
      </c>
      <c r="F504">
        <v>1492.2800293</v>
      </c>
      <c r="G504">
        <v>1472.7700195</v>
      </c>
      <c r="H504">
        <v>1472.7700195</v>
      </c>
      <c r="I504">
        <v>1576.8100586</v>
      </c>
      <c r="J504">
        <v>1512.1105957</v>
      </c>
      <c r="L504" t="str">
        <f t="shared" si="59"/>
        <v>21AUG2022:23:00:00</v>
      </c>
      <c r="M504">
        <v>23</v>
      </c>
      <c r="N504">
        <f t="shared" si="60"/>
        <v>-87.440429700000095</v>
      </c>
      <c r="O504">
        <f t="shared" si="55"/>
        <v>-87.440429700000095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5.6043996977994404</v>
      </c>
    </row>
    <row r="505" spans="1:19" x14ac:dyDescent="0.25">
      <c r="A505" t="s">
        <v>530</v>
      </c>
      <c r="B505">
        <v>1467.2178954999999</v>
      </c>
      <c r="C505">
        <v>1378.1500243999999</v>
      </c>
      <c r="D505">
        <v>1402.2687988</v>
      </c>
      <c r="E505">
        <v>1453.0426024999999</v>
      </c>
      <c r="F505">
        <v>1391.0600586</v>
      </c>
      <c r="G505">
        <v>1378.1500243999999</v>
      </c>
      <c r="H505">
        <v>1378.1500243999999</v>
      </c>
      <c r="I505">
        <v>1505.4399414</v>
      </c>
      <c r="J505">
        <v>1424.6379394999999</v>
      </c>
      <c r="L505" t="str">
        <f t="shared" si="59"/>
        <v>22AUG2022:00:00:00</v>
      </c>
      <c r="M505">
        <v>24</v>
      </c>
      <c r="N505">
        <f t="shared" si="60"/>
        <v>-89.067871100000048</v>
      </c>
      <c r="O505">
        <f t="shared" si="55"/>
        <v>-89.067871100000048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6.07052785909808</v>
      </c>
    </row>
    <row r="506" spans="1:19" x14ac:dyDescent="0.25">
      <c r="A506" t="s">
        <v>531</v>
      </c>
      <c r="B506">
        <v>1393.6098632999999</v>
      </c>
      <c r="C506">
        <v>1221.4399414</v>
      </c>
      <c r="D506">
        <v>1329.1079102000001</v>
      </c>
      <c r="E506">
        <v>1385.7965088000001</v>
      </c>
      <c r="F506">
        <v>1217.5600586</v>
      </c>
      <c r="G506">
        <v>1221.4399414</v>
      </c>
      <c r="H506">
        <v>1221.4399414</v>
      </c>
      <c r="I506">
        <v>1292.4200439000001</v>
      </c>
      <c r="J506">
        <v>1245.7010498</v>
      </c>
      <c r="L506" t="str">
        <f t="shared" si="59"/>
        <v>22AUG2022:01:00:00</v>
      </c>
      <c r="M506">
        <v>1</v>
      </c>
      <c r="N506">
        <f t="shared" si="60"/>
        <v>-172.16992189999996</v>
      </c>
      <c r="O506">
        <f t="shared" si="55"/>
        <v>-172.16992189999996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12.354241056554379</v>
      </c>
    </row>
    <row r="507" spans="1:19" x14ac:dyDescent="0.25">
      <c r="A507" t="s">
        <v>532</v>
      </c>
      <c r="B507">
        <v>1331.4025879000001</v>
      </c>
      <c r="C507">
        <v>1175.0500488</v>
      </c>
      <c r="D507">
        <v>1292.5642089999999</v>
      </c>
      <c r="E507">
        <v>1341.5512695</v>
      </c>
      <c r="F507">
        <v>1169.5799560999999</v>
      </c>
      <c r="G507">
        <v>1175.0500488</v>
      </c>
      <c r="H507">
        <v>1175.0500488</v>
      </c>
      <c r="I507">
        <v>1253.3699951000001</v>
      </c>
      <c r="J507">
        <v>1201.6416016000001</v>
      </c>
      <c r="L507" t="str">
        <f t="shared" si="59"/>
        <v>22AUG2022:02:00:00</v>
      </c>
      <c r="M507">
        <v>2</v>
      </c>
      <c r="N507">
        <f t="shared" si="60"/>
        <v>-156.35253910000006</v>
      </c>
      <c r="O507">
        <f t="shared" si="55"/>
        <v>-156.35253910000006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11.743445635524294</v>
      </c>
    </row>
    <row r="508" spans="1:19" x14ac:dyDescent="0.25">
      <c r="A508" t="s">
        <v>533</v>
      </c>
      <c r="B508">
        <v>1327.0328368999999</v>
      </c>
      <c r="C508">
        <v>1118.5699463000001</v>
      </c>
      <c r="D508">
        <v>1243.0922852000001</v>
      </c>
      <c r="E508">
        <v>1276.8413086</v>
      </c>
      <c r="F508">
        <v>1111.1600341999999</v>
      </c>
      <c r="G508">
        <v>1118.5699463000001</v>
      </c>
      <c r="H508">
        <v>1118.5699463000001</v>
      </c>
      <c r="I508">
        <v>1202.3100586</v>
      </c>
      <c r="J508">
        <v>1146.7674560999999</v>
      </c>
      <c r="L508" t="str">
        <f t="shared" si="59"/>
        <v>22AUG2022:03:00:00</v>
      </c>
      <c r="M508">
        <v>3</v>
      </c>
      <c r="N508">
        <f t="shared" si="60"/>
        <v>-208.46289059999981</v>
      </c>
      <c r="O508">
        <f t="shared" si="55"/>
        <v>-208.46289059999981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15.708947420395203</v>
      </c>
    </row>
    <row r="509" spans="1:19" x14ac:dyDescent="0.25">
      <c r="A509" t="s">
        <v>534</v>
      </c>
      <c r="B509">
        <v>1306.6953125</v>
      </c>
      <c r="C509">
        <v>1067.4899902</v>
      </c>
      <c r="D509">
        <v>1218.6169434000001</v>
      </c>
      <c r="E509">
        <v>1235.6925048999999</v>
      </c>
      <c r="F509">
        <v>1060.9399414</v>
      </c>
      <c r="G509">
        <v>1067.4899902</v>
      </c>
      <c r="H509">
        <v>1067.4899902</v>
      </c>
      <c r="I509">
        <v>1131.5</v>
      </c>
      <c r="J509">
        <v>1088.9110106999999</v>
      </c>
      <c r="L509" t="str">
        <f t="shared" si="59"/>
        <v>22AUG2022:04:00:00</v>
      </c>
      <c r="M509">
        <v>4</v>
      </c>
      <c r="N509">
        <f t="shared" si="60"/>
        <v>-239.20532230000003</v>
      </c>
      <c r="O509">
        <f t="shared" si="55"/>
        <v>-239.20532230000003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18.306128445685385</v>
      </c>
    </row>
    <row r="510" spans="1:19" x14ac:dyDescent="0.25">
      <c r="A510" t="s">
        <v>535</v>
      </c>
      <c r="B510">
        <v>1287.9405518000001</v>
      </c>
      <c r="C510">
        <v>1068.4599608999999</v>
      </c>
      <c r="D510">
        <v>1205.9086914</v>
      </c>
      <c r="E510">
        <v>1216.739624</v>
      </c>
      <c r="F510">
        <v>1062.6999512</v>
      </c>
      <c r="G510">
        <v>1068.4599608999999</v>
      </c>
      <c r="H510">
        <v>1068.4599608999999</v>
      </c>
      <c r="I510">
        <v>1125.1300048999999</v>
      </c>
      <c r="J510">
        <v>1087.4305420000001</v>
      </c>
      <c r="L510" t="str">
        <f t="shared" si="59"/>
        <v>22AUG2022:05:00:00</v>
      </c>
      <c r="M510">
        <v>5</v>
      </c>
      <c r="N510">
        <f t="shared" si="60"/>
        <v>-219.48059090000015</v>
      </c>
      <c r="O510">
        <f t="shared" si="55"/>
        <v>-219.48059090000015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17.041205092366916</v>
      </c>
    </row>
    <row r="511" spans="1:19" x14ac:dyDescent="0.25">
      <c r="A511" t="s">
        <v>536</v>
      </c>
      <c r="B511">
        <v>1319.6756591999999</v>
      </c>
      <c r="C511">
        <v>1070.0999756000001</v>
      </c>
      <c r="D511">
        <v>1227.817749</v>
      </c>
      <c r="E511">
        <v>1236.1711425999999</v>
      </c>
      <c r="F511">
        <v>1067.5799560999999</v>
      </c>
      <c r="G511">
        <v>1070.0999756000001</v>
      </c>
      <c r="H511">
        <v>1070.0999756000001</v>
      </c>
      <c r="I511">
        <v>1126.4899902</v>
      </c>
      <c r="J511">
        <v>1089.4584961</v>
      </c>
      <c r="L511" t="str">
        <f t="shared" si="59"/>
        <v>22AUG2022:06:00:00</v>
      </c>
      <c r="M511">
        <v>6</v>
      </c>
      <c r="N511">
        <f t="shared" si="60"/>
        <v>-249.57568359999982</v>
      </c>
      <c r="O511">
        <f t="shared" si="55"/>
        <v>-249.57568359999982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18.911895651034058</v>
      </c>
    </row>
    <row r="512" spans="1:19" x14ac:dyDescent="0.25">
      <c r="A512" t="s">
        <v>537</v>
      </c>
      <c r="B512">
        <v>1371.6354980000001</v>
      </c>
      <c r="C512">
        <v>1137.9599608999999</v>
      </c>
      <c r="D512">
        <v>1256.9591064000001</v>
      </c>
      <c r="E512">
        <v>1260.9289550999999</v>
      </c>
      <c r="F512">
        <v>1135.6700439000001</v>
      </c>
      <c r="G512">
        <v>1137.9599608999999</v>
      </c>
      <c r="H512">
        <v>1137.9599608999999</v>
      </c>
      <c r="I512">
        <v>1208.5200195</v>
      </c>
      <c r="J512">
        <v>1162.3125</v>
      </c>
      <c r="L512" t="str">
        <f t="shared" si="59"/>
        <v>22AUG2022:07:00:00</v>
      </c>
      <c r="M512">
        <v>7</v>
      </c>
      <c r="N512">
        <f t="shared" si="60"/>
        <v>-233.67553710000016</v>
      </c>
      <c r="O512">
        <f t="shared" si="55"/>
        <v>-233.67553710000016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17.03627074690948</v>
      </c>
    </row>
    <row r="513" spans="1:19" x14ac:dyDescent="0.25">
      <c r="A513" t="s">
        <v>538</v>
      </c>
      <c r="B513">
        <v>1414.0500488</v>
      </c>
      <c r="C513">
        <v>1195.7900391000001</v>
      </c>
      <c r="D513">
        <v>1282.9941406</v>
      </c>
      <c r="E513">
        <v>1270.9844971</v>
      </c>
      <c r="F513">
        <v>1193.8100586</v>
      </c>
      <c r="G513">
        <v>1195.7900391000001</v>
      </c>
      <c r="H513">
        <v>1195.7900391000001</v>
      </c>
      <c r="I513">
        <v>1259.6500243999999</v>
      </c>
      <c r="J513">
        <v>1217.8439940999999</v>
      </c>
      <c r="L513" t="str">
        <f t="shared" si="59"/>
        <v>22AUG2022:08:00:00</v>
      </c>
      <c r="M513">
        <v>8</v>
      </c>
      <c r="N513">
        <f t="shared" si="60"/>
        <v>-218.26000969999996</v>
      </c>
      <c r="O513">
        <f t="shared" si="55"/>
        <v>-218.26000969999996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15.435097922115354</v>
      </c>
    </row>
    <row r="514" spans="1:19" x14ac:dyDescent="0.25">
      <c r="A514" t="s">
        <v>539</v>
      </c>
      <c r="B514">
        <v>1447.7027588000001</v>
      </c>
      <c r="C514">
        <v>1208.5100098</v>
      </c>
      <c r="D514">
        <v>1312.8502197</v>
      </c>
      <c r="E514">
        <v>1308.75</v>
      </c>
      <c r="F514">
        <v>1204.1700439000001</v>
      </c>
      <c r="G514">
        <v>1208.5100098</v>
      </c>
      <c r="H514">
        <v>1208.5100098</v>
      </c>
      <c r="I514">
        <v>1243.6999512</v>
      </c>
      <c r="J514">
        <v>1220.1755370999999</v>
      </c>
      <c r="L514" t="str">
        <f t="shared" si="59"/>
        <v>22AUG2022:09:00:00</v>
      </c>
      <c r="M514">
        <v>9</v>
      </c>
      <c r="N514">
        <f t="shared" si="60"/>
        <v>-239.19274900000005</v>
      </c>
      <c r="O514">
        <f t="shared" si="55"/>
        <v>-239.19274900000005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16.522227891467637</v>
      </c>
    </row>
    <row r="515" spans="1:19" x14ac:dyDescent="0.25">
      <c r="A515" t="s">
        <v>540</v>
      </c>
      <c r="B515">
        <v>1440.5179443</v>
      </c>
      <c r="C515">
        <v>1223.2199707</v>
      </c>
      <c r="D515">
        <v>1359.8161620999999</v>
      </c>
      <c r="E515">
        <v>1361.1239014</v>
      </c>
      <c r="F515">
        <v>1222.6899414</v>
      </c>
      <c r="G515">
        <v>1223.2199707</v>
      </c>
      <c r="H515">
        <v>1223.2199707</v>
      </c>
      <c r="I515">
        <v>1273.5899658000001</v>
      </c>
      <c r="J515">
        <v>1240.7700195</v>
      </c>
      <c r="L515" t="str">
        <f t="shared" si="59"/>
        <v>22AUG2022:10:00:00</v>
      </c>
      <c r="M515">
        <v>10</v>
      </c>
      <c r="N515">
        <f t="shared" si="60"/>
        <v>-217.29797359999998</v>
      </c>
      <c r="O515">
        <f t="shared" ref="O515:O578" si="62">IF(N515&lt;0,N515,"")</f>
        <v>-217.29797359999998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15.084711333158223</v>
      </c>
    </row>
    <row r="516" spans="1:19" x14ac:dyDescent="0.25">
      <c r="A516" t="s">
        <v>541</v>
      </c>
      <c r="B516">
        <v>1484.5963135</v>
      </c>
      <c r="C516">
        <v>1288.6300048999999</v>
      </c>
      <c r="D516">
        <v>1413.4694824000001</v>
      </c>
      <c r="E516">
        <v>1438.0966797000001</v>
      </c>
      <c r="F516">
        <v>1293.6899414</v>
      </c>
      <c r="G516">
        <v>1288.6300048999999</v>
      </c>
      <c r="H516">
        <v>1288.6300048999999</v>
      </c>
      <c r="I516">
        <v>1359.5100098</v>
      </c>
      <c r="J516">
        <v>1314.1970214999999</v>
      </c>
      <c r="L516" t="str">
        <f t="shared" ref="L516:L579" si="66">A516</f>
        <v>22AUG2022:11:00:00</v>
      </c>
      <c r="M516">
        <v>11</v>
      </c>
      <c r="N516">
        <f t="shared" ref="N516:N579" si="67">C516-B516</f>
        <v>-195.96630860000005</v>
      </c>
      <c r="O516">
        <f t="shared" si="62"/>
        <v>-195.96630860000005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13.19997273454095</v>
      </c>
    </row>
    <row r="517" spans="1:19" x14ac:dyDescent="0.25">
      <c r="A517" t="s">
        <v>542</v>
      </c>
      <c r="B517">
        <v>1558.6541748</v>
      </c>
      <c r="C517">
        <v>1308.1999512</v>
      </c>
      <c r="D517">
        <v>1471.6728516000001</v>
      </c>
      <c r="E517">
        <v>1499.4493408000001</v>
      </c>
      <c r="F517">
        <v>1318.3399658000001</v>
      </c>
      <c r="G517">
        <v>1308.1999512</v>
      </c>
      <c r="H517">
        <v>1308.1999512</v>
      </c>
      <c r="I517">
        <v>1402.5100098</v>
      </c>
      <c r="J517">
        <v>1342.7294922000001</v>
      </c>
      <c r="L517" t="str">
        <f t="shared" si="66"/>
        <v>22AUG2022:12:00:00</v>
      </c>
      <c r="M517">
        <v>12</v>
      </c>
      <c r="N517">
        <f t="shared" si="67"/>
        <v>-250.45422359999998</v>
      </c>
      <c r="O517">
        <f t="shared" si="62"/>
        <v>-250.45422359999998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16.068620457911212</v>
      </c>
    </row>
    <row r="518" spans="1:19" x14ac:dyDescent="0.25">
      <c r="A518" t="s">
        <v>543</v>
      </c>
      <c r="B518">
        <v>1608.4448242000001</v>
      </c>
      <c r="C518">
        <v>1354.2900391000001</v>
      </c>
      <c r="D518">
        <v>1549.8457031</v>
      </c>
      <c r="E518">
        <v>1545.8208007999999</v>
      </c>
      <c r="F518">
        <v>1370.4799805</v>
      </c>
      <c r="G518">
        <v>1354.2900391000001</v>
      </c>
      <c r="H518">
        <v>1354.2900391000001</v>
      </c>
      <c r="I518">
        <v>1455.8100586</v>
      </c>
      <c r="J518">
        <v>1392.2504882999999</v>
      </c>
      <c r="L518" t="str">
        <f t="shared" si="66"/>
        <v>22AUG2022:13:00:00</v>
      </c>
      <c r="M518">
        <v>13</v>
      </c>
      <c r="N518">
        <f t="shared" si="67"/>
        <v>-254.15478510000003</v>
      </c>
      <c r="O518">
        <f t="shared" si="62"/>
        <v>-254.15478510000003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15.801274701879203</v>
      </c>
    </row>
    <row r="519" spans="1:19" x14ac:dyDescent="0.25">
      <c r="A519" t="s">
        <v>544</v>
      </c>
      <c r="B519">
        <v>1681.833374</v>
      </c>
      <c r="C519">
        <v>1412.8199463000001</v>
      </c>
      <c r="D519">
        <v>1567.1092529</v>
      </c>
      <c r="E519">
        <v>1597.1750488</v>
      </c>
      <c r="F519">
        <v>1432.9300536999999</v>
      </c>
      <c r="G519">
        <v>1412.8199463000001</v>
      </c>
      <c r="H519">
        <v>1412.8199463000001</v>
      </c>
      <c r="I519">
        <v>1508.9799805</v>
      </c>
      <c r="J519">
        <v>1449.4924315999999</v>
      </c>
      <c r="L519" t="str">
        <f t="shared" si="66"/>
        <v>22AUG2022:14:00:00</v>
      </c>
      <c r="M519">
        <v>14</v>
      </c>
      <c r="N519">
        <f t="shared" si="67"/>
        <v>-269.01342769999997</v>
      </c>
      <c r="O519">
        <f t="shared" si="62"/>
        <v>-269.01342769999997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15.995248510272456</v>
      </c>
    </row>
    <row r="520" spans="1:19" x14ac:dyDescent="0.25">
      <c r="A520" t="s">
        <v>545</v>
      </c>
      <c r="B520">
        <v>1674.2774658000001</v>
      </c>
      <c r="C520">
        <v>1472.1199951000001</v>
      </c>
      <c r="D520">
        <v>1589.2686768000001</v>
      </c>
      <c r="E520">
        <v>1628.7468262</v>
      </c>
      <c r="F520">
        <v>1490.7900391000001</v>
      </c>
      <c r="G520">
        <v>1472.1199951000001</v>
      </c>
      <c r="H520">
        <v>1472.1199951000001</v>
      </c>
      <c r="I520">
        <v>1570.9399414</v>
      </c>
      <c r="J520">
        <v>1509.5074463000001</v>
      </c>
      <c r="L520" t="str">
        <f t="shared" si="66"/>
        <v>22AUG2022:15:00:00</v>
      </c>
      <c r="M520">
        <v>15</v>
      </c>
      <c r="N520">
        <f t="shared" si="67"/>
        <v>-202.15747069999998</v>
      </c>
      <c r="O520">
        <f t="shared" si="62"/>
        <v>-202.15747069999998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12.074311147907942</v>
      </c>
    </row>
    <row r="521" spans="1:19" x14ac:dyDescent="0.25">
      <c r="A521" t="s">
        <v>546</v>
      </c>
      <c r="B521">
        <v>1619.8062743999999</v>
      </c>
      <c r="C521">
        <v>1510.9399414</v>
      </c>
      <c r="D521">
        <v>1597.6013184000001</v>
      </c>
      <c r="E521">
        <v>1653.6107178</v>
      </c>
      <c r="F521">
        <v>1526.8100586</v>
      </c>
      <c r="G521">
        <v>1510.9399414</v>
      </c>
      <c r="H521">
        <v>1510.9399414</v>
      </c>
      <c r="I521">
        <v>1606.7600098</v>
      </c>
      <c r="J521">
        <v>1546.8574219</v>
      </c>
      <c r="L521" t="str">
        <f t="shared" si="66"/>
        <v>22AUG2022:16:00:00</v>
      </c>
      <c r="M521">
        <v>16</v>
      </c>
      <c r="N521">
        <f t="shared" si="67"/>
        <v>-108.86633299999994</v>
      </c>
      <c r="O521">
        <f t="shared" si="62"/>
        <v>-108.86633299999994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6.7209477281674088</v>
      </c>
    </row>
    <row r="522" spans="1:19" x14ac:dyDescent="0.25">
      <c r="A522" t="s">
        <v>547</v>
      </c>
      <c r="B522">
        <v>1524.5666504000001</v>
      </c>
      <c r="C522">
        <v>1542.4200439000001</v>
      </c>
      <c r="D522">
        <v>1584.1389160000001</v>
      </c>
      <c r="E522">
        <v>1645.7517089999999</v>
      </c>
      <c r="F522">
        <v>1553.5799560999999</v>
      </c>
      <c r="G522">
        <v>1542.4200439000001</v>
      </c>
      <c r="H522">
        <v>1542.4200439000001</v>
      </c>
      <c r="I522">
        <v>1626.1099853999999</v>
      </c>
      <c r="J522">
        <v>1573.3854980000001</v>
      </c>
      <c r="L522" t="str">
        <f t="shared" si="66"/>
        <v>22AUG2022:17:00:00</v>
      </c>
      <c r="M522">
        <v>17</v>
      </c>
      <c r="N522">
        <f t="shared" si="67"/>
        <v>17.853393500000038</v>
      </c>
      <c r="O522" t="str">
        <f t="shared" si="62"/>
        <v/>
      </c>
      <c r="P522">
        <f t="shared" si="63"/>
        <v>17.853393500000038</v>
      </c>
      <c r="Q522" t="str">
        <f t="shared" si="64"/>
        <v/>
      </c>
      <c r="R522">
        <f t="shared" si="65"/>
        <v>1</v>
      </c>
      <c r="S522">
        <f t="shared" si="68"/>
        <v>1.171047096912152</v>
      </c>
    </row>
    <row r="523" spans="1:19" x14ac:dyDescent="0.25">
      <c r="A523" t="s">
        <v>548</v>
      </c>
      <c r="B523">
        <v>1391.7431641000001</v>
      </c>
      <c r="C523">
        <v>1518.75</v>
      </c>
      <c r="D523">
        <v>1586.2484131000001</v>
      </c>
      <c r="E523">
        <v>1652.4841309000001</v>
      </c>
      <c r="F523">
        <v>1521.9399414</v>
      </c>
      <c r="G523">
        <v>1518.75</v>
      </c>
      <c r="H523">
        <v>1518.75</v>
      </c>
      <c r="I523">
        <v>1591.5300293</v>
      </c>
      <c r="J523">
        <v>1544.7015381000001</v>
      </c>
      <c r="L523" t="str">
        <f t="shared" si="66"/>
        <v>22AUG2022:18:00:00</v>
      </c>
      <c r="M523">
        <v>18</v>
      </c>
      <c r="N523">
        <f t="shared" si="67"/>
        <v>127.00683589999994</v>
      </c>
      <c r="O523" t="str">
        <f t="shared" si="62"/>
        <v/>
      </c>
      <c r="P523">
        <f t="shared" si="63"/>
        <v>127.00683589999994</v>
      </c>
      <c r="Q523" t="str">
        <f t="shared" si="64"/>
        <v/>
      </c>
      <c r="R523">
        <f t="shared" si="65"/>
        <v>1</v>
      </c>
      <c r="S523">
        <f t="shared" si="68"/>
        <v>9.1257380798512191</v>
      </c>
    </row>
    <row r="524" spans="1:19" x14ac:dyDescent="0.25">
      <c r="A524" t="s">
        <v>549</v>
      </c>
      <c r="B524">
        <v>1333.4910889</v>
      </c>
      <c r="C524">
        <v>1504.8199463000001</v>
      </c>
      <c r="D524">
        <v>1543.9420166</v>
      </c>
      <c r="E524">
        <v>1630.9743652</v>
      </c>
      <c r="F524">
        <v>1505.0899658000001</v>
      </c>
      <c r="G524">
        <v>1504.8199463000001</v>
      </c>
      <c r="H524">
        <v>1504.8199463000001</v>
      </c>
      <c r="I524">
        <v>1563.0100098</v>
      </c>
      <c r="J524">
        <v>1525.2269286999999</v>
      </c>
      <c r="L524" t="str">
        <f t="shared" si="66"/>
        <v>22AUG2022:19:00:00</v>
      </c>
      <c r="M524">
        <v>19</v>
      </c>
      <c r="N524">
        <f t="shared" si="67"/>
        <v>171.32885740000006</v>
      </c>
      <c r="O524" t="str">
        <f t="shared" si="62"/>
        <v/>
      </c>
      <c r="P524">
        <f t="shared" si="63"/>
        <v>171.32885740000006</v>
      </c>
      <c r="Q524" t="str">
        <f t="shared" si="64"/>
        <v/>
      </c>
      <c r="R524">
        <f t="shared" si="65"/>
        <v>1</v>
      </c>
      <c r="S524">
        <f t="shared" si="68"/>
        <v>12.848144155303629</v>
      </c>
    </row>
    <row r="525" spans="1:19" x14ac:dyDescent="0.25">
      <c r="A525" t="s">
        <v>550</v>
      </c>
      <c r="B525">
        <v>1327.4571533000001</v>
      </c>
      <c r="C525">
        <v>1459.9000243999999</v>
      </c>
      <c r="D525">
        <v>1504.8515625</v>
      </c>
      <c r="E525">
        <v>1617.5120850000001</v>
      </c>
      <c r="F525">
        <v>1460.2700195</v>
      </c>
      <c r="G525">
        <v>1459.9000243999999</v>
      </c>
      <c r="H525">
        <v>1459.9000243999999</v>
      </c>
      <c r="I525">
        <v>1521.1600341999999</v>
      </c>
      <c r="J525">
        <v>1481.3964844</v>
      </c>
      <c r="L525" t="str">
        <f t="shared" si="66"/>
        <v>22AUG2022:20:00:00</v>
      </c>
      <c r="M525">
        <v>20</v>
      </c>
      <c r="N525">
        <f t="shared" si="67"/>
        <v>132.44287109999982</v>
      </c>
      <c r="O525" t="str">
        <f t="shared" si="62"/>
        <v/>
      </c>
      <c r="P525">
        <f t="shared" si="63"/>
        <v>132.44287109999982</v>
      </c>
      <c r="Q525" t="str">
        <f t="shared" si="64"/>
        <v/>
      </c>
      <c r="R525">
        <f t="shared" si="65"/>
        <v>1</v>
      </c>
      <c r="S525">
        <f t="shared" si="68"/>
        <v>9.977186138984047</v>
      </c>
    </row>
    <row r="526" spans="1:19" x14ac:dyDescent="0.25">
      <c r="A526" t="s">
        <v>551</v>
      </c>
      <c r="B526">
        <v>1324.8981934000001</v>
      </c>
      <c r="C526">
        <v>1431</v>
      </c>
      <c r="D526">
        <v>1473.3823242000001</v>
      </c>
      <c r="E526">
        <v>1560.9760742000001</v>
      </c>
      <c r="F526">
        <v>1429.9100341999999</v>
      </c>
      <c r="G526">
        <v>1431</v>
      </c>
      <c r="H526">
        <v>1431</v>
      </c>
      <c r="I526">
        <v>1476.8000488</v>
      </c>
      <c r="J526">
        <v>1446.8664550999999</v>
      </c>
      <c r="L526" t="str">
        <f t="shared" si="66"/>
        <v>22AUG2022:21:00:00</v>
      </c>
      <c r="M526">
        <v>21</v>
      </c>
      <c r="N526">
        <f t="shared" si="67"/>
        <v>106.10180659999992</v>
      </c>
      <c r="O526" t="str">
        <f t="shared" si="62"/>
        <v/>
      </c>
      <c r="P526">
        <f t="shared" si="63"/>
        <v>106.10180659999992</v>
      </c>
      <c r="Q526" t="str">
        <f t="shared" si="64"/>
        <v/>
      </c>
      <c r="R526">
        <f t="shared" si="65"/>
        <v>1</v>
      </c>
      <c r="S526">
        <f t="shared" si="68"/>
        <v>8.008298835982087</v>
      </c>
    </row>
    <row r="527" spans="1:19" x14ac:dyDescent="0.25">
      <c r="A527" t="s">
        <v>552</v>
      </c>
      <c r="B527">
        <v>1295.1606445</v>
      </c>
      <c r="C527">
        <v>1386.9599608999999</v>
      </c>
      <c r="D527">
        <v>1444.8267822</v>
      </c>
      <c r="E527">
        <v>1488.3803711</v>
      </c>
      <c r="F527">
        <v>1384.7800293</v>
      </c>
      <c r="G527">
        <v>1386.9599608999999</v>
      </c>
      <c r="H527">
        <v>1386.9599608999999</v>
      </c>
      <c r="I527">
        <v>1431.3399658000001</v>
      </c>
      <c r="J527">
        <v>1402.1660156</v>
      </c>
      <c r="L527" t="str">
        <f t="shared" si="66"/>
        <v>22AUG2022:22:00:00</v>
      </c>
      <c r="M527">
        <v>22</v>
      </c>
      <c r="N527">
        <f t="shared" si="67"/>
        <v>91.799316399999952</v>
      </c>
      <c r="O527" t="str">
        <f t="shared" si="62"/>
        <v/>
      </c>
      <c r="P527">
        <f t="shared" si="63"/>
        <v>91.799316399999952</v>
      </c>
      <c r="Q527" t="str">
        <f t="shared" si="64"/>
        <v/>
      </c>
      <c r="R527">
        <f t="shared" si="65"/>
        <v>1</v>
      </c>
      <c r="S527">
        <f t="shared" si="68"/>
        <v>7.0878710521225958</v>
      </c>
    </row>
    <row r="528" spans="1:19" x14ac:dyDescent="0.25">
      <c r="A528" t="s">
        <v>553</v>
      </c>
      <c r="B528">
        <v>1240.6115723</v>
      </c>
      <c r="C528">
        <v>1307.0699463000001</v>
      </c>
      <c r="D528">
        <v>1396.4584961</v>
      </c>
      <c r="E528">
        <v>1415.9521483999999</v>
      </c>
      <c r="F528">
        <v>1295.5300293</v>
      </c>
      <c r="G528">
        <v>1307.0699463000001</v>
      </c>
      <c r="H528">
        <v>1307.0699463000001</v>
      </c>
      <c r="I528">
        <v>1357.4899902</v>
      </c>
      <c r="J528">
        <v>1322.9859618999999</v>
      </c>
      <c r="L528" t="str">
        <f t="shared" si="66"/>
        <v>22AUG2022:23:00:00</v>
      </c>
      <c r="M528">
        <v>23</v>
      </c>
      <c r="N528">
        <f t="shared" si="67"/>
        <v>66.458374000000049</v>
      </c>
      <c r="O528" t="str">
        <f t="shared" si="62"/>
        <v/>
      </c>
      <c r="P528">
        <f t="shared" si="63"/>
        <v>66.458374000000049</v>
      </c>
      <c r="Q528" t="str">
        <f t="shared" si="64"/>
        <v/>
      </c>
      <c r="R528">
        <f t="shared" si="65"/>
        <v>1</v>
      </c>
      <c r="S528">
        <f t="shared" si="68"/>
        <v>5.3569042465718137</v>
      </c>
    </row>
    <row r="529" spans="1:19" x14ac:dyDescent="0.25">
      <c r="A529" t="s">
        <v>554</v>
      </c>
      <c r="B529">
        <v>1200.0218506000001</v>
      </c>
      <c r="C529">
        <v>1232.4799805</v>
      </c>
      <c r="D529">
        <v>1321.9893798999999</v>
      </c>
      <c r="E529">
        <v>1339.6473389</v>
      </c>
      <c r="F529">
        <v>1215.2700195</v>
      </c>
      <c r="G529">
        <v>1232.4799805</v>
      </c>
      <c r="H529">
        <v>1232.4799805</v>
      </c>
      <c r="I529">
        <v>1279.0799560999999</v>
      </c>
      <c r="J529">
        <v>1246.2084961</v>
      </c>
      <c r="L529" t="str">
        <f t="shared" si="66"/>
        <v>23AUG2022:00:00:00</v>
      </c>
      <c r="M529">
        <v>24</v>
      </c>
      <c r="N529">
        <f t="shared" si="67"/>
        <v>32.458129899999904</v>
      </c>
      <c r="O529" t="str">
        <f t="shared" si="62"/>
        <v/>
      </c>
      <c r="P529">
        <f t="shared" si="63"/>
        <v>32.458129899999904</v>
      </c>
      <c r="Q529" t="str">
        <f t="shared" si="64"/>
        <v/>
      </c>
      <c r="R529">
        <f t="shared" si="65"/>
        <v>1</v>
      </c>
      <c r="S529">
        <f t="shared" si="68"/>
        <v>2.7047949071736594</v>
      </c>
    </row>
    <row r="530" spans="1:19" x14ac:dyDescent="0.25">
      <c r="A530" t="s">
        <v>555</v>
      </c>
      <c r="B530">
        <v>1173.1033935999999</v>
      </c>
      <c r="C530">
        <v>1197.5600586</v>
      </c>
      <c r="D530">
        <v>1239.1253661999999</v>
      </c>
      <c r="E530">
        <v>1278.4550781</v>
      </c>
      <c r="F530">
        <v>1164.5600586</v>
      </c>
      <c r="G530">
        <v>1197.5600586</v>
      </c>
      <c r="H530">
        <v>1197.5600586</v>
      </c>
      <c r="I530">
        <v>1281.1899414</v>
      </c>
      <c r="J530">
        <v>1221.8804932</v>
      </c>
      <c r="L530" t="str">
        <f t="shared" si="66"/>
        <v>23AUG2022:01:00:00</v>
      </c>
      <c r="M530">
        <v>1</v>
      </c>
      <c r="N530">
        <f t="shared" si="67"/>
        <v>24.456665000000157</v>
      </c>
      <c r="O530" t="str">
        <f t="shared" si="62"/>
        <v/>
      </c>
      <c r="P530">
        <f t="shared" si="63"/>
        <v>24.456665000000157</v>
      </c>
      <c r="Q530" t="str">
        <f t="shared" si="64"/>
        <v/>
      </c>
      <c r="R530">
        <f t="shared" si="65"/>
        <v>1</v>
      </c>
      <c r="S530">
        <f t="shared" si="68"/>
        <v>2.0847834158034404</v>
      </c>
    </row>
    <row r="531" spans="1:19" x14ac:dyDescent="0.25">
      <c r="A531" t="s">
        <v>556</v>
      </c>
      <c r="B531">
        <v>1155.9244385</v>
      </c>
      <c r="C531">
        <v>1171.25</v>
      </c>
      <c r="D531">
        <v>1212.9556885</v>
      </c>
      <c r="E531">
        <v>1229.4006348</v>
      </c>
      <c r="F531">
        <v>1140.2399902</v>
      </c>
      <c r="G531">
        <v>1171.25</v>
      </c>
      <c r="H531">
        <v>1171.25</v>
      </c>
      <c r="I531">
        <v>1258.1600341999999</v>
      </c>
      <c r="J531">
        <v>1197.0170897999999</v>
      </c>
      <c r="L531" t="str">
        <f t="shared" si="66"/>
        <v>23AUG2022:02:00:00</v>
      </c>
      <c r="M531">
        <v>2</v>
      </c>
      <c r="N531">
        <f t="shared" si="67"/>
        <v>15.325561500000049</v>
      </c>
      <c r="O531" t="str">
        <f t="shared" si="62"/>
        <v/>
      </c>
      <c r="P531">
        <f t="shared" si="63"/>
        <v>15.325561500000049</v>
      </c>
      <c r="Q531" t="str">
        <f t="shared" si="64"/>
        <v/>
      </c>
      <c r="R531">
        <f t="shared" si="65"/>
        <v>1</v>
      </c>
      <c r="S531">
        <f t="shared" si="68"/>
        <v>1.3258272763821359</v>
      </c>
    </row>
    <row r="532" spans="1:19" x14ac:dyDescent="0.25">
      <c r="A532" t="s">
        <v>557</v>
      </c>
      <c r="B532">
        <v>1141.5366211</v>
      </c>
      <c r="C532">
        <v>1129.9200439000001</v>
      </c>
      <c r="D532">
        <v>1179.6541748</v>
      </c>
      <c r="E532">
        <v>1188.4393310999999</v>
      </c>
      <c r="F532">
        <v>1101.6700439000001</v>
      </c>
      <c r="G532">
        <v>1129.9200439000001</v>
      </c>
      <c r="H532">
        <v>1129.9200439000001</v>
      </c>
      <c r="I532">
        <v>1214.6400146000001</v>
      </c>
      <c r="J532">
        <v>1155.3345947</v>
      </c>
      <c r="L532" t="str">
        <f t="shared" si="66"/>
        <v>23AUG2022:03:00:00</v>
      </c>
      <c r="M532">
        <v>3</v>
      </c>
      <c r="N532">
        <f t="shared" si="67"/>
        <v>-11.616577199999938</v>
      </c>
      <c r="O532">
        <f t="shared" si="62"/>
        <v>-11.616577199999938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1.0176263279934066</v>
      </c>
    </row>
    <row r="533" spans="1:19" x14ac:dyDescent="0.25">
      <c r="A533" t="s">
        <v>558</v>
      </c>
      <c r="B533">
        <v>1157.6271973</v>
      </c>
      <c r="C533">
        <v>1086.0999756000001</v>
      </c>
      <c r="D533">
        <v>1152.6173096</v>
      </c>
      <c r="E533">
        <v>1156.9632568</v>
      </c>
      <c r="F533">
        <v>1062.7199707</v>
      </c>
      <c r="G533">
        <v>1086.0999756000001</v>
      </c>
      <c r="H533">
        <v>1086.0999756000001</v>
      </c>
      <c r="I533">
        <v>1155.9899902</v>
      </c>
      <c r="J533">
        <v>1107.0544434000001</v>
      </c>
      <c r="L533" t="str">
        <f t="shared" si="66"/>
        <v>23AUG2022:04:00:00</v>
      </c>
      <c r="M533">
        <v>4</v>
      </c>
      <c r="N533">
        <f t="shared" si="67"/>
        <v>-71.527221699999927</v>
      </c>
      <c r="O533">
        <f t="shared" si="62"/>
        <v>-71.527221699999927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6.1787786142919714</v>
      </c>
    </row>
    <row r="534" spans="1:19" x14ac:dyDescent="0.25">
      <c r="A534" t="s">
        <v>559</v>
      </c>
      <c r="B534">
        <v>1168.7875977000001</v>
      </c>
      <c r="C534">
        <v>1088.8000488</v>
      </c>
      <c r="D534">
        <v>1147.2695312999999</v>
      </c>
      <c r="E534">
        <v>1135.6889647999999</v>
      </c>
      <c r="F534">
        <v>1069.8399658000001</v>
      </c>
      <c r="G534">
        <v>1088.8000488</v>
      </c>
      <c r="H534">
        <v>1088.8000488</v>
      </c>
      <c r="I534">
        <v>1145.1999512</v>
      </c>
      <c r="J534">
        <v>1105.6960449000001</v>
      </c>
      <c r="L534" t="str">
        <f t="shared" si="66"/>
        <v>23AUG2022:05:00:00</v>
      </c>
      <c r="M534">
        <v>5</v>
      </c>
      <c r="N534">
        <f t="shared" si="67"/>
        <v>-79.987548900000093</v>
      </c>
      <c r="O534">
        <f t="shared" si="62"/>
        <v>-79.987548900000093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6.8436342974038809</v>
      </c>
    </row>
    <row r="535" spans="1:19" x14ac:dyDescent="0.25">
      <c r="A535" t="s">
        <v>560</v>
      </c>
      <c r="B535">
        <v>1212.1674805</v>
      </c>
      <c r="C535">
        <v>1098.7700195</v>
      </c>
      <c r="D535">
        <v>1160.7673339999999</v>
      </c>
      <c r="E535">
        <v>1137.4443358999999</v>
      </c>
      <c r="F535">
        <v>1079.8800048999999</v>
      </c>
      <c r="G535">
        <v>1098.7700195</v>
      </c>
      <c r="H535">
        <v>1098.7700195</v>
      </c>
      <c r="I535">
        <v>1155.2600098</v>
      </c>
      <c r="J535">
        <v>1115.7080077999999</v>
      </c>
      <c r="L535" t="str">
        <f t="shared" si="66"/>
        <v>23AUG2022:06:00:00</v>
      </c>
      <c r="M535">
        <v>6</v>
      </c>
      <c r="N535">
        <f t="shared" si="67"/>
        <v>-113.39746100000002</v>
      </c>
      <c r="O535">
        <f t="shared" si="62"/>
        <v>-113.39746100000002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9.354933441476696</v>
      </c>
    </row>
    <row r="536" spans="1:19" x14ac:dyDescent="0.25">
      <c r="A536" t="s">
        <v>561</v>
      </c>
      <c r="B536">
        <v>1290.3737793</v>
      </c>
      <c r="C536">
        <v>1168.5200195</v>
      </c>
      <c r="D536">
        <v>1193.2214355000001</v>
      </c>
      <c r="E536">
        <v>1173.2471923999999</v>
      </c>
      <c r="F536">
        <v>1149.8199463000001</v>
      </c>
      <c r="G536">
        <v>1168.5200195</v>
      </c>
      <c r="H536">
        <v>1168.5200195</v>
      </c>
      <c r="I536">
        <v>1234.1600341999999</v>
      </c>
      <c r="J536">
        <v>1188.6889647999999</v>
      </c>
      <c r="L536" t="str">
        <f t="shared" si="66"/>
        <v>23AUG2022:07:00:00</v>
      </c>
      <c r="M536">
        <v>7</v>
      </c>
      <c r="N536">
        <f t="shared" si="67"/>
        <v>-121.85375980000003</v>
      </c>
      <c r="O536">
        <f t="shared" si="62"/>
        <v>-121.85375980000003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9.4432916845305908</v>
      </c>
    </row>
    <row r="537" spans="1:19" x14ac:dyDescent="0.25">
      <c r="A537" t="s">
        <v>562</v>
      </c>
      <c r="B537">
        <v>1314.1451416</v>
      </c>
      <c r="C537">
        <v>1219.5600586</v>
      </c>
      <c r="D537">
        <v>1225.7629394999999</v>
      </c>
      <c r="E537">
        <v>1206.0007324000001</v>
      </c>
      <c r="F537">
        <v>1198.9000243999999</v>
      </c>
      <c r="G537">
        <v>1219.5600586</v>
      </c>
      <c r="H537">
        <v>1219.5600586</v>
      </c>
      <c r="I537">
        <v>1277.3100586</v>
      </c>
      <c r="J537">
        <v>1236.6735839999999</v>
      </c>
      <c r="L537" t="str">
        <f t="shared" si="66"/>
        <v>23AUG2022:08:00:00</v>
      </c>
      <c r="M537">
        <v>8</v>
      </c>
      <c r="N537">
        <f t="shared" si="67"/>
        <v>-94.585082999999941</v>
      </c>
      <c r="O537">
        <f t="shared" si="62"/>
        <v>-94.585082999999941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7.1974609200959776</v>
      </c>
    </row>
    <row r="538" spans="1:19" x14ac:dyDescent="0.25">
      <c r="A538" t="s">
        <v>563</v>
      </c>
      <c r="B538">
        <v>1311.3515625</v>
      </c>
      <c r="C538">
        <v>1219.7399902</v>
      </c>
      <c r="D538">
        <v>1267.1724853999999</v>
      </c>
      <c r="E538">
        <v>1237.6154785000001</v>
      </c>
      <c r="F538">
        <v>1197.6400146000001</v>
      </c>
      <c r="G538">
        <v>1219.7399902</v>
      </c>
      <c r="H538">
        <v>1219.7399902</v>
      </c>
      <c r="I538">
        <v>1253.7600098</v>
      </c>
      <c r="J538">
        <v>1228.3320312999999</v>
      </c>
      <c r="L538" t="str">
        <f t="shared" si="66"/>
        <v>23AUG2022:09:00:00</v>
      </c>
      <c r="M538">
        <v>9</v>
      </c>
      <c r="N538">
        <f t="shared" si="67"/>
        <v>-91.611572300000034</v>
      </c>
      <c r="O538">
        <f t="shared" si="62"/>
        <v>-91.611572300000034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6.9860421049370611</v>
      </c>
    </row>
    <row r="539" spans="1:19" x14ac:dyDescent="0.25">
      <c r="A539" t="s">
        <v>564</v>
      </c>
      <c r="B539">
        <v>1353.8975829999999</v>
      </c>
      <c r="C539">
        <v>1229.2099608999999</v>
      </c>
      <c r="D539">
        <v>1303.2393798999999</v>
      </c>
      <c r="E539">
        <v>1277.9887695</v>
      </c>
      <c r="F539">
        <v>1199.5200195</v>
      </c>
      <c r="G539">
        <v>1229.2099608999999</v>
      </c>
      <c r="H539">
        <v>1229.2099608999999</v>
      </c>
      <c r="I539">
        <v>1287.8199463000001</v>
      </c>
      <c r="J539">
        <v>1245.2698975000001</v>
      </c>
      <c r="L539" t="str">
        <f t="shared" si="66"/>
        <v>23AUG2022:10:00:00</v>
      </c>
      <c r="M539">
        <v>10</v>
      </c>
      <c r="N539">
        <f t="shared" si="67"/>
        <v>-124.6876221</v>
      </c>
      <c r="O539">
        <f t="shared" si="62"/>
        <v>-124.6876221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9.2095313312927303</v>
      </c>
    </row>
    <row r="540" spans="1:19" x14ac:dyDescent="0.25">
      <c r="A540" t="s">
        <v>565</v>
      </c>
      <c r="B540">
        <v>1388.8330077999999</v>
      </c>
      <c r="C540">
        <v>1301.8399658000001</v>
      </c>
      <c r="D540">
        <v>1375.5410156</v>
      </c>
      <c r="E540">
        <v>1333.0722656</v>
      </c>
      <c r="F540">
        <v>1269.4399414</v>
      </c>
      <c r="G540">
        <v>1301.8399658000001</v>
      </c>
      <c r="H540">
        <v>1301.8399658000001</v>
      </c>
      <c r="I540">
        <v>1383.6099853999999</v>
      </c>
      <c r="J540">
        <v>1325.5993652</v>
      </c>
      <c r="L540" t="str">
        <f t="shared" si="66"/>
        <v>23AUG2022:11:00:00</v>
      </c>
      <c r="M540">
        <v>11</v>
      </c>
      <c r="N540">
        <f t="shared" si="67"/>
        <v>-86.993041999999832</v>
      </c>
      <c r="O540">
        <f t="shared" si="62"/>
        <v>-86.993041999999832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6.2637510421646985</v>
      </c>
    </row>
    <row r="541" spans="1:19" x14ac:dyDescent="0.25">
      <c r="A541" t="s">
        <v>566</v>
      </c>
      <c r="B541">
        <v>1415.3845214999999</v>
      </c>
      <c r="C541">
        <v>1348.9300536999999</v>
      </c>
      <c r="D541">
        <v>1454.4372559000001</v>
      </c>
      <c r="E541">
        <v>1403.8574219</v>
      </c>
      <c r="F541">
        <v>1316.9899902</v>
      </c>
      <c r="G541">
        <v>1348.9300536999999</v>
      </c>
      <c r="H541">
        <v>1348.9300536999999</v>
      </c>
      <c r="I541">
        <v>1451.2199707</v>
      </c>
      <c r="J541">
        <v>1379.9405518000001</v>
      </c>
      <c r="L541" t="str">
        <f t="shared" si="66"/>
        <v>23AUG2022:12:00:00</v>
      </c>
      <c r="M541">
        <v>12</v>
      </c>
      <c r="N541">
        <f t="shared" si="67"/>
        <v>-66.454467799999975</v>
      </c>
      <c r="O541">
        <f t="shared" si="62"/>
        <v>-66.454467799999975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4.6951529277409847</v>
      </c>
    </row>
    <row r="542" spans="1:19" x14ac:dyDescent="0.25">
      <c r="A542" t="s">
        <v>567</v>
      </c>
      <c r="B542">
        <v>1432.7957764</v>
      </c>
      <c r="C542">
        <v>1407.2800293</v>
      </c>
      <c r="D542">
        <v>1508.0979004000001</v>
      </c>
      <c r="E542">
        <v>1478.8435059000001</v>
      </c>
      <c r="F542">
        <v>1380.9100341999999</v>
      </c>
      <c r="G542">
        <v>1407.2800293</v>
      </c>
      <c r="H542">
        <v>1407.2800293</v>
      </c>
      <c r="I542">
        <v>1517.9699707</v>
      </c>
      <c r="J542">
        <v>1442.0660399999999</v>
      </c>
      <c r="L542" t="str">
        <f t="shared" si="66"/>
        <v>23AUG2022:13:00:00</v>
      </c>
      <c r="M542">
        <v>13</v>
      </c>
      <c r="N542">
        <f t="shared" si="67"/>
        <v>-25.515747099999999</v>
      </c>
      <c r="O542">
        <f t="shared" si="62"/>
        <v>-25.515747099999999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1.7808362866695564</v>
      </c>
    </row>
    <row r="543" spans="1:19" x14ac:dyDescent="0.25">
      <c r="A543" t="s">
        <v>568</v>
      </c>
      <c r="B543">
        <v>1510.7902832</v>
      </c>
      <c r="C543">
        <v>1468.6099853999999</v>
      </c>
      <c r="D543">
        <v>1549.2689209</v>
      </c>
      <c r="E543">
        <v>1543.3886719</v>
      </c>
      <c r="F543">
        <v>1446.8499756000001</v>
      </c>
      <c r="G543">
        <v>1468.6099853999999</v>
      </c>
      <c r="H543">
        <v>1468.6099853999999</v>
      </c>
      <c r="I543">
        <v>1577.5500488</v>
      </c>
      <c r="J543">
        <v>1503.4750977000001</v>
      </c>
      <c r="L543" t="str">
        <f t="shared" si="66"/>
        <v>23AUG2022:14:00:00</v>
      </c>
      <c r="M543">
        <v>14</v>
      </c>
      <c r="N543">
        <f t="shared" si="67"/>
        <v>-42.180297800000062</v>
      </c>
      <c r="O543">
        <f t="shared" si="62"/>
        <v>-42.180297800000062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2.7919359999230413</v>
      </c>
    </row>
    <row r="544" spans="1:19" x14ac:dyDescent="0.25">
      <c r="A544" t="s">
        <v>569</v>
      </c>
      <c r="B544">
        <v>1585.5625</v>
      </c>
      <c r="C544">
        <v>1531.0600586</v>
      </c>
      <c r="D544">
        <v>1590.0244141000001</v>
      </c>
      <c r="E544">
        <v>1606.2271728999999</v>
      </c>
      <c r="F544">
        <v>1510.5400391000001</v>
      </c>
      <c r="G544">
        <v>1531.0600586</v>
      </c>
      <c r="H544">
        <v>1531.0600586</v>
      </c>
      <c r="I544">
        <v>1647.4000243999999</v>
      </c>
      <c r="J544">
        <v>1568.7010498</v>
      </c>
      <c r="L544" t="str">
        <f t="shared" si="66"/>
        <v>23AUG2022:15:00:00</v>
      </c>
      <c r="M544">
        <v>15</v>
      </c>
      <c r="N544">
        <f t="shared" si="67"/>
        <v>-54.502441399999952</v>
      </c>
      <c r="O544">
        <f t="shared" si="62"/>
        <v>-54.502441399999952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3.4374199314123506</v>
      </c>
    </row>
    <row r="545" spans="1:19" x14ac:dyDescent="0.25">
      <c r="A545" t="s">
        <v>570</v>
      </c>
      <c r="B545">
        <v>1647.4766846</v>
      </c>
      <c r="C545">
        <v>1577.6999512</v>
      </c>
      <c r="D545">
        <v>1624.1923827999999</v>
      </c>
      <c r="E545">
        <v>1651.5611572</v>
      </c>
      <c r="F545">
        <v>1555.9200439000001</v>
      </c>
      <c r="G545">
        <v>1577.6999512</v>
      </c>
      <c r="H545">
        <v>1577.6999512</v>
      </c>
      <c r="I545">
        <v>1690.5400391000001</v>
      </c>
      <c r="J545">
        <v>1613.9270019999999</v>
      </c>
      <c r="L545" t="str">
        <f t="shared" si="66"/>
        <v>23AUG2022:16:00:00</v>
      </c>
      <c r="M545">
        <v>16</v>
      </c>
      <c r="N545">
        <f t="shared" si="67"/>
        <v>-69.776733400000012</v>
      </c>
      <c r="O545">
        <f t="shared" si="62"/>
        <v>-69.776733400000012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4.2353700087076795</v>
      </c>
    </row>
    <row r="546" spans="1:19" x14ac:dyDescent="0.25">
      <c r="A546" t="s">
        <v>571</v>
      </c>
      <c r="B546">
        <v>1653.1809082</v>
      </c>
      <c r="C546">
        <v>1613.0600586</v>
      </c>
      <c r="D546">
        <v>1627.3548584</v>
      </c>
      <c r="E546">
        <v>1658.1003418</v>
      </c>
      <c r="F546">
        <v>1590.8000488</v>
      </c>
      <c r="G546">
        <v>1613.0600586</v>
      </c>
      <c r="H546">
        <v>1613.0600586</v>
      </c>
      <c r="I546">
        <v>1709.2199707</v>
      </c>
      <c r="J546">
        <v>1643.3769531</v>
      </c>
      <c r="L546" t="str">
        <f t="shared" si="66"/>
        <v>23AUG2022:17:00:00</v>
      </c>
      <c r="M546">
        <v>17</v>
      </c>
      <c r="N546">
        <f t="shared" si="67"/>
        <v>-40.120849599999929</v>
      </c>
      <c r="O546">
        <f t="shared" si="62"/>
        <v>-40.120849599999929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2.4268880314909946</v>
      </c>
    </row>
    <row r="547" spans="1:19" x14ac:dyDescent="0.25">
      <c r="A547" t="s">
        <v>572</v>
      </c>
      <c r="B547">
        <v>1634.0485839999999</v>
      </c>
      <c r="C547">
        <v>1592.5899658000001</v>
      </c>
      <c r="D547">
        <v>1640.3688964999999</v>
      </c>
      <c r="E547">
        <v>1697.4459228999999</v>
      </c>
      <c r="F547">
        <v>1567.1899414</v>
      </c>
      <c r="G547">
        <v>1592.5899658000001</v>
      </c>
      <c r="H547">
        <v>1592.5899658000001</v>
      </c>
      <c r="I547">
        <v>1676.5899658000001</v>
      </c>
      <c r="J547">
        <v>1618.1799315999999</v>
      </c>
      <c r="L547" t="str">
        <f t="shared" si="66"/>
        <v>23AUG2022:18:00:00</v>
      </c>
      <c r="M547">
        <v>18</v>
      </c>
      <c r="N547">
        <f t="shared" si="67"/>
        <v>-41.458618199999819</v>
      </c>
      <c r="O547">
        <f t="shared" si="62"/>
        <v>-41.458618199999819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2.5371716977051535</v>
      </c>
    </row>
    <row r="548" spans="1:19" x14ac:dyDescent="0.25">
      <c r="A548" t="s">
        <v>573</v>
      </c>
      <c r="B548">
        <v>1608.4262695</v>
      </c>
      <c r="C548">
        <v>1575.0300293</v>
      </c>
      <c r="D548">
        <v>1602.0729980000001</v>
      </c>
      <c r="E548">
        <v>1667.4228516000001</v>
      </c>
      <c r="F548">
        <v>1546.4000243999999</v>
      </c>
      <c r="G548">
        <v>1575.0300293</v>
      </c>
      <c r="H548">
        <v>1575.0300293</v>
      </c>
      <c r="I548">
        <v>1641.1600341999999</v>
      </c>
      <c r="J548">
        <v>1593.8811035000001</v>
      </c>
      <c r="L548" t="str">
        <f t="shared" si="66"/>
        <v>23AUG2022:19:00:00</v>
      </c>
      <c r="M548">
        <v>19</v>
      </c>
      <c r="N548">
        <f t="shared" si="67"/>
        <v>-33.396240199999966</v>
      </c>
      <c r="O548">
        <f t="shared" si="62"/>
        <v>-33.396240199999966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2.0763301889107804</v>
      </c>
    </row>
    <row r="549" spans="1:19" x14ac:dyDescent="0.25">
      <c r="A549" t="s">
        <v>574</v>
      </c>
      <c r="B549">
        <v>1583.1644286999999</v>
      </c>
      <c r="C549">
        <v>1553.5200195</v>
      </c>
      <c r="D549">
        <v>1574.7785644999999</v>
      </c>
      <c r="E549">
        <v>1662.6937256000001</v>
      </c>
      <c r="F549">
        <v>1528.9200439000001</v>
      </c>
      <c r="G549">
        <v>1553.5200195</v>
      </c>
      <c r="H549">
        <v>1553.5200195</v>
      </c>
      <c r="I549">
        <v>1625.3699951000001</v>
      </c>
      <c r="J549">
        <v>1574.9775391000001</v>
      </c>
      <c r="L549" t="str">
        <f t="shared" si="66"/>
        <v>23AUG2022:20:00:00</v>
      </c>
      <c r="M549">
        <v>20</v>
      </c>
      <c r="N549">
        <f t="shared" si="67"/>
        <v>-29.644409199999927</v>
      </c>
      <c r="O549">
        <f t="shared" si="62"/>
        <v>-29.644409199999927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1.8724782254198415</v>
      </c>
    </row>
    <row r="550" spans="1:19" x14ac:dyDescent="0.25">
      <c r="A550" t="s">
        <v>575</v>
      </c>
      <c r="B550">
        <v>1553.3724365</v>
      </c>
      <c r="C550">
        <v>1524.9699707</v>
      </c>
      <c r="D550">
        <v>1546.7593993999999</v>
      </c>
      <c r="E550">
        <v>1641.6671143000001</v>
      </c>
      <c r="F550">
        <v>1503.2700195</v>
      </c>
      <c r="G550">
        <v>1524.9699707</v>
      </c>
      <c r="H550">
        <v>1524.9699707</v>
      </c>
      <c r="I550">
        <v>1582.1600341999999</v>
      </c>
      <c r="J550">
        <v>1541.7314452999999</v>
      </c>
      <c r="L550" t="str">
        <f t="shared" si="66"/>
        <v>23AUG2022:21:00:00</v>
      </c>
      <c r="M550">
        <v>21</v>
      </c>
      <c r="N550">
        <f t="shared" si="67"/>
        <v>-28.402465800000073</v>
      </c>
      <c r="O550">
        <f t="shared" si="62"/>
        <v>-28.402465800000073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1.8284388941518386</v>
      </c>
    </row>
    <row r="551" spans="1:19" x14ac:dyDescent="0.25">
      <c r="A551" t="s">
        <v>576</v>
      </c>
      <c r="B551">
        <v>1526.0015868999999</v>
      </c>
      <c r="C551">
        <v>1477.9399414</v>
      </c>
      <c r="D551">
        <v>1510.0069579999999</v>
      </c>
      <c r="E551">
        <v>1567.9199219</v>
      </c>
      <c r="F551">
        <v>1457.4899902</v>
      </c>
      <c r="G551">
        <v>1477.9399414</v>
      </c>
      <c r="H551">
        <v>1477.9399414</v>
      </c>
      <c r="I551">
        <v>1534.1999512</v>
      </c>
      <c r="J551">
        <v>1494.5634766000001</v>
      </c>
      <c r="L551" t="str">
        <f t="shared" si="66"/>
        <v>23AUG2022:22:00:00</v>
      </c>
      <c r="M551">
        <v>22</v>
      </c>
      <c r="N551">
        <f t="shared" si="67"/>
        <v>-48.061645499999941</v>
      </c>
      <c r="O551">
        <f t="shared" si="62"/>
        <v>-48.061645499999941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3.1495147785288289</v>
      </c>
    </row>
    <row r="552" spans="1:19" x14ac:dyDescent="0.25">
      <c r="A552" t="s">
        <v>577</v>
      </c>
      <c r="B552">
        <v>1432.3339844</v>
      </c>
      <c r="C552">
        <v>1395.8699951000001</v>
      </c>
      <c r="D552">
        <v>1447.0506591999999</v>
      </c>
      <c r="E552">
        <v>1476.3708495999999</v>
      </c>
      <c r="F552">
        <v>1369.4499512</v>
      </c>
      <c r="G552">
        <v>1395.8699951000001</v>
      </c>
      <c r="H552">
        <v>1395.8699951000001</v>
      </c>
      <c r="I552">
        <v>1465.7199707</v>
      </c>
      <c r="J552">
        <v>1416.3544922000001</v>
      </c>
      <c r="L552" t="str">
        <f t="shared" si="66"/>
        <v>23AUG2022:23:00:00</v>
      </c>
      <c r="M552">
        <v>23</v>
      </c>
      <c r="N552">
        <f t="shared" si="67"/>
        <v>-36.463989299999866</v>
      </c>
      <c r="O552">
        <f t="shared" si="62"/>
        <v>-36.463989299999866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2.5457742186627312</v>
      </c>
    </row>
    <row r="553" spans="1:19" x14ac:dyDescent="0.25">
      <c r="A553" t="s">
        <v>578</v>
      </c>
      <c r="B553">
        <v>1316.6925048999999</v>
      </c>
      <c r="C553">
        <v>1324.8399658000001</v>
      </c>
      <c r="D553">
        <v>1362.4052733999999</v>
      </c>
      <c r="E553">
        <v>1387.557251</v>
      </c>
      <c r="F553">
        <v>1292.1500243999999</v>
      </c>
      <c r="G553">
        <v>1324.8399658000001</v>
      </c>
      <c r="H553">
        <v>1324.8399658000001</v>
      </c>
      <c r="I553">
        <v>1396.5400391000001</v>
      </c>
      <c r="J553">
        <v>1345.0314940999999</v>
      </c>
      <c r="L553" t="str">
        <f t="shared" si="66"/>
        <v>24AUG2022:00:00:00</v>
      </c>
      <c r="M553">
        <v>24</v>
      </c>
      <c r="N553">
        <f t="shared" si="67"/>
        <v>8.1474609000001692</v>
      </c>
      <c r="O553" t="str">
        <f t="shared" si="62"/>
        <v/>
      </c>
      <c r="P553">
        <f t="shared" si="63"/>
        <v>8.1474609000001692</v>
      </c>
      <c r="Q553" t="str">
        <f t="shared" si="64"/>
        <v/>
      </c>
      <c r="R553">
        <f t="shared" si="65"/>
        <v>1</v>
      </c>
      <c r="S553">
        <f t="shared" si="68"/>
        <v>0.61878235576490592</v>
      </c>
    </row>
    <row r="554" spans="1:19" x14ac:dyDescent="0.25">
      <c r="A554" t="s">
        <v>579</v>
      </c>
      <c r="B554">
        <v>1252.9268798999999</v>
      </c>
      <c r="C554">
        <v>1221.5200195</v>
      </c>
      <c r="D554">
        <v>1268.871582</v>
      </c>
      <c r="E554">
        <v>1293.5994873</v>
      </c>
      <c r="F554">
        <v>1206.9799805</v>
      </c>
      <c r="G554">
        <v>1221.5200195</v>
      </c>
      <c r="H554">
        <v>1221.5200195</v>
      </c>
      <c r="I554">
        <v>1232.2800293</v>
      </c>
      <c r="J554">
        <v>1223.1049805</v>
      </c>
      <c r="L554" t="str">
        <f t="shared" si="66"/>
        <v>24AUG2022:01:00:00</v>
      </c>
      <c r="M554">
        <v>1</v>
      </c>
      <c r="N554">
        <f t="shared" si="67"/>
        <v>-31.406860399999914</v>
      </c>
      <c r="O554">
        <f t="shared" si="62"/>
        <v>-31.406860399999914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2.5066794322831187</v>
      </c>
    </row>
    <row r="555" spans="1:19" x14ac:dyDescent="0.25">
      <c r="A555" t="s">
        <v>580</v>
      </c>
      <c r="B555">
        <v>1208.0574951000001</v>
      </c>
      <c r="C555">
        <v>1184.5999756000001</v>
      </c>
      <c r="D555">
        <v>1226.0086670000001</v>
      </c>
      <c r="E555">
        <v>1232.2813721</v>
      </c>
      <c r="F555">
        <v>1166.8499756000001</v>
      </c>
      <c r="G555">
        <v>1184.5999756000001</v>
      </c>
      <c r="H555">
        <v>1184.5999756000001</v>
      </c>
      <c r="I555">
        <v>1195.8800048999999</v>
      </c>
      <c r="J555">
        <v>1185.8854980000001</v>
      </c>
      <c r="L555" t="str">
        <f t="shared" si="66"/>
        <v>24AUG2022:02:00:00</v>
      </c>
      <c r="M555">
        <v>2</v>
      </c>
      <c r="N555">
        <f t="shared" si="67"/>
        <v>-23.457519499999989</v>
      </c>
      <c r="O555">
        <f t="shared" si="62"/>
        <v>-23.457519499999989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1.9417552223421479</v>
      </c>
    </row>
    <row r="556" spans="1:19" x14ac:dyDescent="0.25">
      <c r="A556" t="s">
        <v>581</v>
      </c>
      <c r="B556">
        <v>1188.0915527</v>
      </c>
      <c r="C556">
        <v>1142.2299805</v>
      </c>
      <c r="D556">
        <v>1194.9964600000001</v>
      </c>
      <c r="E556">
        <v>1217.4365233999999</v>
      </c>
      <c r="F556">
        <v>1119.75</v>
      </c>
      <c r="G556">
        <v>1142.2299805</v>
      </c>
      <c r="H556">
        <v>1142.2299805</v>
      </c>
      <c r="I556">
        <v>1153.5899658000001</v>
      </c>
      <c r="J556">
        <v>1142.8339844</v>
      </c>
      <c r="L556" t="str">
        <f t="shared" si="66"/>
        <v>24AUG2022:03:00:00</v>
      </c>
      <c r="M556">
        <v>3</v>
      </c>
      <c r="N556">
        <f t="shared" si="67"/>
        <v>-45.861572199999955</v>
      </c>
      <c r="O556">
        <f t="shared" si="62"/>
        <v>-45.861572199999955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3.8601042230943516</v>
      </c>
    </row>
    <row r="557" spans="1:19" x14ac:dyDescent="0.25">
      <c r="A557" t="s">
        <v>582</v>
      </c>
      <c r="B557">
        <v>1181.5979004000001</v>
      </c>
      <c r="C557">
        <v>1111.9100341999999</v>
      </c>
      <c r="D557">
        <v>1163.6572266000001</v>
      </c>
      <c r="E557">
        <v>1183.5291748</v>
      </c>
      <c r="F557">
        <v>1095.7600098</v>
      </c>
      <c r="G557">
        <v>1111.9100341999999</v>
      </c>
      <c r="H557">
        <v>1111.9100341999999</v>
      </c>
      <c r="I557">
        <v>1109.3299560999999</v>
      </c>
      <c r="J557">
        <v>1108.5844727000001</v>
      </c>
      <c r="L557" t="str">
        <f t="shared" si="66"/>
        <v>24AUG2022:04:00:00</v>
      </c>
      <c r="M557">
        <v>4</v>
      </c>
      <c r="N557">
        <f t="shared" si="67"/>
        <v>-69.687866200000144</v>
      </c>
      <c r="O557">
        <f t="shared" si="62"/>
        <v>-69.687866200000144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5.897764897551788</v>
      </c>
    </row>
    <row r="558" spans="1:19" x14ac:dyDescent="0.25">
      <c r="A558" t="s">
        <v>583</v>
      </c>
      <c r="B558">
        <v>1164.1721190999999</v>
      </c>
      <c r="C558">
        <v>1112.9399414</v>
      </c>
      <c r="D558">
        <v>1148.3800048999999</v>
      </c>
      <c r="E558">
        <v>1158.4361572</v>
      </c>
      <c r="F558">
        <v>1098.0300293</v>
      </c>
      <c r="G558">
        <v>1112.9399414</v>
      </c>
      <c r="H558">
        <v>1112.9399414</v>
      </c>
      <c r="I558">
        <v>1093.1600341999999</v>
      </c>
      <c r="J558">
        <v>1103.7805175999999</v>
      </c>
      <c r="L558" t="str">
        <f t="shared" si="66"/>
        <v>24AUG2022:05:00:00</v>
      </c>
      <c r="M558">
        <v>5</v>
      </c>
      <c r="N558">
        <f t="shared" si="67"/>
        <v>-51.232177699999966</v>
      </c>
      <c r="O558">
        <f t="shared" si="62"/>
        <v>-51.232177699999966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4.4007391054517448</v>
      </c>
    </row>
    <row r="559" spans="1:19" x14ac:dyDescent="0.25">
      <c r="A559" t="s">
        <v>584</v>
      </c>
      <c r="B559">
        <v>1189.270874</v>
      </c>
      <c r="C559">
        <v>1129.4599608999999</v>
      </c>
      <c r="D559">
        <v>1158.2015381000001</v>
      </c>
      <c r="E559">
        <v>1189.2482910000001</v>
      </c>
      <c r="F559">
        <v>1113.4499512</v>
      </c>
      <c r="G559">
        <v>1129.4599608999999</v>
      </c>
      <c r="H559">
        <v>1129.4599608999999</v>
      </c>
      <c r="I559">
        <v>1108.9799805</v>
      </c>
      <c r="J559">
        <v>1119.8905029</v>
      </c>
      <c r="L559" t="str">
        <f t="shared" si="66"/>
        <v>24AUG2022:06:00:00</v>
      </c>
      <c r="M559">
        <v>6</v>
      </c>
      <c r="N559">
        <f t="shared" si="67"/>
        <v>-59.810913100000107</v>
      </c>
      <c r="O559">
        <f t="shared" si="62"/>
        <v>-59.810913100000107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5.0292086023120834</v>
      </c>
    </row>
    <row r="560" spans="1:19" x14ac:dyDescent="0.25">
      <c r="A560" t="s">
        <v>585</v>
      </c>
      <c r="B560">
        <v>1255.9815673999999</v>
      </c>
      <c r="C560">
        <v>1198.3800048999999</v>
      </c>
      <c r="D560">
        <v>1189.4125977000001</v>
      </c>
      <c r="E560">
        <v>1245.8775635</v>
      </c>
      <c r="F560">
        <v>1179.6999512</v>
      </c>
      <c r="G560">
        <v>1198.3800048999999</v>
      </c>
      <c r="H560">
        <v>1198.3800048999999</v>
      </c>
      <c r="I560">
        <v>1179.9499512</v>
      </c>
      <c r="J560">
        <v>1189.1274414</v>
      </c>
      <c r="L560" t="str">
        <f t="shared" si="66"/>
        <v>24AUG2022:07:00:00</v>
      </c>
      <c r="M560">
        <v>7</v>
      </c>
      <c r="N560">
        <f t="shared" si="67"/>
        <v>-57.6015625</v>
      </c>
      <c r="O560">
        <f t="shared" si="62"/>
        <v>-57.6015625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4.5861789691102439</v>
      </c>
    </row>
    <row r="561" spans="1:19" x14ac:dyDescent="0.25">
      <c r="A561" t="s">
        <v>586</v>
      </c>
      <c r="B561">
        <v>1258.5223389</v>
      </c>
      <c r="C561">
        <v>1244.8399658000001</v>
      </c>
      <c r="D561">
        <v>1226.4616699000001</v>
      </c>
      <c r="E561">
        <v>1303.1706543</v>
      </c>
      <c r="F561">
        <v>1224.9100341999999</v>
      </c>
      <c r="G561">
        <v>1244.8399658000001</v>
      </c>
      <c r="H561">
        <v>1244.8399658000001</v>
      </c>
      <c r="I561">
        <v>1222.6300048999999</v>
      </c>
      <c r="J561">
        <v>1234.0770264</v>
      </c>
      <c r="L561" t="str">
        <f t="shared" si="66"/>
        <v>24AUG2022:08:00:00</v>
      </c>
      <c r="M561">
        <v>8</v>
      </c>
      <c r="N561">
        <f t="shared" si="67"/>
        <v>-13.68237309999995</v>
      </c>
      <c r="O561">
        <f t="shared" si="62"/>
        <v>-13.68237309999995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1.0871776111625402</v>
      </c>
    </row>
    <row r="562" spans="1:19" x14ac:dyDescent="0.25">
      <c r="A562" t="s">
        <v>587</v>
      </c>
      <c r="B562">
        <v>1257.0461425999999</v>
      </c>
      <c r="C562">
        <v>1230.4499512</v>
      </c>
      <c r="D562">
        <v>1274.0878906</v>
      </c>
      <c r="E562">
        <v>1328.9088135</v>
      </c>
      <c r="F562">
        <v>1211.1099853999999</v>
      </c>
      <c r="G562">
        <v>1230.4499512</v>
      </c>
      <c r="H562">
        <v>1230.4499512</v>
      </c>
      <c r="I562">
        <v>1200.8800048999999</v>
      </c>
      <c r="J562">
        <v>1217.1994629000001</v>
      </c>
      <c r="L562" t="str">
        <f t="shared" si="66"/>
        <v>24AUG2022:09:00:00</v>
      </c>
      <c r="M562">
        <v>9</v>
      </c>
      <c r="N562">
        <f t="shared" si="67"/>
        <v>-26.596191399999952</v>
      </c>
      <c r="O562">
        <f t="shared" si="62"/>
        <v>-26.596191399999952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2.11576890447235</v>
      </c>
    </row>
    <row r="563" spans="1:19" x14ac:dyDescent="0.25">
      <c r="A563" t="s">
        <v>588</v>
      </c>
      <c r="B563">
        <v>1286.6113281</v>
      </c>
      <c r="C563">
        <v>1248.1600341999999</v>
      </c>
      <c r="D563">
        <v>1310.4296875</v>
      </c>
      <c r="E563">
        <v>1320.364624</v>
      </c>
      <c r="F563">
        <v>1223.9200439000001</v>
      </c>
      <c r="G563">
        <v>1248.1600341999999</v>
      </c>
      <c r="H563">
        <v>1248.1600341999999</v>
      </c>
      <c r="I563">
        <v>1250.8000488</v>
      </c>
      <c r="J563">
        <v>1245.4479980000001</v>
      </c>
      <c r="L563" t="str">
        <f t="shared" si="66"/>
        <v>24AUG2022:10:00:00</v>
      </c>
      <c r="M563">
        <v>10</v>
      </c>
      <c r="N563">
        <f t="shared" si="67"/>
        <v>-38.45129390000011</v>
      </c>
      <c r="O563">
        <f t="shared" si="62"/>
        <v>-38.45129390000011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2.9885710672843957</v>
      </c>
    </row>
    <row r="564" spans="1:19" x14ac:dyDescent="0.25">
      <c r="A564" t="s">
        <v>589</v>
      </c>
      <c r="B564">
        <v>1322.4107666</v>
      </c>
      <c r="C564">
        <v>1324.4699707</v>
      </c>
      <c r="D564">
        <v>1394.5046387</v>
      </c>
      <c r="E564">
        <v>1348.5123291</v>
      </c>
      <c r="F564">
        <v>1297.3100586</v>
      </c>
      <c r="G564">
        <v>1324.4699707</v>
      </c>
      <c r="H564">
        <v>1324.4699707</v>
      </c>
      <c r="I564">
        <v>1356.6099853999999</v>
      </c>
      <c r="J564">
        <v>1331.6450195</v>
      </c>
      <c r="L564" t="str">
        <f t="shared" si="66"/>
        <v>24AUG2022:11:00:00</v>
      </c>
      <c r="M564">
        <v>11</v>
      </c>
      <c r="N564">
        <f t="shared" si="67"/>
        <v>2.0592040999999881</v>
      </c>
      <c r="O564" t="str">
        <f t="shared" si="62"/>
        <v/>
      </c>
      <c r="P564">
        <f t="shared" si="63"/>
        <v>2.0592040999999881</v>
      </c>
      <c r="Q564" t="str">
        <f t="shared" si="64"/>
        <v/>
      </c>
      <c r="R564">
        <f t="shared" si="65"/>
        <v>1</v>
      </c>
      <c r="S564">
        <f t="shared" si="68"/>
        <v>0.15571592065106438</v>
      </c>
    </row>
    <row r="565" spans="1:19" x14ac:dyDescent="0.25">
      <c r="A565" t="s">
        <v>590</v>
      </c>
      <c r="B565">
        <v>1435.7432861</v>
      </c>
      <c r="C565">
        <v>1378.9000243999999</v>
      </c>
      <c r="D565">
        <v>1483.1151123</v>
      </c>
      <c r="E565">
        <v>1423.9372559000001</v>
      </c>
      <c r="F565">
        <v>1348.7700195</v>
      </c>
      <c r="G565">
        <v>1378.9000243999999</v>
      </c>
      <c r="H565">
        <v>1378.9000243999999</v>
      </c>
      <c r="I565">
        <v>1432.4399414</v>
      </c>
      <c r="J565">
        <v>1393.1195068</v>
      </c>
      <c r="L565" t="str">
        <f t="shared" si="66"/>
        <v>24AUG2022:12:00:00</v>
      </c>
      <c r="M565">
        <v>12</v>
      </c>
      <c r="N565">
        <f t="shared" si="67"/>
        <v>-56.843261700000085</v>
      </c>
      <c r="O565">
        <f t="shared" si="62"/>
        <v>-56.843261700000085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3.9591521862106016</v>
      </c>
    </row>
    <row r="566" spans="1:19" x14ac:dyDescent="0.25">
      <c r="A566" t="s">
        <v>591</v>
      </c>
      <c r="B566">
        <v>1537.2987060999999</v>
      </c>
      <c r="C566">
        <v>1444.1899414</v>
      </c>
      <c r="D566">
        <v>1543.494751</v>
      </c>
      <c r="E566">
        <v>1492.4248047000001</v>
      </c>
      <c r="F566">
        <v>1415.3800048999999</v>
      </c>
      <c r="G566">
        <v>1444.1899414</v>
      </c>
      <c r="H566">
        <v>1444.1899414</v>
      </c>
      <c r="I566">
        <v>1502.9599608999999</v>
      </c>
      <c r="J566">
        <v>1460.4379882999999</v>
      </c>
      <c r="L566" t="str">
        <f t="shared" si="66"/>
        <v>24AUG2022:13:00:00</v>
      </c>
      <c r="M566">
        <v>13</v>
      </c>
      <c r="N566">
        <f t="shared" si="67"/>
        <v>-93.108764699999938</v>
      </c>
      <c r="O566">
        <f t="shared" si="62"/>
        <v>-93.108764699999938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6.0566475682666248</v>
      </c>
    </row>
    <row r="567" spans="1:19" x14ac:dyDescent="0.25">
      <c r="A567" t="s">
        <v>592</v>
      </c>
      <c r="B567">
        <v>1607.8187256000001</v>
      </c>
      <c r="C567">
        <v>1503.9200439000001</v>
      </c>
      <c r="D567">
        <v>1607.6248779</v>
      </c>
      <c r="E567">
        <v>1589.7384033000001</v>
      </c>
      <c r="F567">
        <v>1478.2700195</v>
      </c>
      <c r="G567">
        <v>1503.9200439000001</v>
      </c>
      <c r="H567">
        <v>1503.9200439000001</v>
      </c>
      <c r="I567">
        <v>1559.8900146000001</v>
      </c>
      <c r="J567">
        <v>1519.6621094</v>
      </c>
      <c r="L567" t="str">
        <f t="shared" si="66"/>
        <v>24AUG2022:14:00:00</v>
      </c>
      <c r="M567">
        <v>14</v>
      </c>
      <c r="N567">
        <f t="shared" si="67"/>
        <v>-103.8986817</v>
      </c>
      <c r="O567">
        <f t="shared" si="62"/>
        <v>-103.8986817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6.4620892918900079</v>
      </c>
    </row>
    <row r="568" spans="1:19" x14ac:dyDescent="0.25">
      <c r="A568" t="s">
        <v>593</v>
      </c>
      <c r="B568">
        <v>1687.4012451000001</v>
      </c>
      <c r="C568">
        <v>1572.7399902</v>
      </c>
      <c r="D568">
        <v>1640.6005858999999</v>
      </c>
      <c r="E568">
        <v>1617.3723144999999</v>
      </c>
      <c r="F568">
        <v>1544.2800293</v>
      </c>
      <c r="G568">
        <v>1572.7399902</v>
      </c>
      <c r="H568">
        <v>1572.7399902</v>
      </c>
      <c r="I568">
        <v>1630.8000488</v>
      </c>
      <c r="J568">
        <v>1588.7919922000001</v>
      </c>
      <c r="L568" t="str">
        <f t="shared" si="66"/>
        <v>24AUG2022:15:00:00</v>
      </c>
      <c r="M568">
        <v>15</v>
      </c>
      <c r="N568">
        <f t="shared" si="67"/>
        <v>-114.66125490000013</v>
      </c>
      <c r="O568">
        <f t="shared" si="62"/>
        <v>-114.66125490000013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6.7951386922915882</v>
      </c>
    </row>
    <row r="569" spans="1:19" x14ac:dyDescent="0.25">
      <c r="A569" t="s">
        <v>594</v>
      </c>
      <c r="B569">
        <v>1698.7233887</v>
      </c>
      <c r="C569">
        <v>1626.4200439000001</v>
      </c>
      <c r="D569">
        <v>1674.4914550999999</v>
      </c>
      <c r="E569">
        <v>1629.7038574000001</v>
      </c>
      <c r="F569">
        <v>1592.4599608999999</v>
      </c>
      <c r="G569">
        <v>1626.4200439000001</v>
      </c>
      <c r="H569">
        <v>1626.4200439000001</v>
      </c>
      <c r="I569">
        <v>1676.25</v>
      </c>
      <c r="J569">
        <v>1638.7664795000001</v>
      </c>
      <c r="L569" t="str">
        <f t="shared" si="66"/>
        <v>24AUG2022:16:00:00</v>
      </c>
      <c r="M569">
        <v>16</v>
      </c>
      <c r="N569">
        <f t="shared" si="67"/>
        <v>-72.303344799999877</v>
      </c>
      <c r="O569">
        <f t="shared" si="62"/>
        <v>-72.303344799999877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4.2563342143262197</v>
      </c>
    </row>
    <row r="570" spans="1:19" x14ac:dyDescent="0.25">
      <c r="A570" t="s">
        <v>595</v>
      </c>
      <c r="B570">
        <v>1689.0852050999999</v>
      </c>
      <c r="C570">
        <v>1657.8699951000001</v>
      </c>
      <c r="D570">
        <v>1661.4353027</v>
      </c>
      <c r="E570">
        <v>1595.7185059000001</v>
      </c>
      <c r="F570">
        <v>1620.7299805</v>
      </c>
      <c r="G570">
        <v>1657.8699951000001</v>
      </c>
      <c r="H570">
        <v>1657.8699951000001</v>
      </c>
      <c r="I570">
        <v>1690.5100098</v>
      </c>
      <c r="J570">
        <v>1663.7230225000001</v>
      </c>
      <c r="L570" t="str">
        <f t="shared" si="66"/>
        <v>24AUG2022:17:00:00</v>
      </c>
      <c r="M570">
        <v>17</v>
      </c>
      <c r="N570">
        <f t="shared" si="67"/>
        <v>-31.215209999999843</v>
      </c>
      <c r="O570">
        <f t="shared" si="62"/>
        <v>-31.215209999999843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1.848054195593513</v>
      </c>
    </row>
    <row r="571" spans="1:19" x14ac:dyDescent="0.25">
      <c r="A571" t="s">
        <v>596</v>
      </c>
      <c r="B571">
        <v>1728.2100829999999</v>
      </c>
      <c r="C571">
        <v>1629.8499756000001</v>
      </c>
      <c r="D571">
        <v>1654.171875</v>
      </c>
      <c r="E571">
        <v>1545.6975098</v>
      </c>
      <c r="F571">
        <v>1593.3800048999999</v>
      </c>
      <c r="G571">
        <v>1629.8499756000001</v>
      </c>
      <c r="H571">
        <v>1629.8499756000001</v>
      </c>
      <c r="I571">
        <v>1652.9699707</v>
      </c>
      <c r="J571">
        <v>1632.4714355000001</v>
      </c>
      <c r="L571" t="str">
        <f t="shared" si="66"/>
        <v>24AUG2022:18:00:00</v>
      </c>
      <c r="M571">
        <v>18</v>
      </c>
      <c r="N571">
        <f t="shared" si="67"/>
        <v>-98.360107399999833</v>
      </c>
      <c r="O571">
        <f t="shared" si="62"/>
        <v>-98.360107399999833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5.6914439030037665</v>
      </c>
    </row>
    <row r="572" spans="1:19" x14ac:dyDescent="0.25">
      <c r="A572" t="s">
        <v>597</v>
      </c>
      <c r="B572">
        <v>1737.2178954999999</v>
      </c>
      <c r="C572">
        <v>1605.1999512</v>
      </c>
      <c r="D572">
        <v>1613.4206543</v>
      </c>
      <c r="E572">
        <v>1507.8875731999999</v>
      </c>
      <c r="F572">
        <v>1566.75</v>
      </c>
      <c r="G572">
        <v>1605.1999512</v>
      </c>
      <c r="H572">
        <v>1605.1999512</v>
      </c>
      <c r="I572">
        <v>1614.3299560999999</v>
      </c>
      <c r="J572">
        <v>1602.6280518000001</v>
      </c>
      <c r="L572" t="str">
        <f t="shared" si="66"/>
        <v>24AUG2022:19:00:00</v>
      </c>
      <c r="M572">
        <v>19</v>
      </c>
      <c r="N572">
        <f t="shared" si="67"/>
        <v>-132.01794429999995</v>
      </c>
      <c r="O572">
        <f t="shared" si="62"/>
        <v>-132.01794429999995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7.5993889219062538</v>
      </c>
    </row>
    <row r="573" spans="1:19" x14ac:dyDescent="0.25">
      <c r="A573" t="s">
        <v>598</v>
      </c>
      <c r="B573">
        <v>1739.6673584</v>
      </c>
      <c r="C573">
        <v>1585.5500488</v>
      </c>
      <c r="D573">
        <v>1586.2852783000001</v>
      </c>
      <c r="E573">
        <v>1510.0378418</v>
      </c>
      <c r="F573">
        <v>1551.6199951000001</v>
      </c>
      <c r="G573">
        <v>1585.5500488</v>
      </c>
      <c r="H573">
        <v>1585.5500488</v>
      </c>
      <c r="I573">
        <v>1599.2099608999999</v>
      </c>
      <c r="J573">
        <v>1585.2414550999999</v>
      </c>
      <c r="L573" t="str">
        <f t="shared" si="66"/>
        <v>24AUG2022:20:00:00</v>
      </c>
      <c r="M573">
        <v>20</v>
      </c>
      <c r="N573">
        <f t="shared" si="67"/>
        <v>-154.1173096</v>
      </c>
      <c r="O573">
        <f t="shared" si="62"/>
        <v>-154.1173096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8.8590102501977253</v>
      </c>
    </row>
    <row r="574" spans="1:19" x14ac:dyDescent="0.25">
      <c r="A574" t="s">
        <v>599</v>
      </c>
      <c r="B574">
        <v>1699.2281493999999</v>
      </c>
      <c r="C574">
        <v>1557.1099853999999</v>
      </c>
      <c r="D574">
        <v>1558.5014647999999</v>
      </c>
      <c r="E574">
        <v>1504.286499</v>
      </c>
      <c r="F574">
        <v>1528.1199951000001</v>
      </c>
      <c r="G574">
        <v>1557.1099853999999</v>
      </c>
      <c r="H574">
        <v>1557.1099853999999</v>
      </c>
      <c r="I574">
        <v>1555.9000243999999</v>
      </c>
      <c r="J574">
        <v>1552.3378906</v>
      </c>
      <c r="L574" t="str">
        <f t="shared" si="66"/>
        <v>24AUG2022:21:00:00</v>
      </c>
      <c r="M574">
        <v>21</v>
      </c>
      <c r="N574">
        <f t="shared" si="67"/>
        <v>-142.11816399999998</v>
      </c>
      <c r="O574">
        <f t="shared" si="62"/>
        <v>-142.11816399999998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8.36368936391397</v>
      </c>
    </row>
    <row r="575" spans="1:19" x14ac:dyDescent="0.25">
      <c r="A575" t="s">
        <v>600</v>
      </c>
      <c r="B575">
        <v>1632.2196045000001</v>
      </c>
      <c r="C575">
        <v>1509.5500488</v>
      </c>
      <c r="D575">
        <v>1517.7268065999999</v>
      </c>
      <c r="E575">
        <v>1488.5841064000001</v>
      </c>
      <c r="F575">
        <v>1480.1800536999999</v>
      </c>
      <c r="G575">
        <v>1509.5500488</v>
      </c>
      <c r="H575">
        <v>1509.5500488</v>
      </c>
      <c r="I575">
        <v>1508.3100586</v>
      </c>
      <c r="J575">
        <v>1504.7105713000001</v>
      </c>
      <c r="L575" t="str">
        <f t="shared" si="66"/>
        <v>24AUG2022:22:00:00</v>
      </c>
      <c r="M575">
        <v>22</v>
      </c>
      <c r="N575">
        <f t="shared" si="67"/>
        <v>-122.66955570000005</v>
      </c>
      <c r="O575">
        <f t="shared" si="62"/>
        <v>-122.66955570000005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7.5155055950683529</v>
      </c>
    </row>
    <row r="576" spans="1:19" x14ac:dyDescent="0.25">
      <c r="A576" t="s">
        <v>601</v>
      </c>
      <c r="B576">
        <v>1438.7192382999999</v>
      </c>
      <c r="C576">
        <v>1424.3100586</v>
      </c>
      <c r="D576">
        <v>1449.114624</v>
      </c>
      <c r="E576">
        <v>1419.6988524999999</v>
      </c>
      <c r="F576">
        <v>1388.5899658000001</v>
      </c>
      <c r="G576">
        <v>1424.3100586</v>
      </c>
      <c r="H576">
        <v>1424.3100586</v>
      </c>
      <c r="I576">
        <v>1441.2600098</v>
      </c>
      <c r="J576">
        <v>1424.8845214999999</v>
      </c>
      <c r="L576" t="str">
        <f t="shared" si="66"/>
        <v>24AUG2022:23:00:00</v>
      </c>
      <c r="M576">
        <v>23</v>
      </c>
      <c r="N576">
        <f t="shared" si="67"/>
        <v>-14.409179699999868</v>
      </c>
      <c r="O576">
        <f t="shared" si="62"/>
        <v>-14.409179699999868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1.0015282562722834</v>
      </c>
    </row>
    <row r="577" spans="1:19" x14ac:dyDescent="0.25">
      <c r="A577" t="s">
        <v>602</v>
      </c>
      <c r="B577">
        <v>1318.4609375</v>
      </c>
      <c r="C577">
        <v>1348.9799805</v>
      </c>
      <c r="D577">
        <v>1359.3277588000001</v>
      </c>
      <c r="E577">
        <v>1349.0902100000001</v>
      </c>
      <c r="F577">
        <v>1308.5200195</v>
      </c>
      <c r="G577">
        <v>1348.9799805</v>
      </c>
      <c r="H577">
        <v>1348.9799805</v>
      </c>
      <c r="I577">
        <v>1378.9100341999999</v>
      </c>
      <c r="J577">
        <v>1353.3864745999999</v>
      </c>
      <c r="L577" t="str">
        <f t="shared" si="66"/>
        <v>25AUG2022:00:00:00</v>
      </c>
      <c r="M577">
        <v>24</v>
      </c>
      <c r="N577">
        <f t="shared" si="67"/>
        <v>30.519043000000011</v>
      </c>
      <c r="O577" t="str">
        <f t="shared" si="62"/>
        <v/>
      </c>
      <c r="P577">
        <f t="shared" si="63"/>
        <v>30.519043000000011</v>
      </c>
      <c r="Q577" t="str">
        <f t="shared" si="64"/>
        <v/>
      </c>
      <c r="R577">
        <f t="shared" si="65"/>
        <v>1</v>
      </c>
      <c r="S577">
        <f t="shared" si="68"/>
        <v>2.3147476069991653</v>
      </c>
    </row>
    <row r="578" spans="1:19" x14ac:dyDescent="0.25">
      <c r="A578" t="s">
        <v>603</v>
      </c>
      <c r="B578">
        <v>1283.6179199000001</v>
      </c>
      <c r="C578">
        <v>1244.1800536999999</v>
      </c>
      <c r="D578">
        <v>1286.9643555</v>
      </c>
      <c r="E578">
        <v>1311.6497803</v>
      </c>
      <c r="F578">
        <v>1217.7199707</v>
      </c>
      <c r="G578">
        <v>1244.1800536999999</v>
      </c>
      <c r="H578">
        <v>1244.1800536999999</v>
      </c>
      <c r="I578">
        <v>1272.0699463000001</v>
      </c>
      <c r="J578">
        <v>1249.9725341999999</v>
      </c>
      <c r="L578" t="str">
        <f t="shared" si="66"/>
        <v>25AUG2022:01:00:00</v>
      </c>
      <c r="M578">
        <v>1</v>
      </c>
      <c r="N578">
        <f t="shared" si="67"/>
        <v>-39.437866200000144</v>
      </c>
      <c r="O578">
        <f t="shared" si="62"/>
        <v>-39.437866200000144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3.0723991608867958</v>
      </c>
    </row>
    <row r="579" spans="1:19" x14ac:dyDescent="0.25">
      <c r="A579" t="s">
        <v>604</v>
      </c>
      <c r="B579">
        <v>1224.2768555</v>
      </c>
      <c r="C579">
        <v>1204.7299805</v>
      </c>
      <c r="D579">
        <v>1244.5688477000001</v>
      </c>
      <c r="E579">
        <v>1264.3859863</v>
      </c>
      <c r="F579">
        <v>1179.6099853999999</v>
      </c>
      <c r="G579">
        <v>1204.7299805</v>
      </c>
      <c r="H579">
        <v>1204.7299805</v>
      </c>
      <c r="I579">
        <v>1255.1700439000001</v>
      </c>
      <c r="J579">
        <v>1218.6159668</v>
      </c>
      <c r="L579" t="str">
        <f t="shared" si="66"/>
        <v>25AUG2022:02:00:00</v>
      </c>
      <c r="M579">
        <v>2</v>
      </c>
      <c r="N579">
        <f t="shared" si="67"/>
        <v>-19.546875</v>
      </c>
      <c r="O579">
        <f t="shared" ref="O579:O642" si="69">IF(N579&lt;0,N579,"")</f>
        <v>-19.546875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1.5966057768867132</v>
      </c>
    </row>
    <row r="580" spans="1:19" x14ac:dyDescent="0.25">
      <c r="A580" t="s">
        <v>605</v>
      </c>
      <c r="B580">
        <v>1182.4283447</v>
      </c>
      <c r="C580">
        <v>1157.4300536999999</v>
      </c>
      <c r="D580">
        <v>1206.0635986</v>
      </c>
      <c r="E580">
        <v>1231.6368408000001</v>
      </c>
      <c r="F580">
        <v>1131.8800048999999</v>
      </c>
      <c r="G580">
        <v>1157.4300536999999</v>
      </c>
      <c r="H580">
        <v>1157.4300536999999</v>
      </c>
      <c r="I580">
        <v>1222.5200195</v>
      </c>
      <c r="J580">
        <v>1176.3790283000001</v>
      </c>
      <c r="L580" t="str">
        <f t="shared" ref="L580:L643" si="73">A580</f>
        <v>25AUG2022:03:00:00</v>
      </c>
      <c r="M580">
        <v>3</v>
      </c>
      <c r="N580">
        <f t="shared" ref="N580:N643" si="74">C580-B580</f>
        <v>-24.998291000000108</v>
      </c>
      <c r="O580">
        <f t="shared" si="69"/>
        <v>-24.998291000000108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2.1141484904391863</v>
      </c>
    </row>
    <row r="581" spans="1:19" x14ac:dyDescent="0.25">
      <c r="A581" t="s">
        <v>606</v>
      </c>
      <c r="B581">
        <v>1158.6688231999999</v>
      </c>
      <c r="C581">
        <v>1121.8199463000001</v>
      </c>
      <c r="D581">
        <v>1183.0223389</v>
      </c>
      <c r="E581">
        <v>1219.9505615</v>
      </c>
      <c r="F581">
        <v>1101.9499512</v>
      </c>
      <c r="G581">
        <v>1121.8199463000001</v>
      </c>
      <c r="H581">
        <v>1121.8199463000001</v>
      </c>
      <c r="I581">
        <v>1171.8299560999999</v>
      </c>
      <c r="J581">
        <v>1136.3430175999999</v>
      </c>
      <c r="L581" t="str">
        <f t="shared" si="73"/>
        <v>25AUG2022:04:00:00</v>
      </c>
      <c r="M581">
        <v>4</v>
      </c>
      <c r="N581">
        <f t="shared" si="74"/>
        <v>-36.848876899999823</v>
      </c>
      <c r="O581">
        <f t="shared" si="69"/>
        <v>-36.848876899999823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3.1802768972613733</v>
      </c>
    </row>
    <row r="582" spans="1:19" x14ac:dyDescent="0.25">
      <c r="A582" t="s">
        <v>607</v>
      </c>
      <c r="B582">
        <v>1163.2042236</v>
      </c>
      <c r="C582">
        <v>1115.5400391000001</v>
      </c>
      <c r="D582">
        <v>1171.2127685999999</v>
      </c>
      <c r="E582">
        <v>1203.6226807</v>
      </c>
      <c r="F582">
        <v>1101.5899658000001</v>
      </c>
      <c r="G582">
        <v>1115.5400391000001</v>
      </c>
      <c r="H582">
        <v>1115.5400391000001</v>
      </c>
      <c r="I582">
        <v>1154.5100098</v>
      </c>
      <c r="J582">
        <v>1127.0870361</v>
      </c>
      <c r="L582" t="str">
        <f t="shared" si="73"/>
        <v>25AUG2022:05:00:00</v>
      </c>
      <c r="M582">
        <v>5</v>
      </c>
      <c r="N582">
        <f t="shared" si="74"/>
        <v>-47.664184499999919</v>
      </c>
      <c r="O582">
        <f t="shared" si="69"/>
        <v>-47.664184499999919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4.0976626058392451</v>
      </c>
    </row>
    <row r="583" spans="1:19" x14ac:dyDescent="0.25">
      <c r="A583" t="s">
        <v>608</v>
      </c>
      <c r="B583">
        <v>1178.7193603999999</v>
      </c>
      <c r="C583">
        <v>1128.3499756000001</v>
      </c>
      <c r="D583">
        <v>1185.9129639</v>
      </c>
      <c r="E583">
        <v>1216.1579589999999</v>
      </c>
      <c r="F583">
        <v>1116.3000488</v>
      </c>
      <c r="G583">
        <v>1128.3499756000001</v>
      </c>
      <c r="H583">
        <v>1128.3499756000001</v>
      </c>
      <c r="I583">
        <v>1159.6899414</v>
      </c>
      <c r="J583">
        <v>1137.5114745999999</v>
      </c>
      <c r="L583" t="str">
        <f t="shared" si="73"/>
        <v>25AUG2022:06:00:00</v>
      </c>
      <c r="M583">
        <v>6</v>
      </c>
      <c r="N583">
        <f t="shared" si="74"/>
        <v>-50.369384799999807</v>
      </c>
      <c r="O583">
        <f t="shared" si="69"/>
        <v>-50.369384799999807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4.2732296161579031</v>
      </c>
    </row>
    <row r="584" spans="1:19" x14ac:dyDescent="0.25">
      <c r="A584" t="s">
        <v>609</v>
      </c>
      <c r="B584">
        <v>1209.4815673999999</v>
      </c>
      <c r="C584">
        <v>1196.2800293</v>
      </c>
      <c r="D584">
        <v>1221.7564697</v>
      </c>
      <c r="E584">
        <v>1268.8415527</v>
      </c>
      <c r="F584">
        <v>1183.8100586</v>
      </c>
      <c r="G584">
        <v>1196.2800293</v>
      </c>
      <c r="H584">
        <v>1196.2800293</v>
      </c>
      <c r="I584">
        <v>1226.3599853999999</v>
      </c>
      <c r="J584">
        <v>1204.9375</v>
      </c>
      <c r="L584" t="str">
        <f t="shared" si="73"/>
        <v>25AUG2022:07:00:00</v>
      </c>
      <c r="M584">
        <v>7</v>
      </c>
      <c r="N584">
        <f t="shared" si="74"/>
        <v>-13.20153809999988</v>
      </c>
      <c r="O584">
        <f t="shared" si="69"/>
        <v>-13.20153809999988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1.0915038687508882</v>
      </c>
    </row>
    <row r="585" spans="1:19" x14ac:dyDescent="0.25">
      <c r="A585" t="s">
        <v>610</v>
      </c>
      <c r="B585">
        <v>1242.1002197</v>
      </c>
      <c r="C585">
        <v>1246.7900391000001</v>
      </c>
      <c r="D585">
        <v>1256.7679443</v>
      </c>
      <c r="E585">
        <v>1305.5473632999999</v>
      </c>
      <c r="F585">
        <v>1230.4499512</v>
      </c>
      <c r="G585">
        <v>1246.7900391000001</v>
      </c>
      <c r="H585">
        <v>1246.7900391000001</v>
      </c>
      <c r="I585">
        <v>1272.1400146000001</v>
      </c>
      <c r="J585">
        <v>1253.2115478999999</v>
      </c>
      <c r="L585" t="str">
        <f t="shared" si="73"/>
        <v>25AUG2022:08:00:00</v>
      </c>
      <c r="M585">
        <v>8</v>
      </c>
      <c r="N585">
        <f t="shared" si="74"/>
        <v>4.6898194000000331</v>
      </c>
      <c r="O585" t="str">
        <f t="shared" si="69"/>
        <v/>
      </c>
      <c r="P585">
        <f t="shared" si="70"/>
        <v>4.6898194000000331</v>
      </c>
      <c r="Q585" t="str">
        <f t="shared" si="71"/>
        <v/>
      </c>
      <c r="R585">
        <f t="shared" si="72"/>
        <v>1</v>
      </c>
      <c r="S585">
        <f t="shared" si="75"/>
        <v>0.37757173902865487</v>
      </c>
    </row>
    <row r="586" spans="1:19" x14ac:dyDescent="0.25">
      <c r="A586" t="s">
        <v>611</v>
      </c>
      <c r="B586">
        <v>1272.4685059000001</v>
      </c>
      <c r="C586">
        <v>1255.1800536999999</v>
      </c>
      <c r="D586">
        <v>1295.1518555</v>
      </c>
      <c r="E586">
        <v>1312.0830077999999</v>
      </c>
      <c r="F586">
        <v>1238.9000243999999</v>
      </c>
      <c r="G586">
        <v>1255.1800536999999</v>
      </c>
      <c r="H586">
        <v>1255.1800536999999</v>
      </c>
      <c r="I586">
        <v>1288.1300048999999</v>
      </c>
      <c r="J586">
        <v>1264.2705077999999</v>
      </c>
      <c r="L586" t="str">
        <f t="shared" si="73"/>
        <v>25AUG2022:09:00:00</v>
      </c>
      <c r="M586">
        <v>9</v>
      </c>
      <c r="N586">
        <f t="shared" si="74"/>
        <v>-17.288452200000165</v>
      </c>
      <c r="O586">
        <f t="shared" si="69"/>
        <v>-17.288452200000165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1.3586546244437125</v>
      </c>
    </row>
    <row r="587" spans="1:19" x14ac:dyDescent="0.25">
      <c r="A587" t="s">
        <v>612</v>
      </c>
      <c r="B587">
        <v>1318.4412841999999</v>
      </c>
      <c r="C587">
        <v>1280.7199707</v>
      </c>
      <c r="D587">
        <v>1337.2951660000001</v>
      </c>
      <c r="E587">
        <v>1333.7163086</v>
      </c>
      <c r="F587">
        <v>1260.5899658000001</v>
      </c>
      <c r="G587">
        <v>1280.7199707</v>
      </c>
      <c r="H587">
        <v>1280.7199707</v>
      </c>
      <c r="I587">
        <v>1341.4399414</v>
      </c>
      <c r="J587">
        <v>1298.9523925999999</v>
      </c>
      <c r="L587" t="str">
        <f t="shared" si="73"/>
        <v>25AUG2022:10:00:00</v>
      </c>
      <c r="M587">
        <v>10</v>
      </c>
      <c r="N587">
        <f t="shared" si="74"/>
        <v>-37.721313499999951</v>
      </c>
      <c r="O587">
        <f t="shared" si="69"/>
        <v>-37.721313499999951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2.8610537270067646</v>
      </c>
    </row>
    <row r="588" spans="1:19" x14ac:dyDescent="0.25">
      <c r="A588" t="s">
        <v>613</v>
      </c>
      <c r="B588">
        <v>1445.0389404</v>
      </c>
      <c r="C588">
        <v>1370.6400146000001</v>
      </c>
      <c r="D588">
        <v>1424.0329589999999</v>
      </c>
      <c r="E588">
        <v>1414.4730225000001</v>
      </c>
      <c r="F588">
        <v>1350.7299805</v>
      </c>
      <c r="G588">
        <v>1370.6400146000001</v>
      </c>
      <c r="H588">
        <v>1370.6400146000001</v>
      </c>
      <c r="I588">
        <v>1449.0799560999999</v>
      </c>
      <c r="J588">
        <v>1395.1075439000001</v>
      </c>
      <c r="L588" t="str">
        <f t="shared" si="73"/>
        <v>25AUG2022:11:00:00</v>
      </c>
      <c r="M588">
        <v>11</v>
      </c>
      <c r="N588">
        <f t="shared" si="74"/>
        <v>-74.398925799999915</v>
      </c>
      <c r="O588">
        <f t="shared" si="69"/>
        <v>-74.398925799999915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5.148575842489449</v>
      </c>
    </row>
    <row r="589" spans="1:19" x14ac:dyDescent="0.25">
      <c r="A589" t="s">
        <v>614</v>
      </c>
      <c r="B589">
        <v>1504.3201904</v>
      </c>
      <c r="C589">
        <v>1421.9399414</v>
      </c>
      <c r="D589">
        <v>1518.2181396000001</v>
      </c>
      <c r="E589">
        <v>1475.6483154</v>
      </c>
      <c r="F589">
        <v>1402.75</v>
      </c>
      <c r="G589">
        <v>1421.9399414</v>
      </c>
      <c r="H589">
        <v>1421.9399414</v>
      </c>
      <c r="I589">
        <v>1508.7399902</v>
      </c>
      <c r="J589">
        <v>1449.4414062999999</v>
      </c>
      <c r="L589" t="str">
        <f t="shared" si="73"/>
        <v>25AUG2022:12:00:00</v>
      </c>
      <c r="M589">
        <v>12</v>
      </c>
      <c r="N589">
        <f t="shared" si="74"/>
        <v>-82.380249000000049</v>
      </c>
      <c r="O589">
        <f t="shared" si="69"/>
        <v>-82.380249000000049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5.4762443212368952</v>
      </c>
    </row>
    <row r="590" spans="1:19" x14ac:dyDescent="0.25">
      <c r="A590" t="s">
        <v>615</v>
      </c>
      <c r="B590">
        <v>1593.4676514</v>
      </c>
      <c r="C590">
        <v>1493.5600586</v>
      </c>
      <c r="D590">
        <v>1576.0290527</v>
      </c>
      <c r="E590">
        <v>1518.8408202999999</v>
      </c>
      <c r="F590">
        <v>1483.7700195</v>
      </c>
      <c r="G590">
        <v>1493.5600586</v>
      </c>
      <c r="H590">
        <v>1493.5600586</v>
      </c>
      <c r="I590">
        <v>1587.2600098</v>
      </c>
      <c r="J590">
        <v>1524.8864745999999</v>
      </c>
      <c r="L590" t="str">
        <f t="shared" si="73"/>
        <v>25AUG2022:13:00:00</v>
      </c>
      <c r="M590">
        <v>13</v>
      </c>
      <c r="N590">
        <f t="shared" si="74"/>
        <v>-99.907592799999975</v>
      </c>
      <c r="O590">
        <f t="shared" si="69"/>
        <v>-99.907592799999975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6.2698224662560591</v>
      </c>
    </row>
    <row r="591" spans="1:19" x14ac:dyDescent="0.25">
      <c r="A591" t="s">
        <v>616</v>
      </c>
      <c r="B591">
        <v>1652.2655029</v>
      </c>
      <c r="C591">
        <v>1562.8299560999999</v>
      </c>
      <c r="D591">
        <v>1639.7099608999999</v>
      </c>
      <c r="E591">
        <v>1607.3410644999999</v>
      </c>
      <c r="F591">
        <v>1558.8000488</v>
      </c>
      <c r="G591">
        <v>1562.8299560999999</v>
      </c>
      <c r="H591">
        <v>1562.8299560999999</v>
      </c>
      <c r="I591">
        <v>1653.4399414</v>
      </c>
      <c r="J591">
        <v>1593.9389647999999</v>
      </c>
      <c r="L591" t="str">
        <f t="shared" si="73"/>
        <v>25AUG2022:14:00:00</v>
      </c>
      <c r="M591">
        <v>14</v>
      </c>
      <c r="N591">
        <f t="shared" si="74"/>
        <v>-89.435546800000111</v>
      </c>
      <c r="O591">
        <f t="shared" si="69"/>
        <v>-89.435546800000111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5.4129040788557221</v>
      </c>
    </row>
    <row r="592" spans="1:19" x14ac:dyDescent="0.25">
      <c r="A592" t="s">
        <v>617</v>
      </c>
      <c r="B592">
        <v>1676.4187012</v>
      </c>
      <c r="C592">
        <v>1642.0600586</v>
      </c>
      <c r="D592">
        <v>1682.1042480000001</v>
      </c>
      <c r="E592">
        <v>1663.6192627</v>
      </c>
      <c r="F592">
        <v>1634.4699707</v>
      </c>
      <c r="G592">
        <v>1642.0600586</v>
      </c>
      <c r="H592">
        <v>1642.0600586</v>
      </c>
      <c r="I592">
        <v>1720.1800536999999</v>
      </c>
      <c r="J592">
        <v>1668.2635498</v>
      </c>
      <c r="L592" t="str">
        <f t="shared" si="73"/>
        <v>25AUG2022:15:00:00</v>
      </c>
      <c r="M592">
        <v>15</v>
      </c>
      <c r="N592">
        <f t="shared" si="74"/>
        <v>-34.358642599999939</v>
      </c>
      <c r="O592">
        <f t="shared" si="69"/>
        <v>-34.358642599999939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2.0495263251003837</v>
      </c>
    </row>
    <row r="593" spans="1:19" x14ac:dyDescent="0.25">
      <c r="A593" t="s">
        <v>618</v>
      </c>
      <c r="B593">
        <v>1695.5548096</v>
      </c>
      <c r="C593">
        <v>1703.5100098</v>
      </c>
      <c r="D593">
        <v>1737.3142089999999</v>
      </c>
      <c r="E593">
        <v>1715.598999</v>
      </c>
      <c r="F593">
        <v>1689.4399414</v>
      </c>
      <c r="G593">
        <v>1703.5100098</v>
      </c>
      <c r="H593">
        <v>1703.5100098</v>
      </c>
      <c r="I593">
        <v>1762.5600586</v>
      </c>
      <c r="J593">
        <v>1722.0670166</v>
      </c>
      <c r="L593" t="str">
        <f t="shared" si="73"/>
        <v>25AUG2022:16:00:00</v>
      </c>
      <c r="M593">
        <v>16</v>
      </c>
      <c r="N593">
        <f t="shared" si="74"/>
        <v>7.9552002000000357</v>
      </c>
      <c r="O593" t="str">
        <f t="shared" si="69"/>
        <v/>
      </c>
      <c r="P593">
        <f t="shared" si="70"/>
        <v>7.9552002000000357</v>
      </c>
      <c r="Q593" t="str">
        <f t="shared" si="71"/>
        <v/>
      </c>
      <c r="R593">
        <f t="shared" si="72"/>
        <v>1</v>
      </c>
      <c r="S593">
        <f t="shared" si="75"/>
        <v>0.46917977260061294</v>
      </c>
    </row>
    <row r="594" spans="1:19" x14ac:dyDescent="0.25">
      <c r="A594" t="s">
        <v>619</v>
      </c>
      <c r="B594">
        <v>1736.7979736</v>
      </c>
      <c r="C594">
        <v>1740.3399658000001</v>
      </c>
      <c r="D594">
        <v>1725.3656006000001</v>
      </c>
      <c r="E594">
        <v>1703.4129639</v>
      </c>
      <c r="F594">
        <v>1719.5500488</v>
      </c>
      <c r="G594">
        <v>1740.3399658000001</v>
      </c>
      <c r="H594">
        <v>1740.3399658000001</v>
      </c>
      <c r="I594">
        <v>1770.2299805</v>
      </c>
      <c r="J594">
        <v>1747.6831055</v>
      </c>
      <c r="L594" t="str">
        <f t="shared" si="73"/>
        <v>25AUG2022:17:00:00</v>
      </c>
      <c r="M594">
        <v>17</v>
      </c>
      <c r="N594">
        <f t="shared" si="74"/>
        <v>3.5419922000000952</v>
      </c>
      <c r="O594" t="str">
        <f t="shared" si="69"/>
        <v/>
      </c>
      <c r="P594">
        <f t="shared" si="70"/>
        <v>3.5419922000000952</v>
      </c>
      <c r="Q594" t="str">
        <f t="shared" si="71"/>
        <v/>
      </c>
      <c r="R594">
        <f t="shared" si="72"/>
        <v>1</v>
      </c>
      <c r="S594">
        <f t="shared" si="75"/>
        <v>0.20393806613317983</v>
      </c>
    </row>
    <row r="595" spans="1:19" x14ac:dyDescent="0.25">
      <c r="A595" t="s">
        <v>620</v>
      </c>
      <c r="B595">
        <v>1792.6105957</v>
      </c>
      <c r="C595">
        <v>1714.4899902</v>
      </c>
      <c r="D595">
        <v>1713.9639893000001</v>
      </c>
      <c r="E595">
        <v>1669.5954589999999</v>
      </c>
      <c r="F595">
        <v>1685.8800048999999</v>
      </c>
      <c r="G595">
        <v>1714.4899902</v>
      </c>
      <c r="H595">
        <v>1714.4899902</v>
      </c>
      <c r="I595">
        <v>1728.5699463000001</v>
      </c>
      <c r="J595">
        <v>1715.1264647999999</v>
      </c>
      <c r="L595" t="str">
        <f t="shared" si="73"/>
        <v>25AUG2022:18:00:00</v>
      </c>
      <c r="M595">
        <v>18</v>
      </c>
      <c r="N595">
        <f t="shared" si="74"/>
        <v>-78.120605500000011</v>
      </c>
      <c r="O595">
        <f t="shared" si="69"/>
        <v>-78.120605500000011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4.3579238953172954</v>
      </c>
    </row>
    <row r="596" spans="1:19" x14ac:dyDescent="0.25">
      <c r="A596" t="s">
        <v>621</v>
      </c>
      <c r="B596">
        <v>1799.5336914</v>
      </c>
      <c r="C596">
        <v>1694.5600586</v>
      </c>
      <c r="D596">
        <v>1679.9338379000001</v>
      </c>
      <c r="E596">
        <v>1631.3459473</v>
      </c>
      <c r="F596">
        <v>1660.0999756000001</v>
      </c>
      <c r="G596">
        <v>1694.5600586</v>
      </c>
      <c r="H596">
        <v>1694.5600586</v>
      </c>
      <c r="I596">
        <v>1694.6600341999999</v>
      </c>
      <c r="J596">
        <v>1689.4260254000001</v>
      </c>
      <c r="L596" t="str">
        <f t="shared" si="73"/>
        <v>25AUG2022:19:00:00</v>
      </c>
      <c r="M596">
        <v>19</v>
      </c>
      <c r="N596">
        <f t="shared" si="74"/>
        <v>-104.9736327999999</v>
      </c>
      <c r="O596">
        <f t="shared" si="69"/>
        <v>-104.9736327999999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5.8333796861748439</v>
      </c>
    </row>
    <row r="597" spans="1:19" x14ac:dyDescent="0.25">
      <c r="A597" t="s">
        <v>622</v>
      </c>
      <c r="B597">
        <v>1753.6918945</v>
      </c>
      <c r="C597">
        <v>1663.8599853999999</v>
      </c>
      <c r="D597">
        <v>1655.6304932</v>
      </c>
      <c r="E597">
        <v>1610.0197754000001</v>
      </c>
      <c r="F597">
        <v>1631.0899658000001</v>
      </c>
      <c r="G597">
        <v>1663.8599853999999</v>
      </c>
      <c r="H597">
        <v>1663.8599853999999</v>
      </c>
      <c r="I597">
        <v>1659.9699707</v>
      </c>
      <c r="J597">
        <v>1657.5830077999999</v>
      </c>
      <c r="L597" t="str">
        <f t="shared" si="73"/>
        <v>25AUG2022:20:00:00</v>
      </c>
      <c r="M597">
        <v>20</v>
      </c>
      <c r="N597">
        <f t="shared" si="74"/>
        <v>-89.831909100000075</v>
      </c>
      <c r="O597">
        <f t="shared" si="69"/>
        <v>-89.831909100000075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5.1224453612253429</v>
      </c>
    </row>
    <row r="598" spans="1:19" x14ac:dyDescent="0.25">
      <c r="A598" t="s">
        <v>623</v>
      </c>
      <c r="B598">
        <v>1690.840332</v>
      </c>
      <c r="C598">
        <v>1624.6700439000001</v>
      </c>
      <c r="D598">
        <v>1624.1665039</v>
      </c>
      <c r="E598">
        <v>1584.5198975000001</v>
      </c>
      <c r="F598">
        <v>1594.9799805</v>
      </c>
      <c r="G598">
        <v>1624.6700439000001</v>
      </c>
      <c r="H598">
        <v>1624.6700439000001</v>
      </c>
      <c r="I598">
        <v>1601.2399902</v>
      </c>
      <c r="J598">
        <v>1612.0159911999999</v>
      </c>
      <c r="L598" t="str">
        <f t="shared" si="73"/>
        <v>25AUG2022:21:00:00</v>
      </c>
      <c r="M598">
        <v>21</v>
      </c>
      <c r="N598">
        <f t="shared" si="74"/>
        <v>-66.17028809999988</v>
      </c>
      <c r="O598">
        <f t="shared" si="69"/>
        <v>-66.17028809999988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3.9134557443239339</v>
      </c>
    </row>
    <row r="599" spans="1:19" x14ac:dyDescent="0.25">
      <c r="A599" t="s">
        <v>624</v>
      </c>
      <c r="B599">
        <v>1616.838501</v>
      </c>
      <c r="C599">
        <v>1574.2399902</v>
      </c>
      <c r="D599">
        <v>1576.6883545000001</v>
      </c>
      <c r="E599">
        <v>1566.0262451000001</v>
      </c>
      <c r="F599">
        <v>1547.4599608999999</v>
      </c>
      <c r="G599">
        <v>1574.2399902</v>
      </c>
      <c r="H599">
        <v>1574.2399902</v>
      </c>
      <c r="I599">
        <v>1545.0600586</v>
      </c>
      <c r="J599">
        <v>1560.0100098</v>
      </c>
      <c r="L599" t="str">
        <f t="shared" si="73"/>
        <v>25AUG2022:22:00:00</v>
      </c>
      <c r="M599">
        <v>22</v>
      </c>
      <c r="N599">
        <f t="shared" si="74"/>
        <v>-42.598510799999985</v>
      </c>
      <c r="O599">
        <f t="shared" si="69"/>
        <v>-42.598510799999985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2.6346793927564933</v>
      </c>
    </row>
    <row r="600" spans="1:19" x14ac:dyDescent="0.25">
      <c r="A600" t="s">
        <v>625</v>
      </c>
      <c r="B600">
        <v>1487.965332</v>
      </c>
      <c r="C600">
        <v>1491.25</v>
      </c>
      <c r="D600">
        <v>1494.3028564000001</v>
      </c>
      <c r="E600">
        <v>1480.7158202999999</v>
      </c>
      <c r="F600">
        <v>1459.5100098</v>
      </c>
      <c r="G600">
        <v>1491.25</v>
      </c>
      <c r="H600">
        <v>1491.25</v>
      </c>
      <c r="I600">
        <v>1498.1500243999999</v>
      </c>
      <c r="J600">
        <v>1488.9040527</v>
      </c>
      <c r="L600" t="str">
        <f t="shared" si="73"/>
        <v>25AUG2022:23:00:00</v>
      </c>
      <c r="M600">
        <v>23</v>
      </c>
      <c r="N600">
        <f t="shared" si="74"/>
        <v>3.2846680000000106</v>
      </c>
      <c r="O600" t="str">
        <f t="shared" si="69"/>
        <v/>
      </c>
      <c r="P600">
        <f t="shared" si="70"/>
        <v>3.2846680000000106</v>
      </c>
      <c r="Q600" t="str">
        <f t="shared" si="71"/>
        <v/>
      </c>
      <c r="R600">
        <f t="shared" si="72"/>
        <v>1</v>
      </c>
      <c r="S600">
        <f t="shared" si="75"/>
        <v>0.22074896029903004</v>
      </c>
    </row>
    <row r="601" spans="1:19" x14ac:dyDescent="0.25">
      <c r="A601" t="s">
        <v>626</v>
      </c>
      <c r="B601">
        <v>1410.0174560999999</v>
      </c>
      <c r="C601">
        <v>1414.2099608999999</v>
      </c>
      <c r="D601">
        <v>1400.9842529</v>
      </c>
      <c r="E601">
        <v>1382.5037841999999</v>
      </c>
      <c r="F601">
        <v>1376.2299805</v>
      </c>
      <c r="G601">
        <v>1414.2099608999999</v>
      </c>
      <c r="H601">
        <v>1414.2099608999999</v>
      </c>
      <c r="I601">
        <v>1452.4699707</v>
      </c>
      <c r="J601">
        <v>1421.9039307</v>
      </c>
      <c r="L601" t="str">
        <f t="shared" si="73"/>
        <v>26AUG2022:00:00:00</v>
      </c>
      <c r="M601">
        <v>24</v>
      </c>
      <c r="N601">
        <f t="shared" si="74"/>
        <v>4.1925048000000515</v>
      </c>
      <c r="O601" t="str">
        <f t="shared" si="69"/>
        <v/>
      </c>
      <c r="P601">
        <f t="shared" si="70"/>
        <v>4.1925048000000515</v>
      </c>
      <c r="Q601" t="str">
        <f t="shared" si="71"/>
        <v/>
      </c>
      <c r="R601">
        <f t="shared" si="72"/>
        <v>1</v>
      </c>
      <c r="S601">
        <f t="shared" si="75"/>
        <v>0.29733708486107668</v>
      </c>
    </row>
    <row r="602" spans="1:19" x14ac:dyDescent="0.25">
      <c r="A602" t="s">
        <v>627</v>
      </c>
      <c r="B602">
        <v>1326.2976074000001</v>
      </c>
      <c r="C602">
        <v>1311.3699951000001</v>
      </c>
      <c r="D602">
        <v>1313.1496582</v>
      </c>
      <c r="E602">
        <v>1302.4176024999999</v>
      </c>
      <c r="F602">
        <v>1291.2199707</v>
      </c>
      <c r="G602">
        <v>1311.3699951000001</v>
      </c>
      <c r="H602">
        <v>1293.6400146000001</v>
      </c>
      <c r="I602">
        <v>1378.8800048999999</v>
      </c>
      <c r="J602">
        <v>1327.5435791</v>
      </c>
      <c r="L602" t="str">
        <f t="shared" si="73"/>
        <v>26AUG2022:01:00:00</v>
      </c>
      <c r="M602">
        <v>1</v>
      </c>
      <c r="N602">
        <f t="shared" si="74"/>
        <v>-14.927612299999964</v>
      </c>
      <c r="O602">
        <f t="shared" si="69"/>
        <v>-14.927612299999964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1.1255100074607858</v>
      </c>
    </row>
    <row r="603" spans="1:19" x14ac:dyDescent="0.25">
      <c r="A603" t="s">
        <v>628</v>
      </c>
      <c r="B603">
        <v>1220.2889404</v>
      </c>
      <c r="C603">
        <v>1255.1899414</v>
      </c>
      <c r="D603">
        <v>1262.9313964999999</v>
      </c>
      <c r="E603">
        <v>1246.9339600000001</v>
      </c>
      <c r="F603">
        <v>1235.6500243999999</v>
      </c>
      <c r="G603">
        <v>1255.1899414</v>
      </c>
      <c r="H603">
        <v>1247.5899658000001</v>
      </c>
      <c r="I603">
        <v>1358.3699951000001</v>
      </c>
      <c r="J603">
        <v>1286.4719238</v>
      </c>
      <c r="L603" t="str">
        <f t="shared" si="73"/>
        <v>26AUG2022:02:00:00</v>
      </c>
      <c r="M603">
        <v>2</v>
      </c>
      <c r="N603">
        <f t="shared" si="74"/>
        <v>34.901000999999951</v>
      </c>
      <c r="O603" t="str">
        <f t="shared" si="69"/>
        <v/>
      </c>
      <c r="P603">
        <f t="shared" si="70"/>
        <v>34.901000999999951</v>
      </c>
      <c r="Q603" t="str">
        <f t="shared" si="71"/>
        <v/>
      </c>
      <c r="R603">
        <f t="shared" si="72"/>
        <v>1</v>
      </c>
      <c r="S603">
        <f t="shared" si="75"/>
        <v>2.8600604204902251</v>
      </c>
    </row>
    <row r="604" spans="1:19" x14ac:dyDescent="0.25">
      <c r="A604" t="s">
        <v>629</v>
      </c>
      <c r="B604">
        <v>1299.5745850000001</v>
      </c>
      <c r="C604">
        <v>1191.2299805</v>
      </c>
      <c r="D604">
        <v>1230.3635254000001</v>
      </c>
      <c r="E604">
        <v>1220.8040771000001</v>
      </c>
      <c r="F604">
        <v>1171.9100341999999</v>
      </c>
      <c r="G604">
        <v>1191.2299805</v>
      </c>
      <c r="H604">
        <v>1190.7199707</v>
      </c>
      <c r="I604">
        <v>1318.4399414</v>
      </c>
      <c r="J604">
        <v>1232.7280272999999</v>
      </c>
      <c r="L604" t="str">
        <f t="shared" si="73"/>
        <v>26AUG2022:03:00:00</v>
      </c>
      <c r="M604">
        <v>3</v>
      </c>
      <c r="N604">
        <f t="shared" si="74"/>
        <v>-108.34460450000006</v>
      </c>
      <c r="O604">
        <f t="shared" si="69"/>
        <v>-108.34460450000006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8.3369285418889625</v>
      </c>
    </row>
    <row r="605" spans="1:19" x14ac:dyDescent="0.25">
      <c r="A605" t="s">
        <v>630</v>
      </c>
      <c r="B605">
        <v>1412.5566406</v>
      </c>
      <c r="C605">
        <v>1140.6899414</v>
      </c>
      <c r="D605">
        <v>1204.1107178</v>
      </c>
      <c r="E605">
        <v>1206.7613524999999</v>
      </c>
      <c r="F605">
        <v>1125.7199707</v>
      </c>
      <c r="G605">
        <v>1140.6899414</v>
      </c>
      <c r="H605">
        <v>1140.6800536999999</v>
      </c>
      <c r="I605">
        <v>1254.9000243999999</v>
      </c>
      <c r="J605">
        <v>1178.4155272999999</v>
      </c>
      <c r="L605" t="str">
        <f t="shared" si="73"/>
        <v>26AUG2022:04:00:00</v>
      </c>
      <c r="M605">
        <v>4</v>
      </c>
      <c r="N605">
        <f t="shared" si="74"/>
        <v>-271.86669920000008</v>
      </c>
      <c r="O605">
        <f t="shared" si="69"/>
        <v>-271.86669920000008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19.246428170449967</v>
      </c>
    </row>
    <row r="606" spans="1:19" x14ac:dyDescent="0.25">
      <c r="A606" t="s">
        <v>631</v>
      </c>
      <c r="B606">
        <v>1269.0174560999999</v>
      </c>
      <c r="C606">
        <v>1116.2700195</v>
      </c>
      <c r="D606">
        <v>1186.020874</v>
      </c>
      <c r="E606">
        <v>1183.3748779</v>
      </c>
      <c r="F606">
        <v>1105.2299805</v>
      </c>
      <c r="G606">
        <v>1116.2700195</v>
      </c>
      <c r="H606">
        <v>1117.7099608999999</v>
      </c>
      <c r="I606">
        <v>1228.3100586</v>
      </c>
      <c r="J606">
        <v>1154.1879882999999</v>
      </c>
      <c r="L606" t="str">
        <f t="shared" si="73"/>
        <v>26AUG2022:05:00:00</v>
      </c>
      <c r="M606">
        <v>5</v>
      </c>
      <c r="N606">
        <f t="shared" si="74"/>
        <v>-152.7474365999999</v>
      </c>
      <c r="O606">
        <f t="shared" si="69"/>
        <v>-152.7474365999999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12.036669461539956</v>
      </c>
    </row>
    <row r="607" spans="1:19" x14ac:dyDescent="0.25">
      <c r="A607" t="s">
        <v>632</v>
      </c>
      <c r="B607">
        <v>1323.6407471</v>
      </c>
      <c r="C607">
        <v>1112.8299560999999</v>
      </c>
      <c r="D607">
        <v>1195.7736815999999</v>
      </c>
      <c r="E607">
        <v>1197.3575439000001</v>
      </c>
      <c r="F607">
        <v>1099.8100586</v>
      </c>
      <c r="G607">
        <v>1112.8299560999999</v>
      </c>
      <c r="H607">
        <v>1118.7299805</v>
      </c>
      <c r="I607">
        <v>1222.4699707</v>
      </c>
      <c r="J607">
        <v>1150.7259521000001</v>
      </c>
      <c r="L607" t="str">
        <f t="shared" si="73"/>
        <v>26AUG2022:06:00:00</v>
      </c>
      <c r="M607">
        <v>6</v>
      </c>
      <c r="N607">
        <f t="shared" si="74"/>
        <v>-210.81079100000011</v>
      </c>
      <c r="O607">
        <f t="shared" si="69"/>
        <v>-210.81079100000011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15.926586686143587</v>
      </c>
    </row>
    <row r="608" spans="1:19" x14ac:dyDescent="0.25">
      <c r="A608" t="s">
        <v>633</v>
      </c>
      <c r="B608">
        <v>1382.1450195</v>
      </c>
      <c r="C608">
        <v>1162.2700195</v>
      </c>
      <c r="D608">
        <v>1231.5455322</v>
      </c>
      <c r="E608">
        <v>1257.5322266000001</v>
      </c>
      <c r="F608">
        <v>1146.0600586</v>
      </c>
      <c r="G608">
        <v>1162.2700195</v>
      </c>
      <c r="H608">
        <v>1171.0200195</v>
      </c>
      <c r="I608">
        <v>1285.3900146000001</v>
      </c>
      <c r="J608">
        <v>1205.1180420000001</v>
      </c>
      <c r="L608" t="str">
        <f t="shared" si="73"/>
        <v>26AUG2022:07:00:00</v>
      </c>
      <c r="M608">
        <v>7</v>
      </c>
      <c r="N608">
        <f t="shared" si="74"/>
        <v>-219.875</v>
      </c>
      <c r="O608">
        <f t="shared" si="69"/>
        <v>-219.875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15.908243845464293</v>
      </c>
    </row>
    <row r="609" spans="1:19" x14ac:dyDescent="0.25">
      <c r="A609" t="s">
        <v>634</v>
      </c>
      <c r="B609">
        <v>1392.9117432</v>
      </c>
      <c r="C609">
        <v>1222.6800536999999</v>
      </c>
      <c r="D609">
        <v>1256.2171631000001</v>
      </c>
      <c r="E609">
        <v>1272.8771973</v>
      </c>
      <c r="F609">
        <v>1204.5100098</v>
      </c>
      <c r="G609">
        <v>1222.6800536999999</v>
      </c>
      <c r="H609">
        <v>1232.0699463000001</v>
      </c>
      <c r="I609">
        <v>1345.6600341999999</v>
      </c>
      <c r="J609">
        <v>1265.3449707</v>
      </c>
      <c r="L609" t="str">
        <f t="shared" si="73"/>
        <v>26AUG2022:08:00:00</v>
      </c>
      <c r="M609">
        <v>8</v>
      </c>
      <c r="N609">
        <f t="shared" si="74"/>
        <v>-170.23168950000013</v>
      </c>
      <c r="O609">
        <f t="shared" si="69"/>
        <v>-170.23168950000013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12.221283245765383</v>
      </c>
    </row>
    <row r="610" spans="1:19" x14ac:dyDescent="0.25">
      <c r="A610" t="s">
        <v>635</v>
      </c>
      <c r="B610">
        <v>1352.6558838000001</v>
      </c>
      <c r="C610">
        <v>1250.3699951000001</v>
      </c>
      <c r="D610">
        <v>1293.2005615</v>
      </c>
      <c r="E610">
        <v>1272.2297363</v>
      </c>
      <c r="F610">
        <v>1228.3399658000001</v>
      </c>
      <c r="G610">
        <v>1250.3699951000001</v>
      </c>
      <c r="H610">
        <v>1251.9899902</v>
      </c>
      <c r="I610">
        <v>1361.1099853999999</v>
      </c>
      <c r="J610">
        <v>1286.2294922000001</v>
      </c>
      <c r="L610" t="str">
        <f t="shared" si="73"/>
        <v>26AUG2022:09:00:00</v>
      </c>
      <c r="M610">
        <v>9</v>
      </c>
      <c r="N610">
        <f t="shared" si="74"/>
        <v>-102.28588869999999</v>
      </c>
      <c r="O610">
        <f t="shared" si="69"/>
        <v>-102.28588869999999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7.5618558958727515</v>
      </c>
    </row>
    <row r="611" spans="1:19" x14ac:dyDescent="0.25">
      <c r="A611" t="s">
        <v>636</v>
      </c>
      <c r="B611">
        <v>1432.0925293</v>
      </c>
      <c r="C611">
        <v>1304.5999756000001</v>
      </c>
      <c r="D611">
        <v>1350.9860839999999</v>
      </c>
      <c r="E611">
        <v>1306.0228271000001</v>
      </c>
      <c r="F611">
        <v>1282.3900146000001</v>
      </c>
      <c r="G611">
        <v>1304.5999756000001</v>
      </c>
      <c r="H611">
        <v>1308.6700439000001</v>
      </c>
      <c r="I611">
        <v>1428.4599608999999</v>
      </c>
      <c r="J611">
        <v>1345.6369629000001</v>
      </c>
      <c r="L611" t="str">
        <f t="shared" si="73"/>
        <v>26AUG2022:10:00:00</v>
      </c>
      <c r="M611">
        <v>10</v>
      </c>
      <c r="N611">
        <f t="shared" si="74"/>
        <v>-127.49255369999992</v>
      </c>
      <c r="O611">
        <f t="shared" si="69"/>
        <v>-127.49255369999992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8.9025360506780711</v>
      </c>
    </row>
    <row r="612" spans="1:19" x14ac:dyDescent="0.25">
      <c r="A612" t="s">
        <v>637</v>
      </c>
      <c r="B612">
        <v>1548.2882079999999</v>
      </c>
      <c r="C612">
        <v>1410</v>
      </c>
      <c r="D612">
        <v>1438.6691894999999</v>
      </c>
      <c r="E612">
        <v>1380.9399414</v>
      </c>
      <c r="F612">
        <v>1381.6700439000001</v>
      </c>
      <c r="G612">
        <v>1410</v>
      </c>
      <c r="H612">
        <v>1417.5899658000001</v>
      </c>
      <c r="I612">
        <v>1547.0600586</v>
      </c>
      <c r="J612">
        <v>1455.6188964999999</v>
      </c>
      <c r="L612" t="str">
        <f t="shared" si="73"/>
        <v>26AUG2022:11:00:00</v>
      </c>
      <c r="M612">
        <v>11</v>
      </c>
      <c r="N612">
        <f t="shared" si="74"/>
        <v>-138.28820799999994</v>
      </c>
      <c r="O612">
        <f t="shared" si="69"/>
        <v>-138.28820799999994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8.9316838612775875</v>
      </c>
    </row>
    <row r="613" spans="1:19" x14ac:dyDescent="0.25">
      <c r="A613" t="s">
        <v>638</v>
      </c>
      <c r="B613">
        <v>1684.2799072</v>
      </c>
      <c r="C613">
        <v>1479.3900146000001</v>
      </c>
      <c r="D613">
        <v>1543.8881836</v>
      </c>
      <c r="E613">
        <v>1486.8587646000001</v>
      </c>
      <c r="F613">
        <v>1447.8299560999999</v>
      </c>
      <c r="G613">
        <v>1479.3900146000001</v>
      </c>
      <c r="H613">
        <v>1489.5200195</v>
      </c>
      <c r="I613">
        <v>1621.3399658000001</v>
      </c>
      <c r="J613">
        <v>1526.8709716999999</v>
      </c>
      <c r="L613" t="str">
        <f t="shared" si="73"/>
        <v>26AUG2022:12:00:00</v>
      </c>
      <c r="M613">
        <v>12</v>
      </c>
      <c r="N613">
        <f t="shared" si="74"/>
        <v>-204.88989259999994</v>
      </c>
      <c r="O613">
        <f t="shared" si="69"/>
        <v>-204.88989259999994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12.164836243912411</v>
      </c>
    </row>
    <row r="614" spans="1:19" x14ac:dyDescent="0.25">
      <c r="A614" t="s">
        <v>639</v>
      </c>
      <c r="B614">
        <v>1694.159668</v>
      </c>
      <c r="C614">
        <v>1560.7299805</v>
      </c>
      <c r="D614">
        <v>1628.6759033000001</v>
      </c>
      <c r="E614">
        <v>1612.6832274999999</v>
      </c>
      <c r="F614">
        <v>1531.8399658000001</v>
      </c>
      <c r="G614">
        <v>1560.7299805</v>
      </c>
      <c r="H614">
        <v>1563.25</v>
      </c>
      <c r="I614">
        <v>1705.2900391000001</v>
      </c>
      <c r="J614">
        <v>1607.6225586</v>
      </c>
      <c r="L614" t="str">
        <f t="shared" si="73"/>
        <v>26AUG2022:13:00:00</v>
      </c>
      <c r="M614">
        <v>13</v>
      </c>
      <c r="N614">
        <f t="shared" si="74"/>
        <v>-133.4296875</v>
      </c>
      <c r="O614">
        <f t="shared" si="69"/>
        <v>-133.4296875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7.8758625895938863</v>
      </c>
    </row>
    <row r="615" spans="1:19" x14ac:dyDescent="0.25">
      <c r="A615" t="s">
        <v>640</v>
      </c>
      <c r="B615">
        <v>1777.0571289</v>
      </c>
      <c r="C615">
        <v>1634.6199951000001</v>
      </c>
      <c r="D615">
        <v>1692.046875</v>
      </c>
      <c r="E615">
        <v>1657.5736084</v>
      </c>
      <c r="F615">
        <v>1612.1899414</v>
      </c>
      <c r="G615">
        <v>1634.6199951000001</v>
      </c>
      <c r="H615">
        <v>1626.9899902</v>
      </c>
      <c r="I615">
        <v>1777.7700195</v>
      </c>
      <c r="J615">
        <v>1679.4504394999999</v>
      </c>
      <c r="L615" t="str">
        <f t="shared" si="73"/>
        <v>26AUG2022:14:00:00</v>
      </c>
      <c r="M615">
        <v>14</v>
      </c>
      <c r="N615">
        <f t="shared" si="74"/>
        <v>-142.43713379999986</v>
      </c>
      <c r="O615">
        <f t="shared" si="69"/>
        <v>-142.43713379999986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8.0153379136532639</v>
      </c>
    </row>
    <row r="616" spans="1:19" x14ac:dyDescent="0.25">
      <c r="A616" t="s">
        <v>641</v>
      </c>
      <c r="B616">
        <v>1796.8458252</v>
      </c>
      <c r="C616">
        <v>1708.1999512</v>
      </c>
      <c r="D616">
        <v>1747.3895264</v>
      </c>
      <c r="E616">
        <v>1724.6549072</v>
      </c>
      <c r="F616">
        <v>1682.0400391000001</v>
      </c>
      <c r="G616">
        <v>1708.1999512</v>
      </c>
      <c r="H616">
        <v>1692.4300536999999</v>
      </c>
      <c r="I616">
        <v>1850.0799560999999</v>
      </c>
      <c r="J616">
        <v>1749.9914550999999</v>
      </c>
      <c r="L616" t="str">
        <f t="shared" si="73"/>
        <v>26AUG2022:15:00:00</v>
      </c>
      <c r="M616">
        <v>15</v>
      </c>
      <c r="N616">
        <f t="shared" si="74"/>
        <v>-88.645874000000049</v>
      </c>
      <c r="O616">
        <f t="shared" si="69"/>
        <v>-88.645874000000049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4.9334156974838512</v>
      </c>
    </row>
    <row r="617" spans="1:19" x14ac:dyDescent="0.25">
      <c r="A617" t="s">
        <v>642</v>
      </c>
      <c r="B617">
        <v>1853.2236327999999</v>
      </c>
      <c r="C617">
        <v>1762.9200439000001</v>
      </c>
      <c r="D617">
        <v>1803.8889160000001</v>
      </c>
      <c r="E617">
        <v>1746.2528076000001</v>
      </c>
      <c r="F617">
        <v>1732.2900391000001</v>
      </c>
      <c r="G617">
        <v>1762.9200439000001</v>
      </c>
      <c r="H617">
        <v>1743.5300293</v>
      </c>
      <c r="I617">
        <v>1896.8599853999999</v>
      </c>
      <c r="J617">
        <v>1800.3570557</v>
      </c>
      <c r="L617" t="str">
        <f t="shared" si="73"/>
        <v>26AUG2022:16:00:00</v>
      </c>
      <c r="M617">
        <v>16</v>
      </c>
      <c r="N617">
        <f t="shared" si="74"/>
        <v>-90.303588899999795</v>
      </c>
      <c r="O617">
        <f t="shared" si="69"/>
        <v>-90.303588899999795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4.8727842286125957</v>
      </c>
    </row>
    <row r="618" spans="1:19" x14ac:dyDescent="0.25">
      <c r="A618" t="s">
        <v>643</v>
      </c>
      <c r="B618">
        <v>1905.5003661999999</v>
      </c>
      <c r="C618">
        <v>1793.2900391000001</v>
      </c>
      <c r="D618">
        <v>1800.659668</v>
      </c>
      <c r="E618">
        <v>1745.7470702999999</v>
      </c>
      <c r="F618">
        <v>1758.3100586</v>
      </c>
      <c r="G618">
        <v>1793.2900391000001</v>
      </c>
      <c r="H618">
        <v>1765.6099853999999</v>
      </c>
      <c r="I618">
        <v>1903.1099853999999</v>
      </c>
      <c r="J618">
        <v>1819.5600586</v>
      </c>
      <c r="L618" t="str">
        <f t="shared" si="73"/>
        <v>26AUG2022:17:00:00</v>
      </c>
      <c r="M618">
        <v>17</v>
      </c>
      <c r="N618">
        <f t="shared" si="74"/>
        <v>-112.21032709999986</v>
      </c>
      <c r="O618">
        <f t="shared" si="69"/>
        <v>-112.21032709999986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5.8887591464373585</v>
      </c>
    </row>
    <row r="619" spans="1:19" x14ac:dyDescent="0.25">
      <c r="A619" t="s">
        <v>644</v>
      </c>
      <c r="B619">
        <v>1906.3056641000001</v>
      </c>
      <c r="C619">
        <v>1767.7199707</v>
      </c>
      <c r="D619">
        <v>1789.1015625</v>
      </c>
      <c r="E619">
        <v>1773.1065673999999</v>
      </c>
      <c r="F619">
        <v>1729.3800048999999</v>
      </c>
      <c r="G619">
        <v>1767.7199707</v>
      </c>
      <c r="H619">
        <v>1730.7900391000001</v>
      </c>
      <c r="I619">
        <v>1864.5999756000001</v>
      </c>
      <c r="J619">
        <v>1786.6445312999999</v>
      </c>
      <c r="L619" t="str">
        <f t="shared" si="73"/>
        <v>26AUG2022:18:00:00</v>
      </c>
      <c r="M619">
        <v>18</v>
      </c>
      <c r="N619">
        <f t="shared" si="74"/>
        <v>-138.58569340000008</v>
      </c>
      <c r="O619">
        <f t="shared" si="69"/>
        <v>-138.58569340000008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7.2698568760445239</v>
      </c>
    </row>
    <row r="620" spans="1:19" x14ac:dyDescent="0.25">
      <c r="A620" t="s">
        <v>645</v>
      </c>
      <c r="B620">
        <v>1862.9757079999999</v>
      </c>
      <c r="C620">
        <v>1742.75</v>
      </c>
      <c r="D620">
        <v>1762.5991211</v>
      </c>
      <c r="E620">
        <v>1758.3894043</v>
      </c>
      <c r="F620">
        <v>1700.7600098</v>
      </c>
      <c r="G620">
        <v>1742.75</v>
      </c>
      <c r="H620">
        <v>1702.8199463000001</v>
      </c>
      <c r="I620">
        <v>1823.5699463000001</v>
      </c>
      <c r="J620">
        <v>1754.7558594</v>
      </c>
      <c r="L620" t="str">
        <f t="shared" si="73"/>
        <v>26AUG2022:19:00:00</v>
      </c>
      <c r="M620">
        <v>19</v>
      </c>
      <c r="N620">
        <f t="shared" si="74"/>
        <v>-120.22570799999994</v>
      </c>
      <c r="O620">
        <f t="shared" si="69"/>
        <v>-120.22570799999994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6.4534232778090495</v>
      </c>
    </row>
    <row r="621" spans="1:19" x14ac:dyDescent="0.25">
      <c r="A621" t="s">
        <v>646</v>
      </c>
      <c r="B621">
        <v>1796.4620361</v>
      </c>
      <c r="C621">
        <v>1697.0999756000001</v>
      </c>
      <c r="D621">
        <v>1743.8000488</v>
      </c>
      <c r="E621">
        <v>1736.5882568</v>
      </c>
      <c r="F621">
        <v>1651.7800293</v>
      </c>
      <c r="G621">
        <v>1697.0999756000001</v>
      </c>
      <c r="H621">
        <v>1654.5600586</v>
      </c>
      <c r="I621">
        <v>1767.8100586</v>
      </c>
      <c r="J621">
        <v>1704.4155272999999</v>
      </c>
      <c r="L621" t="str">
        <f t="shared" si="73"/>
        <v>26AUG2022:20:00:00</v>
      </c>
      <c r="M621">
        <v>20</v>
      </c>
      <c r="N621">
        <f t="shared" si="74"/>
        <v>-99.36206049999987</v>
      </c>
      <c r="O621">
        <f t="shared" si="69"/>
        <v>-99.36206049999987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5.5309858212037879</v>
      </c>
    </row>
    <row r="622" spans="1:19" x14ac:dyDescent="0.25">
      <c r="A622" t="s">
        <v>647</v>
      </c>
      <c r="B622">
        <v>1779.3255615</v>
      </c>
      <c r="C622">
        <v>1635.7800293</v>
      </c>
      <c r="D622">
        <v>1699.4008789</v>
      </c>
      <c r="E622">
        <v>1703.8956298999999</v>
      </c>
      <c r="F622">
        <v>1595.8900146000001</v>
      </c>
      <c r="G622">
        <v>1635.7800293</v>
      </c>
      <c r="H622">
        <v>1595.9399414</v>
      </c>
      <c r="I622">
        <v>1684.6700439000001</v>
      </c>
      <c r="J622">
        <v>1636.9479980000001</v>
      </c>
      <c r="L622" t="str">
        <f t="shared" si="73"/>
        <v>26AUG2022:21:00:00</v>
      </c>
      <c r="M622">
        <v>21</v>
      </c>
      <c r="N622">
        <f t="shared" si="74"/>
        <v>-143.54553220000003</v>
      </c>
      <c r="O622">
        <f t="shared" si="69"/>
        <v>-143.54553220000003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8.067412468294382</v>
      </c>
    </row>
    <row r="623" spans="1:19" x14ac:dyDescent="0.25">
      <c r="A623" t="s">
        <v>648</v>
      </c>
      <c r="B623">
        <v>1717.8457031</v>
      </c>
      <c r="C623">
        <v>1574.5500488</v>
      </c>
      <c r="D623">
        <v>1641.6306152</v>
      </c>
      <c r="E623">
        <v>1674.4605713000001</v>
      </c>
      <c r="F623">
        <v>1538.7600098</v>
      </c>
      <c r="G623">
        <v>1574.5500488</v>
      </c>
      <c r="H623">
        <v>1539.5899658000001</v>
      </c>
      <c r="I623">
        <v>1624.0500488</v>
      </c>
      <c r="J623">
        <v>1577.7664795000001</v>
      </c>
      <c r="L623" t="str">
        <f t="shared" si="73"/>
        <v>26AUG2022:22:00:00</v>
      </c>
      <c r="M623">
        <v>22</v>
      </c>
      <c r="N623">
        <f t="shared" si="74"/>
        <v>-143.29565430000002</v>
      </c>
      <c r="O623">
        <f t="shared" si="69"/>
        <v>-143.29565430000002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8.3415905189511896</v>
      </c>
    </row>
    <row r="624" spans="1:19" x14ac:dyDescent="0.25">
      <c r="A624" t="s">
        <v>649</v>
      </c>
      <c r="B624">
        <v>1661.1335449000001</v>
      </c>
      <c r="C624">
        <v>1508.8399658000001</v>
      </c>
      <c r="D624">
        <v>1525.3923339999999</v>
      </c>
      <c r="E624">
        <v>1530.2375488</v>
      </c>
      <c r="F624">
        <v>1479.1999512</v>
      </c>
      <c r="G624">
        <v>1508.8399658000001</v>
      </c>
      <c r="H624">
        <v>1481.5400391000001</v>
      </c>
      <c r="I624">
        <v>1598.0999756000001</v>
      </c>
      <c r="J624">
        <v>1528.8099365</v>
      </c>
      <c r="L624" t="str">
        <f t="shared" si="73"/>
        <v>26AUG2022:23:00:00</v>
      </c>
      <c r="M624">
        <v>23</v>
      </c>
      <c r="N624">
        <f t="shared" si="74"/>
        <v>-152.29357909999999</v>
      </c>
      <c r="O624">
        <f t="shared" si="69"/>
        <v>-152.29357909999999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9.1680515132314682</v>
      </c>
    </row>
    <row r="625" spans="1:19" x14ac:dyDescent="0.25">
      <c r="A625" t="s">
        <v>650</v>
      </c>
      <c r="B625">
        <v>1542.4686279</v>
      </c>
      <c r="C625">
        <v>1444.9399414</v>
      </c>
      <c r="D625">
        <v>1413.5654297000001</v>
      </c>
      <c r="E625">
        <v>1412.0762939000001</v>
      </c>
      <c r="F625">
        <v>1418.0500488</v>
      </c>
      <c r="G625">
        <v>1444.9399414</v>
      </c>
      <c r="H625">
        <v>1423.0500488</v>
      </c>
      <c r="I625">
        <v>1562.1500243999999</v>
      </c>
      <c r="J625">
        <v>1476.4575195</v>
      </c>
      <c r="L625" t="str">
        <f t="shared" si="73"/>
        <v>27AUG2022:00:00:00</v>
      </c>
      <c r="M625">
        <v>24</v>
      </c>
      <c r="N625">
        <f t="shared" si="74"/>
        <v>-97.528686500000049</v>
      </c>
      <c r="O625">
        <f t="shared" si="69"/>
        <v>-97.528686500000049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6.3228959562555804</v>
      </c>
    </row>
    <row r="626" spans="1:19" x14ac:dyDescent="0.25">
      <c r="A626" t="s">
        <v>651</v>
      </c>
      <c r="B626">
        <v>1431.4776611</v>
      </c>
      <c r="C626">
        <v>1353.6600341999999</v>
      </c>
      <c r="D626">
        <v>1396.3481445</v>
      </c>
      <c r="E626">
        <v>1371.8698730000001</v>
      </c>
      <c r="F626">
        <v>1319.1999512</v>
      </c>
      <c r="G626">
        <v>1353.6600341999999</v>
      </c>
      <c r="H626">
        <v>1357.3699951000001</v>
      </c>
      <c r="I626">
        <v>1416.9799805</v>
      </c>
      <c r="J626">
        <v>1371.5805664</v>
      </c>
      <c r="L626" t="str">
        <f t="shared" si="73"/>
        <v>27AUG2022:01:00:00</v>
      </c>
      <c r="M626">
        <v>1</v>
      </c>
      <c r="N626">
        <f t="shared" si="74"/>
        <v>-77.81762690000005</v>
      </c>
      <c r="O626">
        <f t="shared" si="69"/>
        <v>-77.81762690000005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5.4361747315149946</v>
      </c>
    </row>
    <row r="627" spans="1:19" x14ac:dyDescent="0.25">
      <c r="A627" t="s">
        <v>652</v>
      </c>
      <c r="B627">
        <v>1355.8214111</v>
      </c>
      <c r="C627">
        <v>1287.2700195</v>
      </c>
      <c r="D627">
        <v>1310.0291748</v>
      </c>
      <c r="E627">
        <v>1288.5223389</v>
      </c>
      <c r="F627">
        <v>1255.6999512</v>
      </c>
      <c r="G627">
        <v>1287.2700195</v>
      </c>
      <c r="H627">
        <v>1301.8199463000001</v>
      </c>
      <c r="I627">
        <v>1398.1400146000001</v>
      </c>
      <c r="J627">
        <v>1324.9764404</v>
      </c>
      <c r="L627" t="str">
        <f t="shared" si="73"/>
        <v>27AUG2022:02:00:00</v>
      </c>
      <c r="M627">
        <v>2</v>
      </c>
      <c r="N627">
        <f t="shared" si="74"/>
        <v>-68.551391599999988</v>
      </c>
      <c r="O627">
        <f t="shared" si="69"/>
        <v>-68.551391599999988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5.0560782591848232</v>
      </c>
    </row>
    <row r="628" spans="1:19" x14ac:dyDescent="0.25">
      <c r="A628" t="s">
        <v>653</v>
      </c>
      <c r="B628">
        <v>1309.4183350000001</v>
      </c>
      <c r="C628">
        <v>1220.7099608999999</v>
      </c>
      <c r="D628">
        <v>1248.4471435999999</v>
      </c>
      <c r="E628">
        <v>1224.1402588000001</v>
      </c>
      <c r="F628">
        <v>1190.3800048999999</v>
      </c>
      <c r="G628">
        <v>1220.7099608999999</v>
      </c>
      <c r="H628">
        <v>1241.9899902</v>
      </c>
      <c r="I628">
        <v>1364.1500243999999</v>
      </c>
      <c r="J628">
        <v>1271.6845702999999</v>
      </c>
      <c r="L628" t="str">
        <f t="shared" si="73"/>
        <v>27AUG2022:03:00:00</v>
      </c>
      <c r="M628">
        <v>3</v>
      </c>
      <c r="N628">
        <f t="shared" si="74"/>
        <v>-88.708374100000128</v>
      </c>
      <c r="O628">
        <f t="shared" si="69"/>
        <v>-88.708374100000128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6.7746396799919655</v>
      </c>
    </row>
    <row r="629" spans="1:19" x14ac:dyDescent="0.25">
      <c r="A629" t="s">
        <v>654</v>
      </c>
      <c r="B629">
        <v>1282.0231934000001</v>
      </c>
      <c r="C629">
        <v>1171.4000243999999</v>
      </c>
      <c r="D629">
        <v>1214.9592285000001</v>
      </c>
      <c r="E629">
        <v>1195.6224365</v>
      </c>
      <c r="F629">
        <v>1152.9300536999999</v>
      </c>
      <c r="G629">
        <v>1171.4000243999999</v>
      </c>
      <c r="H629">
        <v>1179.8399658000001</v>
      </c>
      <c r="I629">
        <v>1308.3800048999999</v>
      </c>
      <c r="J629">
        <v>1218.6824951000001</v>
      </c>
      <c r="L629" t="str">
        <f t="shared" si="73"/>
        <v>27AUG2022:04:00:00</v>
      </c>
      <c r="M629">
        <v>4</v>
      </c>
      <c r="N629">
        <f t="shared" si="74"/>
        <v>-110.62316900000019</v>
      </c>
      <c r="O629">
        <f t="shared" si="69"/>
        <v>-110.62316900000019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8.6287962315737143</v>
      </c>
    </row>
    <row r="630" spans="1:19" x14ac:dyDescent="0.25">
      <c r="A630" t="s">
        <v>655</v>
      </c>
      <c r="B630">
        <v>1253.4593506000001</v>
      </c>
      <c r="C630">
        <v>1155.3299560999999</v>
      </c>
      <c r="D630">
        <v>1197.5853271000001</v>
      </c>
      <c r="E630">
        <v>1187.7116699000001</v>
      </c>
      <c r="F630">
        <v>1137.4899902</v>
      </c>
      <c r="G630">
        <v>1155.3299560999999</v>
      </c>
      <c r="H630">
        <v>1161.3699951000001</v>
      </c>
      <c r="I630">
        <v>1295.4599608999999</v>
      </c>
      <c r="J630">
        <v>1203.2094727000001</v>
      </c>
      <c r="L630" t="str">
        <f t="shared" si="73"/>
        <v>27AUG2022:05:00:00</v>
      </c>
      <c r="M630">
        <v>5</v>
      </c>
      <c r="N630">
        <f t="shared" si="74"/>
        <v>-98.129394500000217</v>
      </c>
      <c r="O630">
        <f t="shared" si="69"/>
        <v>-98.129394500000217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7.8286858247958415</v>
      </c>
    </row>
    <row r="631" spans="1:19" x14ac:dyDescent="0.25">
      <c r="A631" t="s">
        <v>656</v>
      </c>
      <c r="B631">
        <v>1242.3104248</v>
      </c>
      <c r="C631">
        <v>1142.8599853999999</v>
      </c>
      <c r="D631">
        <v>1181.1320800999999</v>
      </c>
      <c r="E631">
        <v>1167.2487793</v>
      </c>
      <c r="F631">
        <v>1123.2700195</v>
      </c>
      <c r="G631">
        <v>1142.8599853999999</v>
      </c>
      <c r="H631">
        <v>1145.2800293</v>
      </c>
      <c r="I631">
        <v>1280.0300293</v>
      </c>
      <c r="J631">
        <v>1188.5360106999999</v>
      </c>
      <c r="L631" t="str">
        <f t="shared" si="73"/>
        <v>27AUG2022:06:00:00</v>
      </c>
      <c r="M631">
        <v>6</v>
      </c>
      <c r="N631">
        <f t="shared" si="74"/>
        <v>-99.45043940000005</v>
      </c>
      <c r="O631">
        <f t="shared" si="69"/>
        <v>-99.45043940000005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8.0052809197033525</v>
      </c>
    </row>
    <row r="632" spans="1:19" x14ac:dyDescent="0.25">
      <c r="A632" t="s">
        <v>657</v>
      </c>
      <c r="B632">
        <v>1276.9620361</v>
      </c>
      <c r="C632">
        <v>1153.3499756000001</v>
      </c>
      <c r="D632">
        <v>1180.1207274999999</v>
      </c>
      <c r="E632">
        <v>1159.8107910000001</v>
      </c>
      <c r="F632">
        <v>1132.1800536999999</v>
      </c>
      <c r="G632">
        <v>1153.3499756000001</v>
      </c>
      <c r="H632">
        <v>1151.8399658000001</v>
      </c>
      <c r="I632">
        <v>1289.6500243999999</v>
      </c>
      <c r="J632">
        <v>1197.5019531</v>
      </c>
      <c r="L632" t="str">
        <f t="shared" si="73"/>
        <v>27AUG2022:07:00:00</v>
      </c>
      <c r="M632">
        <v>7</v>
      </c>
      <c r="N632">
        <f t="shared" si="74"/>
        <v>-123.61206049999987</v>
      </c>
      <c r="O632">
        <f t="shared" si="69"/>
        <v>-123.61206049999987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9.6801672254506794</v>
      </c>
    </row>
    <row r="633" spans="1:19" x14ac:dyDescent="0.25">
      <c r="A633" t="s">
        <v>658</v>
      </c>
      <c r="B633">
        <v>1321.4897461</v>
      </c>
      <c r="C633">
        <v>1196.25</v>
      </c>
      <c r="D633">
        <v>1204.3121338000001</v>
      </c>
      <c r="E633">
        <v>1173.9802245999999</v>
      </c>
      <c r="F633">
        <v>1173.9599608999999</v>
      </c>
      <c r="G633">
        <v>1196.25</v>
      </c>
      <c r="H633">
        <v>1201.5600586</v>
      </c>
      <c r="I633">
        <v>1327.3000488</v>
      </c>
      <c r="J633">
        <v>1240.1015625</v>
      </c>
      <c r="L633" t="str">
        <f t="shared" si="73"/>
        <v>27AUG2022:08:00:00</v>
      </c>
      <c r="M633">
        <v>8</v>
      </c>
      <c r="N633">
        <f t="shared" si="74"/>
        <v>-125.23974610000005</v>
      </c>
      <c r="O633">
        <f t="shared" si="69"/>
        <v>-125.23974610000005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9.4771636684741161</v>
      </c>
    </row>
    <row r="634" spans="1:19" x14ac:dyDescent="0.25">
      <c r="A634" t="s">
        <v>659</v>
      </c>
      <c r="B634">
        <v>1384.9914550999999</v>
      </c>
      <c r="C634">
        <v>1247.0699463000001</v>
      </c>
      <c r="D634">
        <v>1246.3068848</v>
      </c>
      <c r="E634">
        <v>1203.8676757999999</v>
      </c>
      <c r="F634">
        <v>1218.8800048999999</v>
      </c>
      <c r="G634">
        <v>1247.0699463000001</v>
      </c>
      <c r="H634">
        <v>1268.9899902</v>
      </c>
      <c r="I634">
        <v>1362.25</v>
      </c>
      <c r="J634">
        <v>1288.6345214999999</v>
      </c>
      <c r="L634" t="str">
        <f t="shared" si="73"/>
        <v>27AUG2022:09:00:00</v>
      </c>
      <c r="M634">
        <v>9</v>
      </c>
      <c r="N634">
        <f t="shared" si="74"/>
        <v>-137.92150879999986</v>
      </c>
      <c r="O634">
        <f t="shared" si="69"/>
        <v>-137.92150879999986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9.9582931210244592</v>
      </c>
    </row>
    <row r="635" spans="1:19" x14ac:dyDescent="0.25">
      <c r="A635" t="s">
        <v>660</v>
      </c>
      <c r="B635">
        <v>1489.0864257999999</v>
      </c>
      <c r="C635">
        <v>1330.6700439000001</v>
      </c>
      <c r="D635">
        <v>1323.5964355000001</v>
      </c>
      <c r="E635">
        <v>1302.25</v>
      </c>
      <c r="F635">
        <v>1287.6800536999999</v>
      </c>
      <c r="G635">
        <v>1330.6700439000001</v>
      </c>
      <c r="H635">
        <v>1355.6400146000001</v>
      </c>
      <c r="I635">
        <v>1431.8199463000001</v>
      </c>
      <c r="J635">
        <v>1365.8664550999999</v>
      </c>
      <c r="L635" t="str">
        <f t="shared" si="73"/>
        <v>27AUG2022:10:00:00</v>
      </c>
      <c r="M635">
        <v>10</v>
      </c>
      <c r="N635">
        <f t="shared" si="74"/>
        <v>-158.41638189999981</v>
      </c>
      <c r="O635">
        <f t="shared" si="69"/>
        <v>-158.41638189999981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10.638494794880145</v>
      </c>
    </row>
    <row r="636" spans="1:19" x14ac:dyDescent="0.25">
      <c r="A636" t="s">
        <v>661</v>
      </c>
      <c r="B636">
        <v>1674.7408447</v>
      </c>
      <c r="C636">
        <v>1446.5400391000001</v>
      </c>
      <c r="D636">
        <v>1442.1918945</v>
      </c>
      <c r="E636">
        <v>1447.2938231999999</v>
      </c>
      <c r="F636">
        <v>1396.6199951000001</v>
      </c>
      <c r="G636">
        <v>1446.5400391000001</v>
      </c>
      <c r="H636">
        <v>1476.2099608999999</v>
      </c>
      <c r="I636">
        <v>1538.0500488</v>
      </c>
      <c r="J636">
        <v>1478.4980469</v>
      </c>
      <c r="L636" t="str">
        <f t="shared" si="73"/>
        <v>27AUG2022:11:00:00</v>
      </c>
      <c r="M636">
        <v>11</v>
      </c>
      <c r="N636">
        <f t="shared" si="74"/>
        <v>-228.20080559999997</v>
      </c>
      <c r="O636">
        <f t="shared" si="69"/>
        <v>-228.20080559999997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13.626036907273143</v>
      </c>
    </row>
    <row r="637" spans="1:19" x14ac:dyDescent="0.25">
      <c r="A637" t="s">
        <v>662</v>
      </c>
      <c r="B637">
        <v>1834.6217041</v>
      </c>
      <c r="C637">
        <v>1525.9599608999999</v>
      </c>
      <c r="D637">
        <v>1541.9575195</v>
      </c>
      <c r="E637">
        <v>1542.8917236</v>
      </c>
      <c r="F637">
        <v>1476.1300048999999</v>
      </c>
      <c r="G637">
        <v>1525.9599608999999</v>
      </c>
      <c r="H637">
        <v>1550.3499756000001</v>
      </c>
      <c r="I637">
        <v>1602.4599608999999</v>
      </c>
      <c r="J637">
        <v>1551.3579102000001</v>
      </c>
      <c r="L637" t="str">
        <f t="shared" si="73"/>
        <v>27AUG2022:12:00:00</v>
      </c>
      <c r="M637">
        <v>12</v>
      </c>
      <c r="N637">
        <f t="shared" si="74"/>
        <v>-308.66174320000005</v>
      </c>
      <c r="O637">
        <f t="shared" si="69"/>
        <v>-308.66174320000005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16.824271865431708</v>
      </c>
    </row>
    <row r="638" spans="1:19" x14ac:dyDescent="0.25">
      <c r="A638" t="s">
        <v>663</v>
      </c>
      <c r="B638">
        <v>1952.6818848</v>
      </c>
      <c r="C638">
        <v>1614.8900146000001</v>
      </c>
      <c r="D638">
        <v>1647.1427002</v>
      </c>
      <c r="E638">
        <v>1668.6530762</v>
      </c>
      <c r="F638">
        <v>1569.8499756000001</v>
      </c>
      <c r="G638">
        <v>1614.8900146000001</v>
      </c>
      <c r="H638">
        <v>1637.6300048999999</v>
      </c>
      <c r="I638">
        <v>1671.9799805</v>
      </c>
      <c r="J638">
        <v>1633.8005370999999</v>
      </c>
      <c r="L638" t="str">
        <f t="shared" si="73"/>
        <v>27AUG2022:13:00:00</v>
      </c>
      <c r="M638">
        <v>13</v>
      </c>
      <c r="N638">
        <f t="shared" si="74"/>
        <v>-337.79187019999995</v>
      </c>
      <c r="O638">
        <f t="shared" si="69"/>
        <v>-337.79187019999995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17.298868434711661</v>
      </c>
    </row>
    <row r="639" spans="1:19" x14ac:dyDescent="0.25">
      <c r="A639" t="s">
        <v>664</v>
      </c>
      <c r="B639">
        <v>1958.2553711</v>
      </c>
      <c r="C639">
        <v>1702.6899414</v>
      </c>
      <c r="D639">
        <v>1727.6379394999999</v>
      </c>
      <c r="E639">
        <v>1728.8120117000001</v>
      </c>
      <c r="F639">
        <v>1659.1899414</v>
      </c>
      <c r="G639">
        <v>1702.6899414</v>
      </c>
      <c r="H639">
        <v>1728.0699463000001</v>
      </c>
      <c r="I639">
        <v>1739.8000488</v>
      </c>
      <c r="J639">
        <v>1715.4985352000001</v>
      </c>
      <c r="L639" t="str">
        <f t="shared" si="73"/>
        <v>27AUG2022:14:00:00</v>
      </c>
      <c r="M639">
        <v>14</v>
      </c>
      <c r="N639">
        <f t="shared" si="74"/>
        <v>-255.5654297000001</v>
      </c>
      <c r="O639">
        <f t="shared" si="69"/>
        <v>-255.5654297000001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13.05066915539431</v>
      </c>
    </row>
    <row r="640" spans="1:19" x14ac:dyDescent="0.25">
      <c r="A640" t="s">
        <v>665</v>
      </c>
      <c r="B640">
        <v>2000.9063721</v>
      </c>
      <c r="C640">
        <v>1785.4699707</v>
      </c>
      <c r="D640">
        <v>1801.1689452999999</v>
      </c>
      <c r="E640">
        <v>1790.9165039</v>
      </c>
      <c r="F640">
        <v>1742.7700195</v>
      </c>
      <c r="G640">
        <v>1785.4699707</v>
      </c>
      <c r="H640">
        <v>1791.4100341999999</v>
      </c>
      <c r="I640">
        <v>1807.2700195</v>
      </c>
      <c r="J640">
        <v>1788.1799315999999</v>
      </c>
      <c r="L640" t="str">
        <f t="shared" si="73"/>
        <v>27AUG2022:15:00:00</v>
      </c>
      <c r="M640">
        <v>15</v>
      </c>
      <c r="N640">
        <f t="shared" si="74"/>
        <v>-215.43640140000002</v>
      </c>
      <c r="O640">
        <f t="shared" si="69"/>
        <v>-215.43640140000002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10.766940642699552</v>
      </c>
    </row>
    <row r="641" spans="1:19" x14ac:dyDescent="0.25">
      <c r="A641" t="s">
        <v>666</v>
      </c>
      <c r="B641">
        <v>2032.4746094</v>
      </c>
      <c r="C641">
        <v>1845.9799805</v>
      </c>
      <c r="D641">
        <v>1848.3342285000001</v>
      </c>
      <c r="E641">
        <v>1811.4832764</v>
      </c>
      <c r="F641">
        <v>1808.4200439000001</v>
      </c>
      <c r="G641">
        <v>1845.9799805</v>
      </c>
      <c r="H641">
        <v>1837.2199707</v>
      </c>
      <c r="I641">
        <v>1859.7199707</v>
      </c>
      <c r="J641">
        <v>1842.9649658000001</v>
      </c>
      <c r="L641" t="str">
        <f t="shared" si="73"/>
        <v>27AUG2022:16:00:00</v>
      </c>
      <c r="M641">
        <v>16</v>
      </c>
      <c r="N641">
        <f t="shared" si="74"/>
        <v>-186.49462889999995</v>
      </c>
      <c r="O641">
        <f t="shared" si="69"/>
        <v>-186.49462889999995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9.1757421242794468</v>
      </c>
    </row>
    <row r="642" spans="1:19" x14ac:dyDescent="0.25">
      <c r="A642" t="s">
        <v>667</v>
      </c>
      <c r="B642">
        <v>2040.6640625</v>
      </c>
      <c r="C642">
        <v>1876.75</v>
      </c>
      <c r="D642">
        <v>1852.8713379000001</v>
      </c>
      <c r="E642">
        <v>1866.8510742000001</v>
      </c>
      <c r="F642">
        <v>1839.8499756000001</v>
      </c>
      <c r="G642">
        <v>1876.75</v>
      </c>
      <c r="H642">
        <v>1845.4300536999999</v>
      </c>
      <c r="I642">
        <v>1878.3599853999999</v>
      </c>
      <c r="J642">
        <v>1863.9484863</v>
      </c>
      <c r="L642" t="str">
        <f t="shared" si="73"/>
        <v>27AUG2022:17:00:00</v>
      </c>
      <c r="M642">
        <v>17</v>
      </c>
      <c r="N642">
        <f t="shared" si="74"/>
        <v>-163.9140625</v>
      </c>
      <c r="O642">
        <f t="shared" si="69"/>
        <v>-163.9140625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8.0323883539748469</v>
      </c>
    </row>
    <row r="643" spans="1:19" x14ac:dyDescent="0.25">
      <c r="A643" t="s">
        <v>668</v>
      </c>
      <c r="B643">
        <v>2038.5753173999999</v>
      </c>
      <c r="C643">
        <v>1873.5300293</v>
      </c>
      <c r="D643">
        <v>1864.5</v>
      </c>
      <c r="E643">
        <v>1916.2890625</v>
      </c>
      <c r="F643">
        <v>1842.1199951000001</v>
      </c>
      <c r="G643">
        <v>1873.5300293</v>
      </c>
      <c r="H643">
        <v>1828.3100586</v>
      </c>
      <c r="I643">
        <v>1863.0100098</v>
      </c>
      <c r="J643">
        <v>1853.831543</v>
      </c>
      <c r="L643" t="str">
        <f t="shared" si="73"/>
        <v>27AUG2022:18:00:00</v>
      </c>
      <c r="M643">
        <v>18</v>
      </c>
      <c r="N643">
        <f t="shared" si="74"/>
        <v>-165.04528809999988</v>
      </c>
      <c r="O643">
        <f t="shared" ref="O643:O706" si="76">IF(N643&lt;0,N643,"")</f>
        <v>-165.04528809999988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8.0961094099039101</v>
      </c>
    </row>
    <row r="644" spans="1:19" x14ac:dyDescent="0.25">
      <c r="A644" t="s">
        <v>669</v>
      </c>
      <c r="B644">
        <v>1992.5214844</v>
      </c>
      <c r="C644">
        <v>1846.3299560999999</v>
      </c>
      <c r="D644">
        <v>1832.5705565999999</v>
      </c>
      <c r="E644">
        <v>1902.7662353999999</v>
      </c>
      <c r="F644">
        <v>1809.75</v>
      </c>
      <c r="G644">
        <v>1846.3299560999999</v>
      </c>
      <c r="H644">
        <v>1791.4000243999999</v>
      </c>
      <c r="I644">
        <v>1821.4899902</v>
      </c>
      <c r="J644">
        <v>1818.4165039</v>
      </c>
      <c r="L644" t="str">
        <f t="shared" ref="L644:L707" si="80">A644</f>
        <v>27AUG2022:19:00:00</v>
      </c>
      <c r="M644">
        <v>19</v>
      </c>
      <c r="N644">
        <f t="shared" ref="N644:N674" si="81">C644-B644</f>
        <v>-146.19152830000007</v>
      </c>
      <c r="O644">
        <f t="shared" si="76"/>
        <v>-146.19152830000007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7.3370113920765148</v>
      </c>
    </row>
    <row r="645" spans="1:19" x14ac:dyDescent="0.25">
      <c r="A645" t="s">
        <v>670</v>
      </c>
      <c r="B645">
        <v>1883.6201172000001</v>
      </c>
      <c r="C645">
        <v>1785.4799805</v>
      </c>
      <c r="D645">
        <v>1801.9433594</v>
      </c>
      <c r="E645">
        <v>1853.5540771000001</v>
      </c>
      <c r="F645">
        <v>1738.8199463000001</v>
      </c>
      <c r="G645">
        <v>1785.4799805</v>
      </c>
      <c r="H645">
        <v>1692.3100586</v>
      </c>
      <c r="I645">
        <v>1745.0500488</v>
      </c>
      <c r="J645">
        <v>1741.0380858999999</v>
      </c>
      <c r="L645" t="str">
        <f t="shared" si="80"/>
        <v>27AUG2022:20:00:00</v>
      </c>
      <c r="M645">
        <v>20</v>
      </c>
      <c r="N645">
        <f t="shared" si="81"/>
        <v>-98.140136700000085</v>
      </c>
      <c r="O645">
        <f t="shared" si="76"/>
        <v>-98.140136700000085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5.2101873304414115</v>
      </c>
    </row>
    <row r="646" spans="1:19" x14ac:dyDescent="0.25">
      <c r="A646" t="s">
        <v>671</v>
      </c>
      <c r="B646">
        <v>1821.7376709</v>
      </c>
      <c r="C646">
        <v>1726.2399902</v>
      </c>
      <c r="D646">
        <v>1728.0236815999999</v>
      </c>
      <c r="E646">
        <v>1763.6392822</v>
      </c>
      <c r="F646">
        <v>1684.6700439000001</v>
      </c>
      <c r="G646">
        <v>1726.2399902</v>
      </c>
      <c r="H646">
        <v>1642.3100586</v>
      </c>
      <c r="I646">
        <v>1701.4100341999999</v>
      </c>
      <c r="J646">
        <v>1690.331543</v>
      </c>
      <c r="L646" t="str">
        <f t="shared" si="80"/>
        <v>27AUG2022:21:00:00</v>
      </c>
      <c r="M646">
        <v>21</v>
      </c>
      <c r="N646">
        <f t="shared" si="81"/>
        <v>-95.497680700000046</v>
      </c>
      <c r="O646">
        <f t="shared" si="76"/>
        <v>-95.497680700000046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5.2421203242078738</v>
      </c>
    </row>
    <row r="647" spans="1:19" x14ac:dyDescent="0.25">
      <c r="A647" t="s">
        <v>672</v>
      </c>
      <c r="B647">
        <v>1716.0822754000001</v>
      </c>
      <c r="C647">
        <v>1652.7900391000001</v>
      </c>
      <c r="D647">
        <v>1666.6108397999999</v>
      </c>
      <c r="E647">
        <v>1689.7951660000001</v>
      </c>
      <c r="F647">
        <v>1616.4200439000001</v>
      </c>
      <c r="G647">
        <v>1652.7900391000001</v>
      </c>
      <c r="H647">
        <v>1569.6999512</v>
      </c>
      <c r="I647">
        <v>1653.5200195</v>
      </c>
      <c r="J647">
        <v>1626.8173827999999</v>
      </c>
      <c r="L647" t="str">
        <f t="shared" si="80"/>
        <v>27AUG2022:22:00:00</v>
      </c>
      <c r="M647">
        <v>22</v>
      </c>
      <c r="N647">
        <f t="shared" si="81"/>
        <v>-63.292236300000013</v>
      </c>
      <c r="O647">
        <f t="shared" si="76"/>
        <v>-63.292236300000013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3.6881819250331271</v>
      </c>
    </row>
    <row r="648" spans="1:19" x14ac:dyDescent="0.25">
      <c r="A648" t="s">
        <v>673</v>
      </c>
      <c r="B648">
        <v>1670.6505127</v>
      </c>
      <c r="C648">
        <v>1582.0200195</v>
      </c>
      <c r="D648">
        <v>1588.2719727000001</v>
      </c>
      <c r="E648">
        <v>1585.3168945</v>
      </c>
      <c r="F648">
        <v>1546.4100341999999</v>
      </c>
      <c r="G648">
        <v>1582.0200195</v>
      </c>
      <c r="H648">
        <v>1515.1500243999999</v>
      </c>
      <c r="I648">
        <v>1612.8699951000001</v>
      </c>
      <c r="J648">
        <v>1570.7585449000001</v>
      </c>
      <c r="L648" t="str">
        <f t="shared" si="80"/>
        <v>27AUG2022:23:00:00</v>
      </c>
      <c r="M648">
        <v>23</v>
      </c>
      <c r="N648">
        <f t="shared" si="81"/>
        <v>-88.630493200000046</v>
      </c>
      <c r="O648">
        <f t="shared" si="76"/>
        <v>-88.630493200000046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5.3051486547453317</v>
      </c>
    </row>
    <row r="649" spans="1:19" x14ac:dyDescent="0.25">
      <c r="A649" t="s">
        <v>674</v>
      </c>
      <c r="B649">
        <v>1598.5205077999999</v>
      </c>
      <c r="C649">
        <v>1523.9100341999999</v>
      </c>
      <c r="D649">
        <v>1521.3249512</v>
      </c>
      <c r="E649">
        <v>1525.2253418</v>
      </c>
      <c r="F649">
        <v>1490.3800048999999</v>
      </c>
      <c r="G649">
        <v>1523.9100341999999</v>
      </c>
      <c r="H649">
        <v>1471.4599608999999</v>
      </c>
      <c r="I649">
        <v>1581.1600341999999</v>
      </c>
      <c r="J649">
        <v>1525.8055420000001</v>
      </c>
      <c r="L649" t="str">
        <f t="shared" si="80"/>
        <v>28AUG2022:00:00:00</v>
      </c>
      <c r="M649">
        <v>24</v>
      </c>
      <c r="N649">
        <f t="shared" si="81"/>
        <v>-74.610473599999978</v>
      </c>
      <c r="O649">
        <f t="shared" si="76"/>
        <v>-74.610473599999978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4.6674705289007727</v>
      </c>
    </row>
    <row r="650" spans="1:19" x14ac:dyDescent="0.25">
      <c r="A650" t="s">
        <v>675</v>
      </c>
      <c r="B650">
        <v>1535.2801514</v>
      </c>
      <c r="C650">
        <v>1443.3599853999999</v>
      </c>
      <c r="D650">
        <v>1460.1695557</v>
      </c>
      <c r="E650">
        <v>1458.9874268000001</v>
      </c>
      <c r="F650">
        <v>1417.1700439000001</v>
      </c>
      <c r="G650">
        <v>1443.3599853999999</v>
      </c>
      <c r="H650">
        <v>1431.0799560999999</v>
      </c>
      <c r="I650">
        <v>1501.8699951000001</v>
      </c>
      <c r="J650">
        <v>1456.8400879000001</v>
      </c>
      <c r="L650" t="str">
        <f t="shared" si="80"/>
        <v>28AUG2022:01:00:00</v>
      </c>
      <c r="M650">
        <v>1</v>
      </c>
      <c r="N650">
        <f t="shared" si="81"/>
        <v>-91.920166000000108</v>
      </c>
      <c r="O650">
        <f t="shared" si="76"/>
        <v>-91.920166000000108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5.9871917132635</v>
      </c>
    </row>
    <row r="651" spans="1:19" x14ac:dyDescent="0.25">
      <c r="A651" t="s">
        <v>676</v>
      </c>
      <c r="B651">
        <v>1487.6107178</v>
      </c>
      <c r="C651">
        <v>1382.5100098</v>
      </c>
      <c r="D651">
        <v>1392.0151367000001</v>
      </c>
      <c r="E651">
        <v>1362.2304687999999</v>
      </c>
      <c r="F651">
        <v>1355.7900391000001</v>
      </c>
      <c r="G651">
        <v>1382.5100098</v>
      </c>
      <c r="H651">
        <v>1386.7600098</v>
      </c>
      <c r="I651">
        <v>1472.8900146000001</v>
      </c>
      <c r="J651">
        <v>1411.1975098</v>
      </c>
      <c r="L651" t="str">
        <f t="shared" si="80"/>
        <v>28AUG2022:02:00:00</v>
      </c>
      <c r="M651">
        <v>2</v>
      </c>
      <c r="N651">
        <f t="shared" si="81"/>
        <v>-105.10070799999994</v>
      </c>
      <c r="O651">
        <f t="shared" si="76"/>
        <v>-105.10070799999994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7.0650679470386875</v>
      </c>
    </row>
    <row r="652" spans="1:19" x14ac:dyDescent="0.25">
      <c r="A652" t="s">
        <v>677</v>
      </c>
      <c r="B652">
        <v>1450.1530762</v>
      </c>
      <c r="C652">
        <v>1318.7700195</v>
      </c>
      <c r="D652">
        <v>1360.4620361</v>
      </c>
      <c r="E652">
        <v>1387.0225829999999</v>
      </c>
      <c r="F652">
        <v>1292.1899414</v>
      </c>
      <c r="G652">
        <v>1318.7700195</v>
      </c>
      <c r="H652">
        <v>1329.9499512</v>
      </c>
      <c r="I652">
        <v>1428.4699707</v>
      </c>
      <c r="J652">
        <v>1355.9729004000001</v>
      </c>
      <c r="L652" t="str">
        <f t="shared" si="80"/>
        <v>28AUG2022:03:00:00</v>
      </c>
      <c r="M652">
        <v>3</v>
      </c>
      <c r="N652">
        <f t="shared" si="81"/>
        <v>-131.3830567</v>
      </c>
      <c r="O652">
        <f t="shared" si="76"/>
        <v>-131.3830567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9.0599440056547582</v>
      </c>
    </row>
    <row r="653" spans="1:19" x14ac:dyDescent="0.25">
      <c r="A653" t="s">
        <v>678</v>
      </c>
      <c r="B653">
        <v>1389.7276611</v>
      </c>
      <c r="C653">
        <v>1263.1800536999999</v>
      </c>
      <c r="D653">
        <v>1346.0533447</v>
      </c>
      <c r="E653">
        <v>1437.7998047000001</v>
      </c>
      <c r="F653">
        <v>1231.5300293</v>
      </c>
      <c r="G653">
        <v>1263.1800536999999</v>
      </c>
      <c r="H653">
        <v>1269.2900391000001</v>
      </c>
      <c r="I653">
        <v>1356.1400146000001</v>
      </c>
      <c r="J653">
        <v>1292.4960937999999</v>
      </c>
      <c r="L653" t="str">
        <f t="shared" si="80"/>
        <v>28AUG2022:04:00:00</v>
      </c>
      <c r="M653">
        <v>4</v>
      </c>
      <c r="N653">
        <f t="shared" si="81"/>
        <v>-126.54760740000006</v>
      </c>
      <c r="O653">
        <f t="shared" si="76"/>
        <v>-126.54760740000006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9.1059285169466104</v>
      </c>
    </row>
    <row r="654" spans="1:19" x14ac:dyDescent="0.25">
      <c r="A654" t="s">
        <v>679</v>
      </c>
      <c r="B654">
        <v>1373.5727539</v>
      </c>
      <c r="C654">
        <v>1244.2399902</v>
      </c>
      <c r="D654">
        <v>1304.9981689000001</v>
      </c>
      <c r="E654">
        <v>1346.4333495999999</v>
      </c>
      <c r="F654">
        <v>1216.4499512</v>
      </c>
      <c r="G654">
        <v>1244.2399902</v>
      </c>
      <c r="H654">
        <v>1255.6400146000001</v>
      </c>
      <c r="I654">
        <v>1340.0300293</v>
      </c>
      <c r="J654">
        <v>1276.4479980000001</v>
      </c>
      <c r="L654" t="str">
        <f t="shared" si="80"/>
        <v>28AUG2022:05:00:00</v>
      </c>
      <c r="M654">
        <v>5</v>
      </c>
      <c r="N654">
        <f t="shared" si="81"/>
        <v>-129.33276369999999</v>
      </c>
      <c r="O654">
        <f t="shared" si="76"/>
        <v>-129.33276369999999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9.4157927443438343</v>
      </c>
    </row>
    <row r="655" spans="1:19" x14ac:dyDescent="0.25">
      <c r="A655" t="s">
        <v>680</v>
      </c>
      <c r="B655">
        <v>1355.5606689000001</v>
      </c>
      <c r="C655">
        <v>1227.4100341999999</v>
      </c>
      <c r="D655">
        <v>1299.6607666</v>
      </c>
      <c r="E655">
        <v>1359.6379394999999</v>
      </c>
      <c r="F655">
        <v>1198.1300048999999</v>
      </c>
      <c r="G655">
        <v>1227.4100341999999</v>
      </c>
      <c r="H655">
        <v>1234.0500488</v>
      </c>
      <c r="I655">
        <v>1329.0999756000001</v>
      </c>
      <c r="J655">
        <v>1260.2695312999999</v>
      </c>
      <c r="L655" t="str">
        <f t="shared" si="80"/>
        <v>28AUG2022:06:00:00</v>
      </c>
      <c r="M655">
        <v>6</v>
      </c>
      <c r="N655">
        <f t="shared" si="81"/>
        <v>-128.15063470000018</v>
      </c>
      <c r="O655">
        <f t="shared" si="76"/>
        <v>-128.15063470000018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9.4536996860487896</v>
      </c>
    </row>
    <row r="656" spans="1:19" x14ac:dyDescent="0.25">
      <c r="A656" t="s">
        <v>681</v>
      </c>
      <c r="B656">
        <v>1347.2092285000001</v>
      </c>
      <c r="C656">
        <v>1225.1400146000001</v>
      </c>
      <c r="D656">
        <v>1288.1473389</v>
      </c>
      <c r="E656">
        <v>1341.2227783000001</v>
      </c>
      <c r="F656">
        <v>1196.6099853999999</v>
      </c>
      <c r="G656">
        <v>1225.1400146000001</v>
      </c>
      <c r="H656">
        <v>1233.1500243999999</v>
      </c>
      <c r="I656">
        <v>1335.2600098</v>
      </c>
      <c r="J656">
        <v>1261.4050293</v>
      </c>
      <c r="L656" t="str">
        <f t="shared" si="80"/>
        <v>28AUG2022:07:00:00</v>
      </c>
      <c r="M656">
        <v>7</v>
      </c>
      <c r="N656">
        <f t="shared" si="81"/>
        <v>-122.06921390000002</v>
      </c>
      <c r="O656">
        <f t="shared" si="76"/>
        <v>-122.06921390000002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9.0608950204352023</v>
      </c>
    </row>
    <row r="657" spans="1:19" x14ac:dyDescent="0.25">
      <c r="A657" t="s">
        <v>682</v>
      </c>
      <c r="B657">
        <v>1363.4660644999999</v>
      </c>
      <c r="C657">
        <v>1260.5100098</v>
      </c>
      <c r="D657">
        <v>1288.2205810999999</v>
      </c>
      <c r="E657">
        <v>1318.8782959</v>
      </c>
      <c r="F657">
        <v>1229.8000488</v>
      </c>
      <c r="G657">
        <v>1260.5100098</v>
      </c>
      <c r="H657">
        <v>1271.2399902</v>
      </c>
      <c r="I657">
        <v>1366.5899658000001</v>
      </c>
      <c r="J657">
        <v>1295.7139893000001</v>
      </c>
      <c r="L657" t="str">
        <f t="shared" si="80"/>
        <v>28AUG2022:08:00:00</v>
      </c>
      <c r="M657">
        <v>8</v>
      </c>
      <c r="N657">
        <f t="shared" si="81"/>
        <v>-102.95605469999987</v>
      </c>
      <c r="O657">
        <f t="shared" si="76"/>
        <v>-102.95605469999987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7.5510536991439645</v>
      </c>
    </row>
    <row r="658" spans="1:19" x14ac:dyDescent="0.25">
      <c r="A658" t="s">
        <v>683</v>
      </c>
      <c r="B658">
        <v>1441.3394774999999</v>
      </c>
      <c r="C658">
        <v>1316.0699463000001</v>
      </c>
      <c r="D658">
        <v>1323.6868896000001</v>
      </c>
      <c r="E658">
        <v>1324.9467772999999</v>
      </c>
      <c r="F658">
        <v>1278.0400391000001</v>
      </c>
      <c r="G658">
        <v>1316.0699463000001</v>
      </c>
      <c r="H658">
        <v>1316.3000488</v>
      </c>
      <c r="I658">
        <v>1406.1999512</v>
      </c>
      <c r="J658">
        <v>1341.9685059000001</v>
      </c>
      <c r="L658" t="str">
        <f t="shared" si="80"/>
        <v>28AUG2022:09:00:00</v>
      </c>
      <c r="M658">
        <v>9</v>
      </c>
      <c r="N658">
        <f t="shared" si="81"/>
        <v>-125.26953119999985</v>
      </c>
      <c r="O658">
        <f t="shared" si="76"/>
        <v>-125.26953119999985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8.6911885198121102</v>
      </c>
    </row>
    <row r="659" spans="1:19" x14ac:dyDescent="0.25">
      <c r="A659" t="s">
        <v>684</v>
      </c>
      <c r="B659">
        <v>1580.7949219</v>
      </c>
      <c r="C659">
        <v>1389.3800048999999</v>
      </c>
      <c r="D659">
        <v>1402.0662841999999</v>
      </c>
      <c r="E659">
        <v>1448.7335204999999</v>
      </c>
      <c r="F659">
        <v>1342.9799805</v>
      </c>
      <c r="G659">
        <v>1389.3800048999999</v>
      </c>
      <c r="H659">
        <v>1377.3000488</v>
      </c>
      <c r="I659">
        <v>1491.2099608999999</v>
      </c>
      <c r="J659">
        <v>1415.0405272999999</v>
      </c>
      <c r="L659" t="str">
        <f t="shared" si="80"/>
        <v>28AUG2022:10:00:00</v>
      </c>
      <c r="M659">
        <v>10</v>
      </c>
      <c r="N659">
        <f t="shared" si="81"/>
        <v>-191.41491700000006</v>
      </c>
      <c r="O659">
        <f t="shared" si="76"/>
        <v>-191.41491700000006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12.108776056158716</v>
      </c>
    </row>
    <row r="660" spans="1:19" x14ac:dyDescent="0.25">
      <c r="A660" t="s">
        <v>685</v>
      </c>
      <c r="B660">
        <v>1675.2852783000001</v>
      </c>
      <c r="C660">
        <v>1494.3599853999999</v>
      </c>
      <c r="D660">
        <v>1495.4146728999999</v>
      </c>
      <c r="E660">
        <v>1569.0340576000001</v>
      </c>
      <c r="F660">
        <v>1444.7199707</v>
      </c>
      <c r="G660">
        <v>1494.3599853999999</v>
      </c>
      <c r="H660">
        <v>1486.75</v>
      </c>
      <c r="I660">
        <v>1619.7700195</v>
      </c>
      <c r="J660">
        <v>1528.9050293</v>
      </c>
      <c r="L660" t="str">
        <f t="shared" si="80"/>
        <v>28AUG2022:11:00:00</v>
      </c>
      <c r="M660">
        <v>11</v>
      </c>
      <c r="N660">
        <f t="shared" si="81"/>
        <v>-180.92529290000016</v>
      </c>
      <c r="O660">
        <f t="shared" si="76"/>
        <v>-180.92529290000016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10.799670673617722</v>
      </c>
    </row>
    <row r="661" spans="1:19" x14ac:dyDescent="0.25">
      <c r="A661" t="s">
        <v>686</v>
      </c>
      <c r="B661">
        <v>1750.9055175999999</v>
      </c>
      <c r="C661">
        <v>1549.8800048999999</v>
      </c>
      <c r="D661">
        <v>1581.0549315999999</v>
      </c>
      <c r="E661">
        <v>1663.9716797000001</v>
      </c>
      <c r="F661">
        <v>1505.6999512</v>
      </c>
      <c r="G661">
        <v>1549.8800048999999</v>
      </c>
      <c r="H661">
        <v>1546.5600586</v>
      </c>
      <c r="I661">
        <v>1689.5699463000001</v>
      </c>
      <c r="J661">
        <v>1591.3144531</v>
      </c>
      <c r="L661" t="str">
        <f t="shared" si="80"/>
        <v>28AUG2022:12:00:00</v>
      </c>
      <c r="M661">
        <v>12</v>
      </c>
      <c r="N661">
        <f t="shared" si="81"/>
        <v>-201.02551270000004</v>
      </c>
      <c r="O661">
        <f t="shared" si="76"/>
        <v>-201.02551270000004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11.481231321696308</v>
      </c>
    </row>
    <row r="662" spans="1:19" x14ac:dyDescent="0.25">
      <c r="A662" t="s">
        <v>687</v>
      </c>
      <c r="B662">
        <v>1834.4890137</v>
      </c>
      <c r="C662">
        <v>1633.0899658000001</v>
      </c>
      <c r="D662">
        <v>1643.84375</v>
      </c>
      <c r="E662">
        <v>1674.4908447</v>
      </c>
      <c r="F662">
        <v>1593.9799805</v>
      </c>
      <c r="G662">
        <v>1633.0899658000001</v>
      </c>
      <c r="H662">
        <v>1630.0799560999999</v>
      </c>
      <c r="I662">
        <v>1788.1600341999999</v>
      </c>
      <c r="J662">
        <v>1680.7456055</v>
      </c>
      <c r="L662" t="str">
        <f t="shared" si="80"/>
        <v>28AUG2022:13:00:00</v>
      </c>
      <c r="M662">
        <v>13</v>
      </c>
      <c r="N662">
        <f t="shared" si="81"/>
        <v>-201.39904789999991</v>
      </c>
      <c r="O662">
        <f t="shared" si="76"/>
        <v>-201.39904789999991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10.978482094793039</v>
      </c>
    </row>
    <row r="663" spans="1:19" x14ac:dyDescent="0.25">
      <c r="A663" t="s">
        <v>688</v>
      </c>
      <c r="B663">
        <v>1928.6038818</v>
      </c>
      <c r="C663">
        <v>1742.0699463000001</v>
      </c>
      <c r="D663">
        <v>1735.6296387</v>
      </c>
      <c r="E663">
        <v>1756.2131348</v>
      </c>
      <c r="F663">
        <v>1705.3100586</v>
      </c>
      <c r="G663">
        <v>1742.0699463000001</v>
      </c>
      <c r="H663">
        <v>1744.4799805</v>
      </c>
      <c r="I663">
        <v>1909.0200195</v>
      </c>
      <c r="J663">
        <v>1795.5910644999999</v>
      </c>
      <c r="L663" t="str">
        <f t="shared" si="80"/>
        <v>28AUG2022:14:00:00</v>
      </c>
      <c r="M663">
        <v>14</v>
      </c>
      <c r="N663">
        <f t="shared" si="81"/>
        <v>-186.53393549999987</v>
      </c>
      <c r="O663">
        <f t="shared" si="76"/>
        <v>-186.53393549999987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9.6719672328930741</v>
      </c>
    </row>
    <row r="664" spans="1:19" x14ac:dyDescent="0.25">
      <c r="A664" t="s">
        <v>689</v>
      </c>
      <c r="B664">
        <v>1981.2330322</v>
      </c>
      <c r="C664">
        <v>1825.1899414</v>
      </c>
      <c r="D664">
        <v>1798.7115478999999</v>
      </c>
      <c r="E664">
        <v>1795.1027832</v>
      </c>
      <c r="F664">
        <v>1786.1099853999999</v>
      </c>
      <c r="G664">
        <v>1825.1899414</v>
      </c>
      <c r="H664">
        <v>1817.9799805</v>
      </c>
      <c r="I664">
        <v>1997.1300048999999</v>
      </c>
      <c r="J664">
        <v>1877.7044678</v>
      </c>
      <c r="L664" t="str">
        <f t="shared" si="80"/>
        <v>28AUG2022:15:00:00</v>
      </c>
      <c r="M664">
        <v>15</v>
      </c>
      <c r="N664">
        <f t="shared" si="81"/>
        <v>-156.04309080000007</v>
      </c>
      <c r="O664">
        <f t="shared" si="76"/>
        <v>-156.04309080000007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7.876059416732355</v>
      </c>
    </row>
    <row r="665" spans="1:19" x14ac:dyDescent="0.25">
      <c r="A665" t="s">
        <v>690</v>
      </c>
      <c r="B665">
        <v>1996.4527588000001</v>
      </c>
      <c r="C665">
        <v>1889.3900146000001</v>
      </c>
      <c r="D665">
        <v>1843.4964600000001</v>
      </c>
      <c r="E665">
        <v>1847.6058350000001</v>
      </c>
      <c r="F665">
        <v>1850.9599608999999</v>
      </c>
      <c r="G665">
        <v>1889.3900146000001</v>
      </c>
      <c r="H665">
        <v>1874.3599853999999</v>
      </c>
      <c r="I665">
        <v>2059.8400879000001</v>
      </c>
      <c r="J665">
        <v>1939.5256348</v>
      </c>
      <c r="L665" t="str">
        <f t="shared" si="80"/>
        <v>28AUG2022:16:00:00</v>
      </c>
      <c r="M665">
        <v>16</v>
      </c>
      <c r="N665">
        <f t="shared" si="81"/>
        <v>-107.0627442</v>
      </c>
      <c r="O665">
        <f t="shared" si="76"/>
        <v>-107.0627442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5.3626485138747677</v>
      </c>
    </row>
    <row r="666" spans="1:19" x14ac:dyDescent="0.25">
      <c r="A666" t="s">
        <v>691</v>
      </c>
      <c r="B666">
        <v>2002.2882079999999</v>
      </c>
      <c r="C666">
        <v>1928.1199951000001</v>
      </c>
      <c r="D666">
        <v>1857.6368408000001</v>
      </c>
      <c r="E666">
        <v>1904.9753418</v>
      </c>
      <c r="F666">
        <v>1886.2299805</v>
      </c>
      <c r="G666">
        <v>1928.1199951000001</v>
      </c>
      <c r="H666">
        <v>1898.4100341999999</v>
      </c>
      <c r="I666">
        <v>2087.3898926000002</v>
      </c>
      <c r="J666">
        <v>1970.1534423999999</v>
      </c>
      <c r="L666" t="str">
        <f t="shared" si="80"/>
        <v>28AUG2022:17:00:00</v>
      </c>
      <c r="M666">
        <v>17</v>
      </c>
      <c r="N666">
        <f t="shared" si="81"/>
        <v>-74.168212899999844</v>
      </c>
      <c r="O666">
        <f t="shared" si="76"/>
        <v>-74.168212899999844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3.7041726862130053</v>
      </c>
    </row>
    <row r="667" spans="1:19" x14ac:dyDescent="0.25">
      <c r="A667" t="s">
        <v>692</v>
      </c>
      <c r="B667">
        <v>1946.4589844</v>
      </c>
      <c r="C667">
        <v>1925.9599608999999</v>
      </c>
      <c r="D667">
        <v>1900.9052733999999</v>
      </c>
      <c r="E667">
        <v>1944.2497559000001</v>
      </c>
      <c r="F667">
        <v>1891.5300293</v>
      </c>
      <c r="G667">
        <v>1925.9599608999999</v>
      </c>
      <c r="H667">
        <v>1882.7399902</v>
      </c>
      <c r="I667">
        <v>2071.0700683999999</v>
      </c>
      <c r="J667">
        <v>1960.7790527</v>
      </c>
      <c r="L667" t="str">
        <f t="shared" si="80"/>
        <v>28AUG2022:18:00:00</v>
      </c>
      <c r="M667">
        <v>18</v>
      </c>
      <c r="N667">
        <f t="shared" si="81"/>
        <v>-20.499023500000021</v>
      </c>
      <c r="O667">
        <f t="shared" si="76"/>
        <v>-20.499023500000021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1.0531443849724318</v>
      </c>
    </row>
    <row r="668" spans="1:19" x14ac:dyDescent="0.25">
      <c r="A668" t="s">
        <v>693</v>
      </c>
      <c r="B668">
        <v>1928.4339600000001</v>
      </c>
      <c r="C668">
        <v>1903.3399658000001</v>
      </c>
      <c r="D668">
        <v>1870.9831543</v>
      </c>
      <c r="E668">
        <v>1924.7215576000001</v>
      </c>
      <c r="F668">
        <v>1865.1999512</v>
      </c>
      <c r="G668">
        <v>1903.3399658000001</v>
      </c>
      <c r="H668">
        <v>1837.6300048999999</v>
      </c>
      <c r="I668">
        <v>2022.4799805</v>
      </c>
      <c r="J668">
        <v>1922.8903809000001</v>
      </c>
      <c r="L668" t="str">
        <f t="shared" si="80"/>
        <v>28AUG2022:19:00:00</v>
      </c>
      <c r="M668">
        <v>19</v>
      </c>
      <c r="N668">
        <f t="shared" si="81"/>
        <v>-25.093994199999997</v>
      </c>
      <c r="O668">
        <f t="shared" si="76"/>
        <v>-25.093994199999997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1.3012628236436987</v>
      </c>
    </row>
    <row r="669" spans="1:19" x14ac:dyDescent="0.25">
      <c r="A669" t="s">
        <v>694</v>
      </c>
      <c r="B669">
        <v>1818.3653564000001</v>
      </c>
      <c r="C669">
        <v>1849.2800293</v>
      </c>
      <c r="D669">
        <v>1835.9644774999999</v>
      </c>
      <c r="E669">
        <v>1872.6259766000001</v>
      </c>
      <c r="F669">
        <v>1792.1099853999999</v>
      </c>
      <c r="G669">
        <v>1849.2800293</v>
      </c>
      <c r="H669">
        <v>1753.9699707</v>
      </c>
      <c r="I669">
        <v>1940.0400391000001</v>
      </c>
      <c r="J669">
        <v>1848.6428223</v>
      </c>
      <c r="L669" t="str">
        <f t="shared" si="80"/>
        <v>28AUG2022:20:00:00</v>
      </c>
      <c r="M669">
        <v>20</v>
      </c>
      <c r="N669">
        <f t="shared" si="81"/>
        <v>30.914672899999914</v>
      </c>
      <c r="O669" t="str">
        <f t="shared" si="76"/>
        <v/>
      </c>
      <c r="P669">
        <f t="shared" si="77"/>
        <v>30.914672899999914</v>
      </c>
      <c r="Q669" t="str">
        <f t="shared" si="78"/>
        <v/>
      </c>
      <c r="R669">
        <f t="shared" si="79"/>
        <v>1</v>
      </c>
      <c r="S669">
        <f t="shared" si="82"/>
        <v>1.7001353875991558</v>
      </c>
    </row>
    <row r="670" spans="1:19" x14ac:dyDescent="0.25">
      <c r="A670" t="s">
        <v>695</v>
      </c>
      <c r="B670">
        <v>1819.6109618999999</v>
      </c>
      <c r="C670">
        <v>1780.2700195</v>
      </c>
      <c r="D670">
        <v>1787.3109131000001</v>
      </c>
      <c r="E670">
        <v>1816.4000243999999</v>
      </c>
      <c r="F670">
        <v>1732.9399414</v>
      </c>
      <c r="G670">
        <v>1780.2700195</v>
      </c>
      <c r="H670">
        <v>1705.4499512</v>
      </c>
      <c r="I670">
        <v>1846.75</v>
      </c>
      <c r="J670">
        <v>1777.7336425999999</v>
      </c>
      <c r="L670" t="str">
        <f t="shared" si="80"/>
        <v>28AUG2022:21:00:00</v>
      </c>
      <c r="M670">
        <v>21</v>
      </c>
      <c r="N670">
        <f t="shared" si="81"/>
        <v>-39.340942399999904</v>
      </c>
      <c r="O670">
        <f t="shared" si="76"/>
        <v>-39.340942399999904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2.1620523960199112</v>
      </c>
    </row>
    <row r="671" spans="1:19" x14ac:dyDescent="0.25">
      <c r="A671" t="s">
        <v>696</v>
      </c>
      <c r="B671">
        <v>1865.9743652</v>
      </c>
      <c r="C671">
        <v>1700.5699463000001</v>
      </c>
      <c r="D671">
        <v>1726.3417969</v>
      </c>
      <c r="E671">
        <v>1728.3302002</v>
      </c>
      <c r="F671">
        <v>1663.5699463000001</v>
      </c>
      <c r="G671">
        <v>1700.5699463000001</v>
      </c>
      <c r="H671">
        <v>1627.2399902</v>
      </c>
      <c r="I671">
        <v>1759.6700439000001</v>
      </c>
      <c r="J671">
        <v>1697.3725586</v>
      </c>
      <c r="L671" t="str">
        <f t="shared" si="80"/>
        <v>28AUG2022:22:00:00</v>
      </c>
      <c r="M671">
        <v>22</v>
      </c>
      <c r="N671">
        <f t="shared" si="81"/>
        <v>-165.40441889999988</v>
      </c>
      <c r="O671">
        <f t="shared" si="76"/>
        <v>-165.40441889999988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8.864238543934734</v>
      </c>
    </row>
    <row r="672" spans="1:19" x14ac:dyDescent="0.25">
      <c r="A672" t="s">
        <v>697</v>
      </c>
      <c r="B672">
        <v>1781.9846190999999</v>
      </c>
      <c r="C672">
        <v>1632.2900391000001</v>
      </c>
      <c r="D672">
        <v>1631.3240966999999</v>
      </c>
      <c r="E672">
        <v>1637.8371582</v>
      </c>
      <c r="F672">
        <v>1606.8699951000001</v>
      </c>
      <c r="G672">
        <v>1632.2900391000001</v>
      </c>
      <c r="H672">
        <v>1582.5200195</v>
      </c>
      <c r="I672">
        <v>1730.0400391000001</v>
      </c>
      <c r="J672">
        <v>1650.2470702999999</v>
      </c>
      <c r="L672" t="str">
        <f t="shared" si="80"/>
        <v>28AUG2022:23:00:00</v>
      </c>
      <c r="M672">
        <v>23</v>
      </c>
      <c r="N672">
        <f t="shared" si="81"/>
        <v>-149.69457999999986</v>
      </c>
      <c r="O672">
        <f t="shared" si="76"/>
        <v>-149.69457999999986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8.4004417544077246</v>
      </c>
    </row>
    <row r="673" spans="1:19" x14ac:dyDescent="0.25">
      <c r="A673" t="s">
        <v>698</v>
      </c>
      <c r="B673">
        <v>1641.1287841999999</v>
      </c>
      <c r="C673">
        <v>1567.3800048999999</v>
      </c>
      <c r="D673">
        <v>1526.7933350000001</v>
      </c>
      <c r="E673">
        <v>1532.8054199000001</v>
      </c>
      <c r="F673">
        <v>1541.4200439000001</v>
      </c>
      <c r="G673">
        <v>1567.3800048999999</v>
      </c>
      <c r="H673">
        <v>1522.0600586</v>
      </c>
      <c r="I673">
        <v>1687.8399658000001</v>
      </c>
      <c r="J673">
        <v>1594.3168945</v>
      </c>
      <c r="L673" t="str">
        <f t="shared" si="80"/>
        <v>29AUG2022:00:00:00</v>
      </c>
      <c r="M673">
        <v>24</v>
      </c>
      <c r="N673">
        <f t="shared" si="81"/>
        <v>-73.748779300000024</v>
      </c>
      <c r="O673">
        <f t="shared" si="76"/>
        <v>-73.748779300000024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4.4937837913768783</v>
      </c>
    </row>
    <row r="674" spans="1:19" x14ac:dyDescent="0.25">
      <c r="A674" t="s">
        <v>699</v>
      </c>
      <c r="B674">
        <v>1587.7213135</v>
      </c>
      <c r="C674">
        <v>1427.25</v>
      </c>
      <c r="D674">
        <v>1465.0625</v>
      </c>
      <c r="E674">
        <v>1473.8232422000001</v>
      </c>
      <c r="F674">
        <v>1437.7399902</v>
      </c>
      <c r="G674">
        <v>1449.2600098</v>
      </c>
      <c r="H674">
        <v>1427.25</v>
      </c>
      <c r="I674">
        <v>1582.4399414</v>
      </c>
      <c r="J674">
        <v>1488.6424560999999</v>
      </c>
      <c r="L674" t="str">
        <f t="shared" si="80"/>
        <v>29AUG2022:01:00:00</v>
      </c>
      <c r="M674">
        <v>1</v>
      </c>
      <c r="N674">
        <f t="shared" si="81"/>
        <v>-160.47131349999995</v>
      </c>
      <c r="O674">
        <f t="shared" si="76"/>
        <v>-160.47131349999995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10.107020176371774</v>
      </c>
    </row>
    <row r="675" spans="1:19" x14ac:dyDescent="0.25">
      <c r="A675" t="s">
        <v>700</v>
      </c>
      <c r="B675">
        <v>1524.2799072</v>
      </c>
      <c r="C675">
        <v>1369.1700439000001</v>
      </c>
      <c r="D675">
        <v>1396.0161132999999</v>
      </c>
      <c r="E675">
        <v>1406.5810547000001</v>
      </c>
      <c r="F675">
        <v>1366.6099853999999</v>
      </c>
      <c r="G675">
        <v>1378.3800048999999</v>
      </c>
      <c r="H675">
        <v>1369.1700439000001</v>
      </c>
      <c r="I675">
        <v>1552.7600098</v>
      </c>
      <c r="J675">
        <v>1435.3449707</v>
      </c>
      <c r="L675" t="str">
        <f t="shared" si="80"/>
        <v>29AUG2022:02:00:00</v>
      </c>
      <c r="M675">
        <v>2</v>
      </c>
      <c r="N675">
        <f t="shared" ref="N675:N721" si="83">C675-B675</f>
        <v>-155.10986329999992</v>
      </c>
      <c r="O675">
        <f t="shared" si="76"/>
        <v>-155.10986329999992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10.175943576198307</v>
      </c>
    </row>
    <row r="676" spans="1:19" x14ac:dyDescent="0.25">
      <c r="A676" t="s">
        <v>701</v>
      </c>
      <c r="B676">
        <v>1436.6301269999999</v>
      </c>
      <c r="C676">
        <v>1312.2099608999999</v>
      </c>
      <c r="D676">
        <v>1363.7132568</v>
      </c>
      <c r="E676">
        <v>1394.2128906</v>
      </c>
      <c r="F676">
        <v>1301.7900391000001</v>
      </c>
      <c r="G676">
        <v>1314.9200439000001</v>
      </c>
      <c r="H676">
        <v>1312.2099608999999</v>
      </c>
      <c r="I676">
        <v>1519.9599608999999</v>
      </c>
      <c r="J676">
        <v>1384.0369873</v>
      </c>
      <c r="L676" t="str">
        <f t="shared" si="80"/>
        <v>29AUG2022:03:00:00</v>
      </c>
      <c r="M676">
        <v>3</v>
      </c>
      <c r="N676">
        <f t="shared" si="83"/>
        <v>-124.42016609999996</v>
      </c>
      <c r="O676">
        <f t="shared" si="76"/>
        <v>-124.42016609999996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8.6605566569745172</v>
      </c>
    </row>
    <row r="677" spans="1:19" x14ac:dyDescent="0.25">
      <c r="A677" t="s">
        <v>702</v>
      </c>
      <c r="B677">
        <v>1342.5627440999999</v>
      </c>
      <c r="C677">
        <v>1267.4599608999999</v>
      </c>
      <c r="D677">
        <v>1357.0051269999999</v>
      </c>
      <c r="E677">
        <v>1401.8525391000001</v>
      </c>
      <c r="F677">
        <v>1259.1999512</v>
      </c>
      <c r="G677">
        <v>1272.5</v>
      </c>
      <c r="H677">
        <v>1267.4599608999999</v>
      </c>
      <c r="I677">
        <v>1464.5500488</v>
      </c>
      <c r="J677">
        <v>1336.4625243999999</v>
      </c>
      <c r="L677" t="str">
        <f t="shared" si="80"/>
        <v>29AUG2022:04:00:00</v>
      </c>
      <c r="M677">
        <v>4</v>
      </c>
      <c r="N677">
        <f t="shared" si="83"/>
        <v>-75.102783199999976</v>
      </c>
      <c r="O677">
        <f t="shared" si="76"/>
        <v>-75.102783199999976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5.59398683823495</v>
      </c>
    </row>
    <row r="678" spans="1:19" x14ac:dyDescent="0.25">
      <c r="A678" t="s">
        <v>703</v>
      </c>
      <c r="B678">
        <v>1208.4334716999999</v>
      </c>
      <c r="C678">
        <v>1249.3800048999999</v>
      </c>
      <c r="D678">
        <v>1313.0988769999999</v>
      </c>
      <c r="E678">
        <v>1343.7767334</v>
      </c>
      <c r="F678">
        <v>1243.9399414</v>
      </c>
      <c r="G678">
        <v>1253.7299805</v>
      </c>
      <c r="H678">
        <v>1249.3800048999999</v>
      </c>
      <c r="I678">
        <v>1435.3499756000001</v>
      </c>
      <c r="J678">
        <v>1314.7409668</v>
      </c>
      <c r="L678" t="str">
        <f t="shared" si="80"/>
        <v>29AUG2022:05:00:00</v>
      </c>
      <c r="M678">
        <v>5</v>
      </c>
      <c r="N678">
        <f t="shared" si="83"/>
        <v>40.946533199999976</v>
      </c>
      <c r="O678" t="str">
        <f t="shared" si="76"/>
        <v/>
      </c>
      <c r="P678">
        <f t="shared" si="77"/>
        <v>40.946533199999976</v>
      </c>
      <c r="Q678" t="str">
        <f t="shared" si="78"/>
        <v/>
      </c>
      <c r="R678">
        <f t="shared" si="79"/>
        <v>1</v>
      </c>
      <c r="S678">
        <f t="shared" si="84"/>
        <v>3.3883978025200858</v>
      </c>
    </row>
    <row r="679" spans="1:19" x14ac:dyDescent="0.25">
      <c r="A679" t="s">
        <v>704</v>
      </c>
      <c r="B679">
        <v>1109.359375</v>
      </c>
      <c r="C679">
        <v>1256.8599853999999</v>
      </c>
      <c r="D679">
        <v>1333.7590332</v>
      </c>
      <c r="E679">
        <v>1369.1575928</v>
      </c>
      <c r="F679">
        <v>1252.2800293</v>
      </c>
      <c r="G679">
        <v>1256.4300536999999</v>
      </c>
      <c r="H679">
        <v>1256.8599853999999</v>
      </c>
      <c r="I679">
        <v>1450.7399902</v>
      </c>
      <c r="J679">
        <v>1323.9235839999999</v>
      </c>
      <c r="L679" t="str">
        <f t="shared" si="80"/>
        <v>29AUG2022:06:00:00</v>
      </c>
      <c r="M679">
        <v>6</v>
      </c>
      <c r="N679">
        <f t="shared" si="83"/>
        <v>147.50061039999991</v>
      </c>
      <c r="O679" t="str">
        <f t="shared" si="76"/>
        <v/>
      </c>
      <c r="P679">
        <f t="shared" si="77"/>
        <v>147.50061039999991</v>
      </c>
      <c r="Q679" t="str">
        <f t="shared" si="78"/>
        <v/>
      </c>
      <c r="R679">
        <f t="shared" si="79"/>
        <v>1</v>
      </c>
      <c r="S679">
        <f t="shared" si="84"/>
        <v>13.296016937703339</v>
      </c>
    </row>
    <row r="680" spans="1:19" x14ac:dyDescent="0.25">
      <c r="A680" t="s">
        <v>705</v>
      </c>
      <c r="B680">
        <v>1129.0144043</v>
      </c>
      <c r="C680">
        <v>1324.9000243999999</v>
      </c>
      <c r="D680">
        <v>1369.3155518000001</v>
      </c>
      <c r="E680">
        <v>1417.2988281</v>
      </c>
      <c r="F680">
        <v>1330.1400146000001</v>
      </c>
      <c r="G680">
        <v>1323.9300536999999</v>
      </c>
      <c r="H680">
        <v>1324.9000243999999</v>
      </c>
      <c r="I680">
        <v>1538.3900146000001</v>
      </c>
      <c r="J680">
        <v>1400.1650391000001</v>
      </c>
      <c r="L680" t="str">
        <f t="shared" si="80"/>
        <v>29AUG2022:07:00:00</v>
      </c>
      <c r="M680">
        <v>7</v>
      </c>
      <c r="N680">
        <f t="shared" si="83"/>
        <v>195.88562009999987</v>
      </c>
      <c r="O680" t="str">
        <f t="shared" si="76"/>
        <v/>
      </c>
      <c r="P680">
        <f t="shared" si="77"/>
        <v>195.88562009999987</v>
      </c>
      <c r="Q680" t="str">
        <f t="shared" si="78"/>
        <v/>
      </c>
      <c r="R680">
        <f t="shared" si="79"/>
        <v>1</v>
      </c>
      <c r="S680">
        <f t="shared" si="84"/>
        <v>17.350143572477347</v>
      </c>
    </row>
    <row r="681" spans="1:19" x14ac:dyDescent="0.25">
      <c r="A681" t="s">
        <v>706</v>
      </c>
      <c r="B681">
        <v>1149.7388916</v>
      </c>
      <c r="C681">
        <v>1382.7399902</v>
      </c>
      <c r="D681">
        <v>1387.9963379000001</v>
      </c>
      <c r="E681">
        <v>1443.2615966999999</v>
      </c>
      <c r="F681">
        <v>1391.5400391000001</v>
      </c>
      <c r="G681">
        <v>1384.8599853999999</v>
      </c>
      <c r="H681">
        <v>1382.7399902</v>
      </c>
      <c r="I681">
        <v>1594.7299805</v>
      </c>
      <c r="J681">
        <v>1458.786499</v>
      </c>
      <c r="L681" t="str">
        <f t="shared" si="80"/>
        <v>29AUG2022:08:00:00</v>
      </c>
      <c r="M681">
        <v>8</v>
      </c>
      <c r="N681">
        <f t="shared" si="83"/>
        <v>233.00109859999998</v>
      </c>
      <c r="O681" t="str">
        <f t="shared" si="76"/>
        <v/>
      </c>
      <c r="P681">
        <f t="shared" si="77"/>
        <v>233.00109859999998</v>
      </c>
      <c r="Q681" t="str">
        <f t="shared" si="78"/>
        <v/>
      </c>
      <c r="R681">
        <f t="shared" si="79"/>
        <v>1</v>
      </c>
      <c r="S681">
        <f t="shared" si="84"/>
        <v>20.265566408365199</v>
      </c>
    </row>
    <row r="682" spans="1:19" x14ac:dyDescent="0.25">
      <c r="A682" t="s">
        <v>707</v>
      </c>
      <c r="B682">
        <v>1227.5050048999999</v>
      </c>
      <c r="C682">
        <v>1392.7800293</v>
      </c>
      <c r="D682">
        <v>1409.6477050999999</v>
      </c>
      <c r="E682">
        <v>1487.8289795000001</v>
      </c>
      <c r="F682">
        <v>1431.1300048999999</v>
      </c>
      <c r="G682">
        <v>1417.4000243999999</v>
      </c>
      <c r="H682">
        <v>1392.7800293</v>
      </c>
      <c r="I682">
        <v>1596.3399658000001</v>
      </c>
      <c r="J682">
        <v>1475.9335937999999</v>
      </c>
      <c r="L682" t="str">
        <f t="shared" si="80"/>
        <v>29AUG2022:09:00:00</v>
      </c>
      <c r="M682">
        <v>9</v>
      </c>
      <c r="N682">
        <f t="shared" si="83"/>
        <v>165.27502440000012</v>
      </c>
      <c r="O682" t="str">
        <f t="shared" si="76"/>
        <v/>
      </c>
      <c r="P682">
        <f t="shared" si="77"/>
        <v>165.27502440000012</v>
      </c>
      <c r="Q682" t="str">
        <f t="shared" si="78"/>
        <v/>
      </c>
      <c r="R682">
        <f t="shared" si="79"/>
        <v>1</v>
      </c>
      <c r="S682">
        <f t="shared" si="84"/>
        <v>13.464305541749253</v>
      </c>
    </row>
    <row r="683" spans="1:19" x14ac:dyDescent="0.25">
      <c r="A683" t="s">
        <v>708</v>
      </c>
      <c r="B683">
        <v>1338.9307861</v>
      </c>
      <c r="C683">
        <v>1453.4399414</v>
      </c>
      <c r="D683">
        <v>1462.4631348</v>
      </c>
      <c r="E683">
        <v>1573.4575195</v>
      </c>
      <c r="F683">
        <v>1472.8699951000001</v>
      </c>
      <c r="G683">
        <v>1478.4200439000001</v>
      </c>
      <c r="H683">
        <v>1453.4399414</v>
      </c>
      <c r="I683">
        <v>1673.75</v>
      </c>
      <c r="J683">
        <v>1539.7080077999999</v>
      </c>
      <c r="L683" t="str">
        <f t="shared" si="80"/>
        <v>29AUG2022:10:00:00</v>
      </c>
      <c r="M683">
        <v>10</v>
      </c>
      <c r="N683">
        <f t="shared" si="83"/>
        <v>114.50915529999997</v>
      </c>
      <c r="O683" t="str">
        <f t="shared" si="76"/>
        <v/>
      </c>
      <c r="P683">
        <f t="shared" si="77"/>
        <v>114.50915529999997</v>
      </c>
      <c r="Q683" t="str">
        <f t="shared" si="78"/>
        <v/>
      </c>
      <c r="R683">
        <f t="shared" si="79"/>
        <v>1</v>
      </c>
      <c r="S683">
        <f t="shared" si="84"/>
        <v>8.5522833957339213</v>
      </c>
    </row>
    <row r="684" spans="1:19" x14ac:dyDescent="0.25">
      <c r="A684" t="s">
        <v>709</v>
      </c>
      <c r="B684">
        <v>1484.1350098</v>
      </c>
      <c r="C684">
        <v>1597.0100098</v>
      </c>
      <c r="D684">
        <v>1551.4447021000001</v>
      </c>
      <c r="E684">
        <v>1709.1583252</v>
      </c>
      <c r="F684">
        <v>1596.5699463000001</v>
      </c>
      <c r="G684">
        <v>1611.6700439000001</v>
      </c>
      <c r="H684">
        <v>1597.0100098</v>
      </c>
      <c r="I684">
        <v>1839.5</v>
      </c>
      <c r="J684">
        <v>1685.4804687999999</v>
      </c>
      <c r="L684" t="str">
        <f t="shared" si="80"/>
        <v>29AUG2022:11:00:00</v>
      </c>
      <c r="M684">
        <v>11</v>
      </c>
      <c r="N684">
        <f t="shared" si="83"/>
        <v>112.875</v>
      </c>
      <c r="O684" t="str">
        <f t="shared" si="76"/>
        <v/>
      </c>
      <c r="P684">
        <f t="shared" si="77"/>
        <v>112.875</v>
      </c>
      <c r="Q684" t="str">
        <f t="shared" si="78"/>
        <v/>
      </c>
      <c r="R684">
        <f t="shared" si="79"/>
        <v>1</v>
      </c>
      <c r="S684">
        <f t="shared" si="84"/>
        <v>7.6054401556911513</v>
      </c>
    </row>
    <row r="685" spans="1:19" x14ac:dyDescent="0.25">
      <c r="A685" t="s">
        <v>710</v>
      </c>
      <c r="B685">
        <v>1613.7067870999999</v>
      </c>
      <c r="C685">
        <v>1685.5600586</v>
      </c>
      <c r="D685">
        <v>1661.0131836</v>
      </c>
      <c r="E685">
        <v>1838.0532227000001</v>
      </c>
      <c r="F685">
        <v>1670.4399414</v>
      </c>
      <c r="G685">
        <v>1690.5500488</v>
      </c>
      <c r="H685">
        <v>1685.5600586</v>
      </c>
      <c r="I685">
        <v>1948.4699707</v>
      </c>
      <c r="J685">
        <v>1776.5579834</v>
      </c>
      <c r="L685" t="str">
        <f t="shared" si="80"/>
        <v>29AUG2022:12:00:00</v>
      </c>
      <c r="M685">
        <v>12</v>
      </c>
      <c r="N685">
        <f t="shared" si="83"/>
        <v>71.853271500000119</v>
      </c>
      <c r="O685" t="str">
        <f t="shared" si="76"/>
        <v/>
      </c>
      <c r="P685">
        <f t="shared" si="77"/>
        <v>71.853271500000119</v>
      </c>
      <c r="Q685" t="str">
        <f t="shared" si="78"/>
        <v/>
      </c>
      <c r="R685">
        <f t="shared" si="79"/>
        <v>1</v>
      </c>
      <c r="S685">
        <f t="shared" si="84"/>
        <v>4.4526844699666892</v>
      </c>
    </row>
    <row r="686" spans="1:19" x14ac:dyDescent="0.25">
      <c r="A686" t="s">
        <v>711</v>
      </c>
      <c r="B686">
        <v>1719.4819336</v>
      </c>
      <c r="C686">
        <v>1762.4899902</v>
      </c>
      <c r="D686">
        <v>1776.1563721</v>
      </c>
      <c r="E686">
        <v>1905.2514647999999</v>
      </c>
      <c r="F686">
        <v>1764.3299560999999</v>
      </c>
      <c r="G686">
        <v>1774.3100586</v>
      </c>
      <c r="H686">
        <v>1762.4899902</v>
      </c>
      <c r="I686">
        <v>2040.9300536999999</v>
      </c>
      <c r="J686">
        <v>1863.1750488</v>
      </c>
      <c r="L686" t="str">
        <f t="shared" si="80"/>
        <v>29AUG2022:13:00:00</v>
      </c>
      <c r="M686">
        <v>13</v>
      </c>
      <c r="N686">
        <f t="shared" si="83"/>
        <v>43.008056599999918</v>
      </c>
      <c r="O686" t="str">
        <f t="shared" si="76"/>
        <v/>
      </c>
      <c r="P686">
        <f t="shared" si="77"/>
        <v>43.008056599999918</v>
      </c>
      <c r="Q686" t="str">
        <f t="shared" si="78"/>
        <v/>
      </c>
      <c r="R686">
        <f t="shared" si="79"/>
        <v>1</v>
      </c>
      <c r="S686">
        <f t="shared" si="84"/>
        <v>2.5012217784664901</v>
      </c>
    </row>
    <row r="687" spans="1:19" x14ac:dyDescent="0.25">
      <c r="A687" t="s">
        <v>712</v>
      </c>
      <c r="B687">
        <v>1768.7443848</v>
      </c>
      <c r="C687">
        <v>1813.7299805</v>
      </c>
      <c r="D687">
        <v>1839.6668701000001</v>
      </c>
      <c r="E687">
        <v>1933.7110596</v>
      </c>
      <c r="F687">
        <v>1834.3100586</v>
      </c>
      <c r="G687">
        <v>1833.8599853999999</v>
      </c>
      <c r="H687">
        <v>1813.7299805</v>
      </c>
      <c r="I687">
        <v>2090.8100586</v>
      </c>
      <c r="J687">
        <v>1918.8273925999999</v>
      </c>
      <c r="L687" t="str">
        <f t="shared" si="80"/>
        <v>29AUG2022:14:00:00</v>
      </c>
      <c r="M687">
        <v>14</v>
      </c>
      <c r="N687">
        <f t="shared" si="83"/>
        <v>44.985595699999976</v>
      </c>
      <c r="O687" t="str">
        <f t="shared" si="76"/>
        <v/>
      </c>
      <c r="P687">
        <f t="shared" si="77"/>
        <v>44.985595699999976</v>
      </c>
      <c r="Q687" t="str">
        <f t="shared" si="78"/>
        <v/>
      </c>
      <c r="R687">
        <f t="shared" si="79"/>
        <v>1</v>
      </c>
      <c r="S687">
        <f t="shared" si="84"/>
        <v>2.5433633082649587</v>
      </c>
    </row>
    <row r="688" spans="1:19" x14ac:dyDescent="0.25">
      <c r="A688" t="s">
        <v>713</v>
      </c>
      <c r="B688">
        <v>1838.3123779</v>
      </c>
      <c r="C688">
        <v>1875.8399658000001</v>
      </c>
      <c r="D688">
        <v>1887.9887695</v>
      </c>
      <c r="E688">
        <v>1955.0786132999999</v>
      </c>
      <c r="F688">
        <v>1901.5200195</v>
      </c>
      <c r="G688">
        <v>1902.2600098</v>
      </c>
      <c r="H688">
        <v>1875.8399658000001</v>
      </c>
      <c r="I688">
        <v>2165.9199219000002</v>
      </c>
      <c r="J688">
        <v>1987.8249512</v>
      </c>
      <c r="L688" t="str">
        <f t="shared" si="80"/>
        <v>29AUG2022:15:00:00</v>
      </c>
      <c r="M688">
        <v>15</v>
      </c>
      <c r="N688">
        <f t="shared" si="83"/>
        <v>37.527587900000071</v>
      </c>
      <c r="O688" t="str">
        <f t="shared" si="76"/>
        <v/>
      </c>
      <c r="P688">
        <f t="shared" si="77"/>
        <v>37.527587900000071</v>
      </c>
      <c r="Q688" t="str">
        <f t="shared" si="78"/>
        <v/>
      </c>
      <c r="R688">
        <f t="shared" si="79"/>
        <v>1</v>
      </c>
      <c r="S688">
        <f t="shared" si="84"/>
        <v>2.041415177918227</v>
      </c>
    </row>
    <row r="689" spans="1:19" x14ac:dyDescent="0.25">
      <c r="A689" t="s">
        <v>714</v>
      </c>
      <c r="B689">
        <v>1912.5777588000001</v>
      </c>
      <c r="C689">
        <v>1916.4399414</v>
      </c>
      <c r="D689">
        <v>1916.0764160000001</v>
      </c>
      <c r="E689">
        <v>1968.878418</v>
      </c>
      <c r="F689">
        <v>1947.25</v>
      </c>
      <c r="G689">
        <v>1950.8599853999999</v>
      </c>
      <c r="H689">
        <v>1916.4399414</v>
      </c>
      <c r="I689">
        <v>2212.3400879000001</v>
      </c>
      <c r="J689">
        <v>2033.2314452999999</v>
      </c>
      <c r="L689" t="str">
        <f t="shared" si="80"/>
        <v>29AUG2022:16:00:00</v>
      </c>
      <c r="M689">
        <v>16</v>
      </c>
      <c r="N689">
        <f t="shared" si="83"/>
        <v>3.8621825999998691</v>
      </c>
      <c r="O689" t="str">
        <f t="shared" si="76"/>
        <v/>
      </c>
      <c r="P689">
        <f t="shared" si="77"/>
        <v>3.8621825999998691</v>
      </c>
      <c r="Q689" t="str">
        <f t="shared" si="78"/>
        <v/>
      </c>
      <c r="R689">
        <f t="shared" si="79"/>
        <v>1</v>
      </c>
      <c r="S689">
        <f t="shared" si="84"/>
        <v>0.2019359778827032</v>
      </c>
    </row>
    <row r="690" spans="1:19" x14ac:dyDescent="0.25">
      <c r="A690" t="s">
        <v>715</v>
      </c>
      <c r="B690">
        <v>2064.0122070000002</v>
      </c>
      <c r="C690">
        <v>1923.5699463000001</v>
      </c>
      <c r="D690">
        <v>1909.0566406</v>
      </c>
      <c r="E690">
        <v>1981.5325928</v>
      </c>
      <c r="F690">
        <v>1965.2199707</v>
      </c>
      <c r="G690">
        <v>1970.6099853999999</v>
      </c>
      <c r="H690">
        <v>1923.5699463000001</v>
      </c>
      <c r="I690">
        <v>2204.5300293</v>
      </c>
      <c r="J690">
        <v>2039.9135742000001</v>
      </c>
      <c r="L690" t="str">
        <f t="shared" si="80"/>
        <v>29AUG2022:17:00:00</v>
      </c>
      <c r="M690">
        <v>17</v>
      </c>
      <c r="N690">
        <f t="shared" si="83"/>
        <v>-140.44226070000013</v>
      </c>
      <c r="O690">
        <f t="shared" si="76"/>
        <v>-140.44226070000013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6.8043328534442198</v>
      </c>
    </row>
    <row r="691" spans="1:19" x14ac:dyDescent="0.25">
      <c r="A691" t="s">
        <v>716</v>
      </c>
      <c r="B691">
        <v>2003.6921387</v>
      </c>
      <c r="C691">
        <v>1883.9899902</v>
      </c>
      <c r="D691">
        <v>1912.119751</v>
      </c>
      <c r="E691">
        <v>1971.3533935999999</v>
      </c>
      <c r="F691">
        <v>1933.3800048999999</v>
      </c>
      <c r="G691">
        <v>1943.1099853999999</v>
      </c>
      <c r="H691">
        <v>1883.9899902</v>
      </c>
      <c r="I691">
        <v>2162.0800780999998</v>
      </c>
      <c r="J691">
        <v>2003.5100098</v>
      </c>
      <c r="L691" t="str">
        <f t="shared" si="80"/>
        <v>29AUG2022:18:00:00</v>
      </c>
      <c r="M691">
        <v>18</v>
      </c>
      <c r="N691">
        <f t="shared" si="83"/>
        <v>-119.70214850000002</v>
      </c>
      <c r="O691">
        <f t="shared" si="76"/>
        <v>-119.70214850000002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5.9740788611200042</v>
      </c>
    </row>
    <row r="692" spans="1:19" x14ac:dyDescent="0.25">
      <c r="A692" t="s">
        <v>717</v>
      </c>
      <c r="B692">
        <v>1839.0538329999999</v>
      </c>
      <c r="C692">
        <v>1845.3599853999999</v>
      </c>
      <c r="D692">
        <v>1887.6947021000001</v>
      </c>
      <c r="E692">
        <v>1935.2467041</v>
      </c>
      <c r="F692">
        <v>1899.5300293</v>
      </c>
      <c r="G692">
        <v>1915.0899658000001</v>
      </c>
      <c r="H692">
        <v>1845.3599853999999</v>
      </c>
      <c r="I692">
        <v>2112.3601073999998</v>
      </c>
      <c r="J692">
        <v>1964.3680420000001</v>
      </c>
      <c r="L692" t="str">
        <f t="shared" si="80"/>
        <v>29AUG2022:19:00:00</v>
      </c>
      <c r="M692">
        <v>19</v>
      </c>
      <c r="N692">
        <f t="shared" si="83"/>
        <v>6.3061523999999736</v>
      </c>
      <c r="O692" t="str">
        <f t="shared" si="76"/>
        <v/>
      </c>
      <c r="P692">
        <f t="shared" si="77"/>
        <v>6.3061523999999736</v>
      </c>
      <c r="Q692" t="str">
        <f t="shared" si="78"/>
        <v/>
      </c>
      <c r="R692">
        <f t="shared" si="79"/>
        <v>1</v>
      </c>
      <c r="S692">
        <f t="shared" si="84"/>
        <v>0.34290200139018845</v>
      </c>
    </row>
    <row r="693" spans="1:19" x14ac:dyDescent="0.25">
      <c r="A693" t="s">
        <v>718</v>
      </c>
      <c r="B693">
        <v>1805.6170654</v>
      </c>
      <c r="C693">
        <v>1755.4499512</v>
      </c>
      <c r="D693">
        <v>1841.697876</v>
      </c>
      <c r="E693">
        <v>1852.9334716999999</v>
      </c>
      <c r="F693">
        <v>1810.5500488</v>
      </c>
      <c r="G693">
        <v>1832.5500488</v>
      </c>
      <c r="H693">
        <v>1755.4499512</v>
      </c>
      <c r="I693">
        <v>2038.0899658000001</v>
      </c>
      <c r="J693">
        <v>1881.9140625</v>
      </c>
      <c r="L693" t="str">
        <f t="shared" si="80"/>
        <v>29AUG2022:20:00:00</v>
      </c>
      <c r="M693">
        <v>20</v>
      </c>
      <c r="N693">
        <f t="shared" si="83"/>
        <v>-50.167114200000015</v>
      </c>
      <c r="O693">
        <f t="shared" si="76"/>
        <v>-50.167114200000015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2.7783916734795842</v>
      </c>
    </row>
    <row r="694" spans="1:19" x14ac:dyDescent="0.25">
      <c r="A694" t="s">
        <v>719</v>
      </c>
      <c r="B694">
        <v>1859.8251952999999</v>
      </c>
      <c r="C694">
        <v>1694.1199951000001</v>
      </c>
      <c r="D694">
        <v>1783.9718018000001</v>
      </c>
      <c r="E694">
        <v>1798.5858154</v>
      </c>
      <c r="F694">
        <v>1745.6300048999999</v>
      </c>
      <c r="G694">
        <v>1763.0899658000001</v>
      </c>
      <c r="H694">
        <v>1694.1199951000001</v>
      </c>
      <c r="I694">
        <v>1939.7099608999999</v>
      </c>
      <c r="J694">
        <v>1805.0454102000001</v>
      </c>
      <c r="L694" t="str">
        <f t="shared" si="80"/>
        <v>29AUG2022:21:00:00</v>
      </c>
      <c r="M694">
        <v>21</v>
      </c>
      <c r="N694">
        <f t="shared" si="83"/>
        <v>-165.70520019999981</v>
      </c>
      <c r="O694">
        <f t="shared" si="76"/>
        <v>-165.70520019999981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8.9097190756828439</v>
      </c>
    </row>
    <row r="695" spans="1:19" x14ac:dyDescent="0.25">
      <c r="A695" t="s">
        <v>720</v>
      </c>
      <c r="B695">
        <v>1751.2192382999999</v>
      </c>
      <c r="C695">
        <v>1609.7800293</v>
      </c>
      <c r="D695">
        <v>1713.8603516000001</v>
      </c>
      <c r="E695">
        <v>1705.5527344</v>
      </c>
      <c r="F695">
        <v>1657.9599608999999</v>
      </c>
      <c r="G695">
        <v>1675.5899658000001</v>
      </c>
      <c r="H695">
        <v>1609.7800293</v>
      </c>
      <c r="I695">
        <v>1841.6899414</v>
      </c>
      <c r="J695">
        <v>1714.6279297000001</v>
      </c>
      <c r="L695" t="str">
        <f t="shared" si="80"/>
        <v>29AUG2022:22:00:00</v>
      </c>
      <c r="M695">
        <v>22</v>
      </c>
      <c r="N695">
        <f t="shared" si="83"/>
        <v>-141.43920899999989</v>
      </c>
      <c r="O695">
        <f t="shared" si="76"/>
        <v>-141.43920899999989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8.0766134762945114</v>
      </c>
    </row>
    <row r="696" spans="1:19" x14ac:dyDescent="0.25">
      <c r="A696" t="s">
        <v>721</v>
      </c>
      <c r="B696">
        <v>1494.1097411999999</v>
      </c>
      <c r="C696">
        <v>1553.8599853999999</v>
      </c>
      <c r="D696">
        <v>1610.1513672000001</v>
      </c>
      <c r="E696">
        <v>1612.9897461</v>
      </c>
      <c r="F696">
        <v>1587.8699951000001</v>
      </c>
      <c r="G696">
        <v>1606.1500243999999</v>
      </c>
      <c r="H696">
        <v>1553.8599853999999</v>
      </c>
      <c r="I696">
        <v>1798.1400146000001</v>
      </c>
      <c r="J696">
        <v>1657.5319824000001</v>
      </c>
      <c r="L696" t="str">
        <f t="shared" si="80"/>
        <v>29AUG2022:23:00:00</v>
      </c>
      <c r="M696">
        <v>23</v>
      </c>
      <c r="N696">
        <f t="shared" si="83"/>
        <v>59.750244199999997</v>
      </c>
      <c r="O696" t="str">
        <f t="shared" si="76"/>
        <v/>
      </c>
      <c r="P696">
        <f t="shared" si="77"/>
        <v>59.750244199999997</v>
      </c>
      <c r="Q696" t="str">
        <f t="shared" si="78"/>
        <v/>
      </c>
      <c r="R696">
        <f t="shared" si="79"/>
        <v>1</v>
      </c>
      <c r="S696">
        <f t="shared" si="84"/>
        <v>3.9990532524077755</v>
      </c>
    </row>
    <row r="697" spans="1:19" x14ac:dyDescent="0.25">
      <c r="A697" t="s">
        <v>722</v>
      </c>
      <c r="B697">
        <v>1317.7735596</v>
      </c>
      <c r="C697">
        <v>1480.5200195</v>
      </c>
      <c r="D697">
        <v>1499.1000977000001</v>
      </c>
      <c r="E697">
        <v>1505.0810547000001</v>
      </c>
      <c r="F697">
        <v>1506.6500243999999</v>
      </c>
      <c r="G697">
        <v>1522.9899902</v>
      </c>
      <c r="H697">
        <v>1480.5200195</v>
      </c>
      <c r="I697">
        <v>1732.6600341999999</v>
      </c>
      <c r="J697">
        <v>1583.3060303</v>
      </c>
      <c r="L697" t="str">
        <f t="shared" si="80"/>
        <v>30AUG2022:00:00:00</v>
      </c>
      <c r="M697">
        <v>24</v>
      </c>
      <c r="N697">
        <f t="shared" si="83"/>
        <v>162.74645989999999</v>
      </c>
      <c r="O697" t="str">
        <f t="shared" si="76"/>
        <v/>
      </c>
      <c r="P697">
        <f t="shared" si="77"/>
        <v>162.74645989999999</v>
      </c>
      <c r="Q697" t="str">
        <f t="shared" si="78"/>
        <v/>
      </c>
      <c r="R697">
        <f t="shared" si="79"/>
        <v>1</v>
      </c>
      <c r="S697">
        <f t="shared" si="84"/>
        <v>12.350108158901021</v>
      </c>
    </row>
    <row r="698" spans="1:19" x14ac:dyDescent="0.25">
      <c r="A698" t="s">
        <v>723</v>
      </c>
      <c r="B698">
        <v>1235.7512207</v>
      </c>
      <c r="C698">
        <v>1307.4200439000001</v>
      </c>
      <c r="D698">
        <v>1420.2770995999999</v>
      </c>
      <c r="E698">
        <v>1460.9892577999999</v>
      </c>
      <c r="F698">
        <v>1340.5400391000001</v>
      </c>
      <c r="G698">
        <v>1349.4000243999999</v>
      </c>
      <c r="H698">
        <v>1307.4200439000001</v>
      </c>
      <c r="I698">
        <v>1487.0699463000001</v>
      </c>
      <c r="J698">
        <v>1385.7604980000001</v>
      </c>
      <c r="L698" t="str">
        <f t="shared" si="80"/>
        <v>30AUG2022:01:00:00</v>
      </c>
      <c r="M698">
        <v>1</v>
      </c>
      <c r="N698">
        <f t="shared" si="83"/>
        <v>71.668823200000134</v>
      </c>
      <c r="O698" t="str">
        <f t="shared" si="76"/>
        <v/>
      </c>
      <c r="P698">
        <f t="shared" si="77"/>
        <v>71.668823200000134</v>
      </c>
      <c r="Q698" t="str">
        <f t="shared" si="78"/>
        <v/>
      </c>
      <c r="R698">
        <f t="shared" si="79"/>
        <v>1</v>
      </c>
      <c r="S698">
        <f t="shared" si="84"/>
        <v>5.7996158125907273</v>
      </c>
    </row>
    <row r="699" spans="1:19" x14ac:dyDescent="0.25">
      <c r="A699" t="s">
        <v>724</v>
      </c>
      <c r="B699">
        <v>1179.3645019999999</v>
      </c>
      <c r="C699">
        <v>1246.1899414</v>
      </c>
      <c r="D699">
        <v>1356.4785156</v>
      </c>
      <c r="E699">
        <v>1402.0616454999999</v>
      </c>
      <c r="F699">
        <v>1284.5400391000001</v>
      </c>
      <c r="G699">
        <v>1295.0799560999999</v>
      </c>
      <c r="H699">
        <v>1246.1899414</v>
      </c>
      <c r="I699">
        <v>1450.9799805</v>
      </c>
      <c r="J699">
        <v>1335.8414307</v>
      </c>
      <c r="L699" t="str">
        <f t="shared" si="80"/>
        <v>30AUG2022:02:00:00</v>
      </c>
      <c r="M699">
        <v>2</v>
      </c>
      <c r="N699">
        <f t="shared" si="83"/>
        <v>66.82543940000005</v>
      </c>
      <c r="O699" t="str">
        <f t="shared" si="76"/>
        <v/>
      </c>
      <c r="P699">
        <f t="shared" si="77"/>
        <v>66.82543940000005</v>
      </c>
      <c r="Q699" t="str">
        <f t="shared" si="78"/>
        <v/>
      </c>
      <c r="R699">
        <f t="shared" si="79"/>
        <v>1</v>
      </c>
      <c r="S699">
        <f t="shared" si="84"/>
        <v>5.6662244188862365</v>
      </c>
    </row>
    <row r="700" spans="1:19" x14ac:dyDescent="0.25">
      <c r="A700" t="s">
        <v>725</v>
      </c>
      <c r="B700">
        <v>1143.7569579999999</v>
      </c>
      <c r="C700">
        <v>1187.7299805</v>
      </c>
      <c r="D700">
        <v>1332.3017577999999</v>
      </c>
      <c r="E700">
        <v>1375.8530272999999</v>
      </c>
      <c r="F700">
        <v>1231.3199463000001</v>
      </c>
      <c r="G700">
        <v>1244.5300293</v>
      </c>
      <c r="H700">
        <v>1187.7299805</v>
      </c>
      <c r="I700">
        <v>1408.7199707</v>
      </c>
      <c r="J700">
        <v>1285.8149414</v>
      </c>
      <c r="L700" t="str">
        <f t="shared" si="80"/>
        <v>30AUG2022:03:00:00</v>
      </c>
      <c r="M700">
        <v>3</v>
      </c>
      <c r="N700">
        <f t="shared" si="83"/>
        <v>43.97302250000007</v>
      </c>
      <c r="O700" t="str">
        <f t="shared" si="76"/>
        <v/>
      </c>
      <c r="P700">
        <f t="shared" si="77"/>
        <v>43.97302250000007</v>
      </c>
      <c r="Q700" t="str">
        <f t="shared" si="78"/>
        <v/>
      </c>
      <c r="R700">
        <f t="shared" si="79"/>
        <v>1</v>
      </c>
      <c r="S700">
        <f t="shared" si="84"/>
        <v>3.8446124583051562</v>
      </c>
    </row>
    <row r="701" spans="1:19" x14ac:dyDescent="0.25">
      <c r="A701" t="s">
        <v>726</v>
      </c>
      <c r="B701">
        <v>1105.9100341999999</v>
      </c>
      <c r="C701">
        <v>1163.6999512</v>
      </c>
      <c r="D701">
        <v>1319.427124</v>
      </c>
      <c r="E701">
        <v>1344.7655029</v>
      </c>
      <c r="F701">
        <v>1202.0300293</v>
      </c>
      <c r="G701">
        <v>1215.8800048999999</v>
      </c>
      <c r="H701">
        <v>1163.6999512</v>
      </c>
      <c r="I701">
        <v>1368.5</v>
      </c>
      <c r="J701">
        <v>1254.1744385</v>
      </c>
      <c r="L701" t="str">
        <f t="shared" si="80"/>
        <v>30AUG2022:04:00:00</v>
      </c>
      <c r="M701">
        <v>4</v>
      </c>
      <c r="N701">
        <f t="shared" si="83"/>
        <v>57.789917000000059</v>
      </c>
      <c r="O701" t="str">
        <f t="shared" si="76"/>
        <v/>
      </c>
      <c r="P701">
        <f t="shared" si="77"/>
        <v>57.789917000000059</v>
      </c>
      <c r="Q701" t="str">
        <f t="shared" si="78"/>
        <v/>
      </c>
      <c r="R701">
        <f t="shared" si="79"/>
        <v>1</v>
      </c>
      <c r="S701">
        <f t="shared" si="84"/>
        <v>5.2255531836099571</v>
      </c>
    </row>
    <row r="702" spans="1:19" x14ac:dyDescent="0.25">
      <c r="A702" t="s">
        <v>727</v>
      </c>
      <c r="B702">
        <v>1115.0615233999999</v>
      </c>
      <c r="C702">
        <v>1164.1300048999999</v>
      </c>
      <c r="D702">
        <v>1283.072876</v>
      </c>
      <c r="E702">
        <v>1307.0970459</v>
      </c>
      <c r="F702">
        <v>1209.4399414</v>
      </c>
      <c r="G702">
        <v>1218.6400146000001</v>
      </c>
      <c r="H702">
        <v>1164.1300048999999</v>
      </c>
      <c r="I702">
        <v>1358.3800048999999</v>
      </c>
      <c r="J702">
        <v>1252.5415039</v>
      </c>
      <c r="L702" t="str">
        <f t="shared" si="80"/>
        <v>30AUG2022:05:00:00</v>
      </c>
      <c r="M702">
        <v>5</v>
      </c>
      <c r="N702">
        <f t="shared" si="83"/>
        <v>49.068481499999962</v>
      </c>
      <c r="O702" t="str">
        <f t="shared" si="76"/>
        <v/>
      </c>
      <c r="P702">
        <f t="shared" si="77"/>
        <v>49.068481499999962</v>
      </c>
      <c r="Q702" t="str">
        <f t="shared" si="78"/>
        <v/>
      </c>
      <c r="R702">
        <f t="shared" si="79"/>
        <v>1</v>
      </c>
      <c r="S702">
        <f t="shared" si="84"/>
        <v>4.4005178611474598</v>
      </c>
    </row>
    <row r="703" spans="1:19" x14ac:dyDescent="0.25">
      <c r="A703" t="s">
        <v>728</v>
      </c>
      <c r="B703">
        <v>1174.2263184000001</v>
      </c>
      <c r="C703">
        <v>1185.1400146000001</v>
      </c>
      <c r="D703">
        <v>1302.4189452999999</v>
      </c>
      <c r="E703">
        <v>1323.6308594</v>
      </c>
      <c r="F703">
        <v>1225.4499512</v>
      </c>
      <c r="G703">
        <v>1237.9399414</v>
      </c>
      <c r="H703">
        <v>1185.1400146000001</v>
      </c>
      <c r="I703">
        <v>1377.6700439000001</v>
      </c>
      <c r="J703">
        <v>1271.7719727000001</v>
      </c>
      <c r="L703" t="str">
        <f t="shared" si="80"/>
        <v>30AUG2022:06:00:00</v>
      </c>
      <c r="M703">
        <v>6</v>
      </c>
      <c r="N703">
        <f t="shared" si="83"/>
        <v>10.913696200000004</v>
      </c>
      <c r="O703" t="str">
        <f t="shared" si="76"/>
        <v/>
      </c>
      <c r="P703">
        <f t="shared" si="77"/>
        <v>10.913696200000004</v>
      </c>
      <c r="Q703" t="str">
        <f t="shared" si="78"/>
        <v/>
      </c>
      <c r="R703">
        <f t="shared" si="79"/>
        <v>1</v>
      </c>
      <c r="S703">
        <f t="shared" si="84"/>
        <v>0.92943719868849461</v>
      </c>
    </row>
    <row r="704" spans="1:19" x14ac:dyDescent="0.25">
      <c r="A704" t="s">
        <v>729</v>
      </c>
      <c r="B704">
        <v>1270.3360596</v>
      </c>
      <c r="C704">
        <v>1269.7299805</v>
      </c>
      <c r="D704">
        <v>1351.628418</v>
      </c>
      <c r="E704">
        <v>1375.3530272999999</v>
      </c>
      <c r="F704">
        <v>1306.6199951000001</v>
      </c>
      <c r="G704">
        <v>1320.3199463000001</v>
      </c>
      <c r="H704">
        <v>1269.7299805</v>
      </c>
      <c r="I704">
        <v>1478.7900391000001</v>
      </c>
      <c r="J704">
        <v>1361.0820312999999</v>
      </c>
      <c r="L704" t="str">
        <f t="shared" si="80"/>
        <v>30AUG2022:07:00:00</v>
      </c>
      <c r="M704">
        <v>7</v>
      </c>
      <c r="N704">
        <f t="shared" si="83"/>
        <v>-0.6060790999999881</v>
      </c>
      <c r="O704">
        <f t="shared" si="76"/>
        <v>-0.6060790999999881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4.7710139015563223E-2</v>
      </c>
    </row>
    <row r="705" spans="1:19" x14ac:dyDescent="0.25">
      <c r="A705" t="s">
        <v>730</v>
      </c>
      <c r="B705">
        <v>1262.1590576000001</v>
      </c>
      <c r="C705">
        <v>1324.2600098</v>
      </c>
      <c r="D705">
        <v>1387.2303466999999</v>
      </c>
      <c r="E705">
        <v>1417.1341553</v>
      </c>
      <c r="F705">
        <v>1358.5100098</v>
      </c>
      <c r="G705">
        <v>1371.7099608999999</v>
      </c>
      <c r="H705">
        <v>1324.2600098</v>
      </c>
      <c r="I705">
        <v>1522.9300536999999</v>
      </c>
      <c r="J705">
        <v>1410.7944336</v>
      </c>
      <c r="L705" t="str">
        <f t="shared" si="80"/>
        <v>30AUG2022:08:00:00</v>
      </c>
      <c r="M705">
        <v>8</v>
      </c>
      <c r="N705">
        <f t="shared" si="83"/>
        <v>62.100952199999938</v>
      </c>
      <c r="O705" t="str">
        <f t="shared" si="76"/>
        <v/>
      </c>
      <c r="P705">
        <f t="shared" si="77"/>
        <v>62.100952199999938</v>
      </c>
      <c r="Q705" t="str">
        <f t="shared" si="78"/>
        <v/>
      </c>
      <c r="R705">
        <f t="shared" si="79"/>
        <v>1</v>
      </c>
      <c r="S705">
        <f t="shared" si="84"/>
        <v>4.9202160239680977</v>
      </c>
    </row>
    <row r="706" spans="1:19" x14ac:dyDescent="0.25">
      <c r="A706" t="s">
        <v>731</v>
      </c>
      <c r="B706">
        <v>1252.0793457</v>
      </c>
      <c r="C706">
        <v>1342.1300048999999</v>
      </c>
      <c r="D706">
        <v>1409.9117432</v>
      </c>
      <c r="E706">
        <v>1455.5700684000001</v>
      </c>
      <c r="F706">
        <v>1371.7199707</v>
      </c>
      <c r="G706">
        <v>1389.5200195</v>
      </c>
      <c r="H706">
        <v>1342.1300048999999</v>
      </c>
      <c r="I706">
        <v>1514.2900391000001</v>
      </c>
      <c r="J706">
        <v>1418.6721190999999</v>
      </c>
      <c r="L706" t="str">
        <f t="shared" si="80"/>
        <v>30AUG2022:09:00:00</v>
      </c>
      <c r="M706">
        <v>9</v>
      </c>
      <c r="N706">
        <f t="shared" si="83"/>
        <v>90.050659199999927</v>
      </c>
      <c r="O706" t="str">
        <f t="shared" si="76"/>
        <v/>
      </c>
      <c r="P706">
        <f t="shared" si="77"/>
        <v>90.050659199999927</v>
      </c>
      <c r="Q706" t="str">
        <f t="shared" si="78"/>
        <v/>
      </c>
      <c r="R706">
        <f t="shared" si="79"/>
        <v>1</v>
      </c>
      <c r="S706">
        <f t="shared" si="84"/>
        <v>7.1920888647560357</v>
      </c>
    </row>
    <row r="707" spans="1:19" x14ac:dyDescent="0.25">
      <c r="A707" t="s">
        <v>732</v>
      </c>
      <c r="B707">
        <v>1248.5965576000001</v>
      </c>
      <c r="C707">
        <v>1374.4599608999999</v>
      </c>
      <c r="D707">
        <v>1460.7991943</v>
      </c>
      <c r="E707">
        <v>1546.5341797000001</v>
      </c>
      <c r="F707">
        <v>1400.0600586</v>
      </c>
      <c r="G707">
        <v>1419.2700195</v>
      </c>
      <c r="H707">
        <v>1374.4599608999999</v>
      </c>
      <c r="I707">
        <v>1558.8399658000001</v>
      </c>
      <c r="J707">
        <v>1454.0355225000001</v>
      </c>
      <c r="L707" t="str">
        <f t="shared" si="80"/>
        <v>30AUG2022:10:00:00</v>
      </c>
      <c r="M707">
        <v>10</v>
      </c>
      <c r="N707">
        <f t="shared" si="83"/>
        <v>125.86340329999985</v>
      </c>
      <c r="O707" t="str">
        <f t="shared" ref="O707:O721" si="85">IF(N707&lt;0,N707,"")</f>
        <v/>
      </c>
      <c r="P707">
        <f t="shared" ref="P707:P721" si="86">IF(N707&gt;0,N707,"")</f>
        <v>125.86340329999985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10.080390061456617</v>
      </c>
    </row>
    <row r="708" spans="1:19" x14ac:dyDescent="0.25">
      <c r="A708" t="s">
        <v>733</v>
      </c>
      <c r="B708">
        <v>1278.2989502</v>
      </c>
      <c r="C708">
        <v>1498.5400391000001</v>
      </c>
      <c r="D708">
        <v>1537.6739502</v>
      </c>
      <c r="E708">
        <v>1632.0324707</v>
      </c>
      <c r="F708">
        <v>1506.7099608999999</v>
      </c>
      <c r="G708">
        <v>1528.8499756000001</v>
      </c>
      <c r="H708">
        <v>1498.5400391000001</v>
      </c>
      <c r="I708">
        <v>1696.3100586</v>
      </c>
      <c r="J708">
        <v>1576.5625</v>
      </c>
      <c r="L708" t="str">
        <f t="shared" ref="L708:L721" si="89">A708</f>
        <v>30AUG2022:11:00:00</v>
      </c>
      <c r="M708">
        <v>11</v>
      </c>
      <c r="N708">
        <f t="shared" si="83"/>
        <v>220.24108890000002</v>
      </c>
      <c r="O708" t="str">
        <f t="shared" si="85"/>
        <v/>
      </c>
      <c r="P708">
        <f t="shared" si="86"/>
        <v>220.24108890000002</v>
      </c>
      <c r="Q708" t="str">
        <f t="shared" si="87"/>
        <v/>
      </c>
      <c r="R708">
        <f t="shared" si="88"/>
        <v>1</v>
      </c>
      <c r="S708">
        <f t="shared" si="84"/>
        <v>17.229231774425031</v>
      </c>
    </row>
    <row r="709" spans="1:19" x14ac:dyDescent="0.25">
      <c r="A709" t="s">
        <v>734</v>
      </c>
      <c r="B709">
        <v>1333.7022704999999</v>
      </c>
      <c r="C709">
        <v>1579.6500243999999</v>
      </c>
      <c r="D709">
        <v>1630.1745605000001</v>
      </c>
      <c r="E709">
        <v>1718.3500977000001</v>
      </c>
      <c r="F709">
        <v>1560.9300536999999</v>
      </c>
      <c r="G709">
        <v>1583.7800293</v>
      </c>
      <c r="H709">
        <v>1579.6500243999999</v>
      </c>
      <c r="I709">
        <v>1789.3399658000001</v>
      </c>
      <c r="J709">
        <v>1651.2661132999999</v>
      </c>
      <c r="L709" t="str">
        <f t="shared" si="89"/>
        <v>30AUG2022:12:00:00</v>
      </c>
      <c r="M709">
        <v>12</v>
      </c>
      <c r="N709">
        <f t="shared" si="83"/>
        <v>245.94775389999995</v>
      </c>
      <c r="O709" t="str">
        <f t="shared" si="85"/>
        <v/>
      </c>
      <c r="P709">
        <f t="shared" si="86"/>
        <v>245.94775389999995</v>
      </c>
      <c r="Q709" t="str">
        <f t="shared" si="87"/>
        <v/>
      </c>
      <c r="R709">
        <f t="shared" si="88"/>
        <v>1</v>
      </c>
      <c r="S709">
        <f t="shared" si="84"/>
        <v>18.44097887062868</v>
      </c>
    </row>
    <row r="710" spans="1:19" x14ac:dyDescent="0.25">
      <c r="A710" t="s">
        <v>735</v>
      </c>
      <c r="B710">
        <v>1351.8782959</v>
      </c>
      <c r="C710">
        <v>1659.4000243999999</v>
      </c>
      <c r="D710">
        <v>1690.2373047000001</v>
      </c>
      <c r="E710">
        <v>1778.9835204999999</v>
      </c>
      <c r="F710">
        <v>1623.4100341999999</v>
      </c>
      <c r="G710">
        <v>1645.9000243999999</v>
      </c>
      <c r="H710">
        <v>1659.4000243999999</v>
      </c>
      <c r="I710">
        <v>1876.4200439000001</v>
      </c>
      <c r="J710">
        <v>1726.5834961</v>
      </c>
      <c r="L710" t="str">
        <f t="shared" si="89"/>
        <v>30AUG2022:13:00:00</v>
      </c>
      <c r="M710">
        <v>13</v>
      </c>
      <c r="N710">
        <f t="shared" si="83"/>
        <v>307.52172849999988</v>
      </c>
      <c r="O710" t="str">
        <f t="shared" si="85"/>
        <v/>
      </c>
      <c r="P710">
        <f t="shared" si="86"/>
        <v>307.52172849999988</v>
      </c>
      <c r="Q710" t="str">
        <f t="shared" si="87"/>
        <v/>
      </c>
      <c r="R710">
        <f t="shared" si="88"/>
        <v>1</v>
      </c>
      <c r="S710">
        <f t="shared" si="84"/>
        <v>22.747737679690331</v>
      </c>
    </row>
    <row r="711" spans="1:19" x14ac:dyDescent="0.25">
      <c r="A711" t="s">
        <v>736</v>
      </c>
      <c r="B711">
        <v>1411.6944579999999</v>
      </c>
      <c r="C711">
        <v>1708.7099608999999</v>
      </c>
      <c r="D711">
        <v>1737.8663329999999</v>
      </c>
      <c r="E711">
        <v>1827.5657959</v>
      </c>
      <c r="F711">
        <v>1670.1099853999999</v>
      </c>
      <c r="G711">
        <v>1689.6400146000001</v>
      </c>
      <c r="H711">
        <v>1708.7099608999999</v>
      </c>
      <c r="I711">
        <v>1924.9399414</v>
      </c>
      <c r="J711">
        <v>1773.8330077999999</v>
      </c>
      <c r="L711" t="str">
        <f t="shared" si="89"/>
        <v>30AUG2022:14:00:00</v>
      </c>
      <c r="M711">
        <v>14</v>
      </c>
      <c r="N711">
        <f t="shared" si="83"/>
        <v>297.0155029</v>
      </c>
      <c r="O711" t="str">
        <f t="shared" si="85"/>
        <v/>
      </c>
      <c r="P711">
        <f t="shared" si="86"/>
        <v>297.0155029</v>
      </c>
      <c r="Q711" t="str">
        <f t="shared" si="87"/>
        <v/>
      </c>
      <c r="R711">
        <f t="shared" si="88"/>
        <v>1</v>
      </c>
      <c r="S711">
        <f t="shared" si="84"/>
        <v>21.039645032027181</v>
      </c>
    </row>
    <row r="712" spans="1:19" x14ac:dyDescent="0.25">
      <c r="A712" t="s">
        <v>737</v>
      </c>
      <c r="B712">
        <v>1456.4617920000001</v>
      </c>
      <c r="C712">
        <v>1744.9799805</v>
      </c>
      <c r="D712">
        <v>1749.4257812999999</v>
      </c>
      <c r="E712">
        <v>1837.4707031</v>
      </c>
      <c r="F712">
        <v>1706.1300048999999</v>
      </c>
      <c r="G712">
        <v>1728.1400146000001</v>
      </c>
      <c r="H712">
        <v>1744.9799805</v>
      </c>
      <c r="I712">
        <v>1968.3100586</v>
      </c>
      <c r="J712">
        <v>1813.1079102000001</v>
      </c>
      <c r="L712" t="str">
        <f t="shared" si="89"/>
        <v>30AUG2022:15:00:00</v>
      </c>
      <c r="M712">
        <v>15</v>
      </c>
      <c r="N712">
        <f t="shared" si="83"/>
        <v>288.51818849999995</v>
      </c>
      <c r="O712" t="str">
        <f t="shared" si="85"/>
        <v/>
      </c>
      <c r="P712">
        <f t="shared" si="86"/>
        <v>288.51818849999995</v>
      </c>
      <c r="Q712" t="str">
        <f t="shared" si="87"/>
        <v/>
      </c>
      <c r="R712">
        <f t="shared" si="88"/>
        <v>1</v>
      </c>
      <c r="S712">
        <f t="shared" si="84"/>
        <v>19.809526764434334</v>
      </c>
    </row>
    <row r="713" spans="1:19" x14ac:dyDescent="0.25">
      <c r="A713" t="s">
        <v>738</v>
      </c>
      <c r="B713">
        <v>1459.3314209</v>
      </c>
      <c r="C713">
        <v>1763.8900146000001</v>
      </c>
      <c r="D713">
        <v>1736.7824707</v>
      </c>
      <c r="E713">
        <v>1811.5782471</v>
      </c>
      <c r="F713">
        <v>1724.9100341999999</v>
      </c>
      <c r="G713">
        <v>1751.7700195</v>
      </c>
      <c r="H713">
        <v>1763.8900146000001</v>
      </c>
      <c r="I713">
        <v>1988.1099853999999</v>
      </c>
      <c r="J713">
        <v>1833.4899902</v>
      </c>
      <c r="L713" t="str">
        <f t="shared" si="89"/>
        <v>30AUG2022:16:00:00</v>
      </c>
      <c r="M713">
        <v>16</v>
      </c>
      <c r="N713">
        <f t="shared" si="83"/>
        <v>304.55859370000007</v>
      </c>
      <c r="O713" t="str">
        <f t="shared" si="85"/>
        <v/>
      </c>
      <c r="P713">
        <f t="shared" si="86"/>
        <v>304.55859370000007</v>
      </c>
      <c r="Q713" t="str">
        <f t="shared" si="87"/>
        <v/>
      </c>
      <c r="R713">
        <f t="shared" si="88"/>
        <v>1</v>
      </c>
      <c r="S713">
        <f t="shared" si="84"/>
        <v>20.869734546808598</v>
      </c>
    </row>
    <row r="714" spans="1:19" x14ac:dyDescent="0.25">
      <c r="A714" t="s">
        <v>739</v>
      </c>
      <c r="B714">
        <v>1426.3483887</v>
      </c>
      <c r="C714">
        <v>1746.3800048999999</v>
      </c>
      <c r="D714">
        <v>1715.3292236</v>
      </c>
      <c r="E714">
        <v>1803.1101074000001</v>
      </c>
      <c r="F714">
        <v>1718.0999756000001</v>
      </c>
      <c r="G714">
        <v>1746.2199707</v>
      </c>
      <c r="H714">
        <v>1746.3800048999999</v>
      </c>
      <c r="I714">
        <v>1953.1300048999999</v>
      </c>
      <c r="J714">
        <v>1814.4604492000001</v>
      </c>
      <c r="L714" t="str">
        <f t="shared" si="89"/>
        <v>30AUG2022:17:00:00</v>
      </c>
      <c r="M714">
        <v>17</v>
      </c>
      <c r="N714">
        <f t="shared" si="83"/>
        <v>320.03161619999992</v>
      </c>
      <c r="O714" t="str">
        <f t="shared" si="85"/>
        <v/>
      </c>
      <c r="P714">
        <f t="shared" si="86"/>
        <v>320.03161619999992</v>
      </c>
      <c r="Q714" t="str">
        <f t="shared" si="87"/>
        <v/>
      </c>
      <c r="R714">
        <f t="shared" si="88"/>
        <v>1</v>
      </c>
      <c r="S714">
        <f t="shared" si="84"/>
        <v>22.437128175373942</v>
      </c>
    </row>
    <row r="715" spans="1:19" x14ac:dyDescent="0.25">
      <c r="A715" t="s">
        <v>740</v>
      </c>
      <c r="B715">
        <v>1387.9924315999999</v>
      </c>
      <c r="C715">
        <v>1680.5899658000001</v>
      </c>
      <c r="D715">
        <v>1693.3571777</v>
      </c>
      <c r="E715">
        <v>1736.3476562999999</v>
      </c>
      <c r="F715">
        <v>1664.0799560999999</v>
      </c>
      <c r="G715">
        <v>1697.9699707</v>
      </c>
      <c r="H715">
        <v>1680.5899658000001</v>
      </c>
      <c r="I715">
        <v>1879.2099608999999</v>
      </c>
      <c r="J715">
        <v>1751.9753418</v>
      </c>
      <c r="L715" t="str">
        <f t="shared" si="89"/>
        <v>30AUG2022:18:00:00</v>
      </c>
      <c r="M715">
        <v>18</v>
      </c>
      <c r="N715">
        <f t="shared" si="83"/>
        <v>292.59753420000015</v>
      </c>
      <c r="O715" t="str">
        <f t="shared" si="85"/>
        <v/>
      </c>
      <c r="P715">
        <f t="shared" si="86"/>
        <v>292.59753420000015</v>
      </c>
      <c r="Q715" t="str">
        <f t="shared" si="87"/>
        <v/>
      </c>
      <c r="R715">
        <f t="shared" si="88"/>
        <v>1</v>
      </c>
      <c r="S715">
        <f t="shared" si="84"/>
        <v>21.080628938495732</v>
      </c>
    </row>
    <row r="716" spans="1:19" x14ac:dyDescent="0.25">
      <c r="A716" t="s">
        <v>741</v>
      </c>
      <c r="B716">
        <v>1378.0030518000001</v>
      </c>
      <c r="C716">
        <v>1637.0400391000001</v>
      </c>
      <c r="D716">
        <v>1653.8885498</v>
      </c>
      <c r="E716">
        <v>1686.6668701000001</v>
      </c>
      <c r="F716">
        <v>1630.9300536999999</v>
      </c>
      <c r="G716">
        <v>1668.4300536999999</v>
      </c>
      <c r="H716">
        <v>1637.0400391000001</v>
      </c>
      <c r="I716">
        <v>1811.6899414</v>
      </c>
      <c r="J716">
        <v>1705.0986327999999</v>
      </c>
      <c r="L716" t="str">
        <f t="shared" si="89"/>
        <v>30AUG2022:19:00:00</v>
      </c>
      <c r="M716">
        <v>19</v>
      </c>
      <c r="N716">
        <f t="shared" si="83"/>
        <v>259.03698729999996</v>
      </c>
      <c r="O716" t="str">
        <f t="shared" si="85"/>
        <v/>
      </c>
      <c r="P716">
        <f t="shared" si="86"/>
        <v>259.03698729999996</v>
      </c>
      <c r="Q716" t="str">
        <f t="shared" si="87"/>
        <v/>
      </c>
      <c r="R716">
        <f t="shared" si="88"/>
        <v>1</v>
      </c>
      <c r="S716">
        <f t="shared" si="84"/>
        <v>18.79799808582688</v>
      </c>
    </row>
    <row r="717" spans="1:19" x14ac:dyDescent="0.25">
      <c r="A717" t="s">
        <v>742</v>
      </c>
      <c r="B717">
        <v>1415.6199951000001</v>
      </c>
      <c r="C717">
        <v>1576.7600098</v>
      </c>
      <c r="D717">
        <v>1603.8962402</v>
      </c>
      <c r="E717">
        <v>1590.8221435999999</v>
      </c>
      <c r="F717">
        <v>1579.5799560999999</v>
      </c>
      <c r="G717">
        <v>1618.3000488</v>
      </c>
      <c r="H717">
        <v>1576.7600098</v>
      </c>
      <c r="I717">
        <v>1761.3100586</v>
      </c>
      <c r="J717">
        <v>1652.1605225000001</v>
      </c>
      <c r="L717" t="str">
        <f t="shared" si="89"/>
        <v>30AUG2022:20:00:00</v>
      </c>
      <c r="M717">
        <v>20</v>
      </c>
      <c r="N717">
        <f t="shared" si="83"/>
        <v>161.14001469999994</v>
      </c>
      <c r="O717" t="str">
        <f t="shared" si="85"/>
        <v/>
      </c>
      <c r="P717">
        <f t="shared" si="86"/>
        <v>161.14001469999994</v>
      </c>
      <c r="Q717" t="str">
        <f t="shared" si="87"/>
        <v/>
      </c>
      <c r="R717">
        <f t="shared" si="88"/>
        <v>1</v>
      </c>
      <c r="S717">
        <f t="shared" si="84"/>
        <v>11.382999340060673</v>
      </c>
    </row>
    <row r="718" spans="1:19" x14ac:dyDescent="0.25">
      <c r="A718" t="s">
        <v>743</v>
      </c>
      <c r="B718">
        <v>1425.9033202999999</v>
      </c>
      <c r="C718">
        <v>1531.0100098</v>
      </c>
      <c r="D718">
        <v>1583.6442870999999</v>
      </c>
      <c r="E718">
        <v>1583.4705810999999</v>
      </c>
      <c r="F718">
        <v>1540.4599608999999</v>
      </c>
      <c r="G718">
        <v>1575.3199463000001</v>
      </c>
      <c r="H718">
        <v>1531.0100098</v>
      </c>
      <c r="I718">
        <v>1686.7199707</v>
      </c>
      <c r="J718">
        <v>1598.003418</v>
      </c>
      <c r="L718" t="str">
        <f t="shared" si="89"/>
        <v>30AUG2022:21:00:00</v>
      </c>
      <c r="M718">
        <v>21</v>
      </c>
      <c r="N718">
        <f t="shared" si="83"/>
        <v>105.10668950000013</v>
      </c>
      <c r="O718" t="str">
        <f t="shared" si="85"/>
        <v/>
      </c>
      <c r="P718">
        <f t="shared" si="86"/>
        <v>105.10668950000013</v>
      </c>
      <c r="Q718" t="str">
        <f t="shared" si="87"/>
        <v/>
      </c>
      <c r="R718">
        <f t="shared" si="88"/>
        <v>1</v>
      </c>
      <c r="S718">
        <f t="shared" si="84"/>
        <v>7.3712353427921347</v>
      </c>
    </row>
    <row r="719" spans="1:19" x14ac:dyDescent="0.25">
      <c r="A719" t="s">
        <v>744</v>
      </c>
      <c r="B719">
        <v>1396.8295897999999</v>
      </c>
      <c r="C719">
        <v>1453.4699707</v>
      </c>
      <c r="D719">
        <v>1555.6234131000001</v>
      </c>
      <c r="E719">
        <v>1593.2634277</v>
      </c>
      <c r="F719">
        <v>1470.6500243999999</v>
      </c>
      <c r="G719">
        <v>1505.2900391000001</v>
      </c>
      <c r="H719">
        <v>1453.4699707</v>
      </c>
      <c r="I719">
        <v>1600.2800293</v>
      </c>
      <c r="J719">
        <v>1520.3854980000001</v>
      </c>
      <c r="L719" t="str">
        <f t="shared" si="89"/>
        <v>30AUG2022:22:00:00</v>
      </c>
      <c r="M719">
        <v>22</v>
      </c>
      <c r="N719">
        <f t="shared" si="83"/>
        <v>56.640380900000082</v>
      </c>
      <c r="O719" t="str">
        <f t="shared" si="85"/>
        <v/>
      </c>
      <c r="P719">
        <f t="shared" si="86"/>
        <v>56.640380900000082</v>
      </c>
      <c r="Q719" t="str">
        <f t="shared" si="87"/>
        <v/>
      </c>
      <c r="R719">
        <f t="shared" si="88"/>
        <v>1</v>
      </c>
      <c r="S719">
        <f t="shared" si="84"/>
        <v>4.0549241878610216</v>
      </c>
    </row>
    <row r="720" spans="1:19" x14ac:dyDescent="0.25">
      <c r="A720" t="s">
        <v>745</v>
      </c>
      <c r="B720">
        <v>1321.7489014</v>
      </c>
      <c r="C720">
        <v>1398.5600586</v>
      </c>
      <c r="D720">
        <v>1472.3774414</v>
      </c>
      <c r="E720">
        <v>1513.1853027</v>
      </c>
      <c r="F720">
        <v>1421.5899658000001</v>
      </c>
      <c r="G720">
        <v>1446.2700195</v>
      </c>
      <c r="H720">
        <v>1398.5600586</v>
      </c>
      <c r="I720">
        <v>1565.4200439000001</v>
      </c>
      <c r="J720">
        <v>1472.3430175999999</v>
      </c>
      <c r="L720" t="str">
        <f t="shared" si="89"/>
        <v>30AUG2022:23:00:00</v>
      </c>
      <c r="M720">
        <v>23</v>
      </c>
      <c r="N720">
        <f t="shared" si="83"/>
        <v>76.811157200000025</v>
      </c>
      <c r="O720" t="str">
        <f t="shared" si="85"/>
        <v/>
      </c>
      <c r="P720">
        <f t="shared" si="86"/>
        <v>76.811157200000025</v>
      </c>
      <c r="Q720" t="str">
        <f t="shared" si="87"/>
        <v/>
      </c>
      <c r="R720">
        <f t="shared" si="88"/>
        <v>1</v>
      </c>
      <c r="S720">
        <f t="shared" si="84"/>
        <v>5.8113274857759629</v>
      </c>
    </row>
    <row r="721" spans="1:19" x14ac:dyDescent="0.25">
      <c r="A721" t="s">
        <v>746</v>
      </c>
      <c r="B721">
        <v>1258.0085449000001</v>
      </c>
      <c r="C721">
        <v>1326.3399658000001</v>
      </c>
      <c r="D721">
        <v>1382.6612548999999</v>
      </c>
      <c r="E721">
        <v>1401.8531493999999</v>
      </c>
      <c r="F721">
        <v>1351</v>
      </c>
      <c r="G721">
        <v>1374.3900146000001</v>
      </c>
      <c r="H721">
        <v>1326.3399658000001</v>
      </c>
      <c r="I721">
        <v>1501.2600098</v>
      </c>
      <c r="J721">
        <v>1403.2734375</v>
      </c>
      <c r="L721" t="str">
        <f t="shared" si="89"/>
        <v>31AUG2022:00:00:00</v>
      </c>
      <c r="M721">
        <v>24</v>
      </c>
      <c r="N721">
        <f t="shared" si="83"/>
        <v>68.331420900000012</v>
      </c>
      <c r="O721" t="str">
        <f t="shared" si="85"/>
        <v/>
      </c>
      <c r="P721">
        <f t="shared" si="86"/>
        <v>68.331420900000012</v>
      </c>
      <c r="Q721" t="str">
        <f t="shared" si="87"/>
        <v/>
      </c>
      <c r="R721">
        <f t="shared" si="88"/>
        <v>1</v>
      </c>
      <c r="S721">
        <f t="shared" si="84"/>
        <v>5.4317135743646094</v>
      </c>
    </row>
    <row r="722" spans="1:19" x14ac:dyDescent="0.25">
      <c r="A722" t="s">
        <v>747</v>
      </c>
      <c r="B722">
        <v>1211.3303223</v>
      </c>
      <c r="C722">
        <v>1154.9200439000001</v>
      </c>
      <c r="D722">
        <v>1235.2583007999999</v>
      </c>
      <c r="E722">
        <v>1231.5848389</v>
      </c>
      <c r="F722">
        <v>1164.4100341999999</v>
      </c>
      <c r="G722">
        <v>1146</v>
      </c>
      <c r="H722">
        <v>1127.5500488</v>
      </c>
      <c r="I722">
        <v>1154.9200439000001</v>
      </c>
      <c r="J722">
        <v>1147.2709961</v>
      </c>
    </row>
    <row r="723" spans="1:19" x14ac:dyDescent="0.25">
      <c r="A723" t="s">
        <v>748</v>
      </c>
      <c r="B723">
        <v>1137.6295166</v>
      </c>
      <c r="C723">
        <v>1124.8900146000001</v>
      </c>
      <c r="D723">
        <v>1203.8220214999999</v>
      </c>
      <c r="E723">
        <v>1208.8232422000001</v>
      </c>
      <c r="F723">
        <v>1127.7099608999999</v>
      </c>
      <c r="G723">
        <v>1113.2399902</v>
      </c>
      <c r="H723">
        <v>1095.2700195</v>
      </c>
      <c r="I723">
        <v>1124.8900146000001</v>
      </c>
      <c r="J723">
        <v>1114.9954834</v>
      </c>
    </row>
    <row r="724" spans="1:19" x14ac:dyDescent="0.25">
      <c r="A724" t="s">
        <v>749</v>
      </c>
      <c r="B724">
        <v>1122.6258545000001</v>
      </c>
      <c r="C724">
        <v>1116.0699463000001</v>
      </c>
      <c r="D724">
        <v>1193.8299560999999</v>
      </c>
      <c r="E724">
        <v>1190.4898682</v>
      </c>
      <c r="F724">
        <v>1106.5899658000001</v>
      </c>
      <c r="G724">
        <v>1095.9699707</v>
      </c>
      <c r="H724">
        <v>1082.2700195</v>
      </c>
      <c r="I724">
        <v>1116.0699463000001</v>
      </c>
      <c r="J724">
        <v>1101.1729736</v>
      </c>
    </row>
    <row r="725" spans="1:19" x14ac:dyDescent="0.25">
      <c r="A725" t="s">
        <v>750</v>
      </c>
      <c r="B725">
        <v>1130.7595214999999</v>
      </c>
      <c r="C725">
        <v>1082.8900146000001</v>
      </c>
      <c r="D725">
        <v>1187.4135742000001</v>
      </c>
      <c r="E725">
        <v>1156.6551514</v>
      </c>
      <c r="F725">
        <v>1084.3000488</v>
      </c>
      <c r="G725">
        <v>1072.2800293</v>
      </c>
      <c r="H725">
        <v>1056.3800048999999</v>
      </c>
      <c r="I725">
        <v>1082.8900146000001</v>
      </c>
      <c r="J725">
        <v>1073.8215332</v>
      </c>
    </row>
    <row r="726" spans="1:19" x14ac:dyDescent="0.25">
      <c r="A726" t="s">
        <v>751</v>
      </c>
      <c r="B726">
        <v>1137.3459473</v>
      </c>
      <c r="C726">
        <v>1082.7199707</v>
      </c>
      <c r="D726">
        <v>1152.7498779</v>
      </c>
      <c r="E726">
        <v>1098.6975098</v>
      </c>
      <c r="F726">
        <v>1096.6500243999999</v>
      </c>
      <c r="G726">
        <v>1083.5699463000001</v>
      </c>
      <c r="H726">
        <v>1071.0699463000001</v>
      </c>
      <c r="I726">
        <v>1082.7199707</v>
      </c>
      <c r="J726">
        <v>1082.1094971</v>
      </c>
    </row>
    <row r="727" spans="1:19" x14ac:dyDescent="0.25">
      <c r="A727" t="s">
        <v>752</v>
      </c>
      <c r="B727">
        <v>1165.1785889</v>
      </c>
      <c r="C727">
        <v>1087.6600341999999</v>
      </c>
      <c r="D727">
        <v>1167.9145507999999</v>
      </c>
      <c r="E727">
        <v>1076.5233154</v>
      </c>
      <c r="F727">
        <v>1113.4699707</v>
      </c>
      <c r="G727">
        <v>1100.0899658000001</v>
      </c>
      <c r="H727">
        <v>1085.9000243999999</v>
      </c>
      <c r="I727">
        <v>1087.6600341999999</v>
      </c>
      <c r="J727">
        <v>1094.1989745999999</v>
      </c>
    </row>
    <row r="728" spans="1:19" x14ac:dyDescent="0.25">
      <c r="A728" t="s">
        <v>753</v>
      </c>
      <c r="B728">
        <v>1224.0495605000001</v>
      </c>
      <c r="C728">
        <v>1170.2299805</v>
      </c>
      <c r="D728">
        <v>1220.9411620999999</v>
      </c>
      <c r="E728">
        <v>1133.7390137</v>
      </c>
      <c r="F728">
        <v>1196.4200439000001</v>
      </c>
      <c r="G728">
        <v>1182.5300293</v>
      </c>
      <c r="H728">
        <v>1168.0600586</v>
      </c>
      <c r="I728">
        <v>1170.2299805</v>
      </c>
      <c r="J728">
        <v>1176.6910399999999</v>
      </c>
    </row>
    <row r="729" spans="1:19" x14ac:dyDescent="0.25">
      <c r="A729" t="s">
        <v>754</v>
      </c>
      <c r="B729">
        <v>1239.4185791</v>
      </c>
      <c r="C729">
        <v>1194.3399658000001</v>
      </c>
      <c r="D729">
        <v>1255.6418457</v>
      </c>
      <c r="E729">
        <v>1179.1287841999999</v>
      </c>
      <c r="F729">
        <v>1234.1899414</v>
      </c>
      <c r="G729">
        <v>1219.2099608999999</v>
      </c>
      <c r="H729">
        <v>1205.9399414</v>
      </c>
      <c r="I729">
        <v>1194.3399658000001</v>
      </c>
      <c r="J729">
        <v>1209.4349365</v>
      </c>
    </row>
    <row r="730" spans="1:19" x14ac:dyDescent="0.25">
      <c r="A730" t="s">
        <v>755</v>
      </c>
      <c r="B730">
        <v>1259.7058105000001</v>
      </c>
      <c r="C730">
        <v>1167.4300536999999</v>
      </c>
      <c r="D730">
        <v>1289.9248047000001</v>
      </c>
      <c r="E730">
        <v>1223.0255127</v>
      </c>
      <c r="F730">
        <v>1219.0100098</v>
      </c>
      <c r="G730">
        <v>1204.3699951000001</v>
      </c>
      <c r="H730">
        <v>1194.8399658000001</v>
      </c>
      <c r="I730">
        <v>1167.4300536999999</v>
      </c>
      <c r="J730">
        <v>1191.2545166</v>
      </c>
    </row>
    <row r="731" spans="1:19" x14ac:dyDescent="0.25">
      <c r="A731" t="s">
        <v>756</v>
      </c>
      <c r="B731">
        <v>1273.7087402</v>
      </c>
      <c r="C731">
        <v>1166.6800536999999</v>
      </c>
      <c r="D731">
        <v>1341.5687256000001</v>
      </c>
      <c r="E731">
        <v>1321.5859375</v>
      </c>
      <c r="F731">
        <v>1208.5799560999999</v>
      </c>
      <c r="G731">
        <v>1194.2600098</v>
      </c>
      <c r="H731">
        <v>1183.2099608999999</v>
      </c>
      <c r="I731">
        <v>1166.6800536999999</v>
      </c>
      <c r="J731">
        <v>1183.9924315999999</v>
      </c>
    </row>
    <row r="732" spans="1:19" x14ac:dyDescent="0.25">
      <c r="A732" t="s">
        <v>757</v>
      </c>
      <c r="B732">
        <v>1307.1138916</v>
      </c>
      <c r="C732">
        <v>1249.5799560999999</v>
      </c>
      <c r="D732">
        <v>1416.8465576000001</v>
      </c>
      <c r="E732">
        <v>1400.8099365</v>
      </c>
      <c r="F732">
        <v>1290.6800536999999</v>
      </c>
      <c r="G732">
        <v>1276.2299805</v>
      </c>
      <c r="H732">
        <v>1265.9100341999999</v>
      </c>
      <c r="I732">
        <v>1249.5799560999999</v>
      </c>
      <c r="J732">
        <v>1266.4899902</v>
      </c>
    </row>
    <row r="733" spans="1:19" x14ac:dyDescent="0.25">
      <c r="A733" t="s">
        <v>758</v>
      </c>
      <c r="B733">
        <v>1314.9490966999999</v>
      </c>
      <c r="C733">
        <v>1298.8900146000001</v>
      </c>
      <c r="D733">
        <v>1490.9337158000001</v>
      </c>
      <c r="E733">
        <v>1456.1939697</v>
      </c>
      <c r="F733">
        <v>1347.5100098</v>
      </c>
      <c r="G733">
        <v>1333.4499512</v>
      </c>
      <c r="H733">
        <v>1315.4799805</v>
      </c>
      <c r="I733">
        <v>1298.8900146000001</v>
      </c>
      <c r="J733">
        <v>1318.9704589999999</v>
      </c>
    </row>
    <row r="734" spans="1:19" x14ac:dyDescent="0.25">
      <c r="A734" t="s">
        <v>759</v>
      </c>
      <c r="B734">
        <v>1311.8602295000001</v>
      </c>
      <c r="C734">
        <v>1344.7199707</v>
      </c>
      <c r="D734">
        <v>1528.8668213000001</v>
      </c>
      <c r="E734">
        <v>1527.416626</v>
      </c>
      <c r="F734">
        <v>1410.1800536999999</v>
      </c>
      <c r="G734">
        <v>1394.8900146000001</v>
      </c>
      <c r="H734">
        <v>1369.0699463000001</v>
      </c>
      <c r="I734">
        <v>1344.7199707</v>
      </c>
      <c r="J734">
        <v>1373.1689452999999</v>
      </c>
    </row>
    <row r="735" spans="1:19" x14ac:dyDescent="0.25">
      <c r="A735" t="s">
        <v>760</v>
      </c>
      <c r="B735">
        <v>1343.9267577999999</v>
      </c>
      <c r="C735">
        <v>1364.0200195</v>
      </c>
      <c r="D735">
        <v>1566.7980957</v>
      </c>
      <c r="E735">
        <v>1570.6942139</v>
      </c>
      <c r="F735">
        <v>1446.7199707</v>
      </c>
      <c r="G735">
        <v>1430.1999512</v>
      </c>
      <c r="H735">
        <v>1394.1099853999999</v>
      </c>
      <c r="I735">
        <v>1364.0200195</v>
      </c>
      <c r="J735">
        <v>1400.4924315999999</v>
      </c>
    </row>
    <row r="736" spans="1:19" x14ac:dyDescent="0.25">
      <c r="A736" t="s">
        <v>761</v>
      </c>
      <c r="B736">
        <v>1428.0977783000001</v>
      </c>
      <c r="C736">
        <v>1393.1899414</v>
      </c>
      <c r="D736">
        <v>1591.1571045000001</v>
      </c>
      <c r="E736">
        <v>1604.4361572</v>
      </c>
      <c r="F736">
        <v>1489.1500243999999</v>
      </c>
      <c r="G736">
        <v>1472.9699707</v>
      </c>
      <c r="H736">
        <v>1420.6500243999999</v>
      </c>
      <c r="I736">
        <v>1393.1899414</v>
      </c>
      <c r="J736">
        <v>1434.3939209</v>
      </c>
    </row>
    <row r="737" spans="1:10" x14ac:dyDescent="0.25">
      <c r="A737" t="s">
        <v>762</v>
      </c>
      <c r="B737">
        <v>1430.6008300999999</v>
      </c>
      <c r="C737">
        <v>1426.1899414</v>
      </c>
      <c r="D737">
        <v>1595.6761475000001</v>
      </c>
      <c r="E737">
        <v>1620.395874</v>
      </c>
      <c r="F737">
        <v>1531.6199951000001</v>
      </c>
      <c r="G737">
        <v>1514.6899414</v>
      </c>
      <c r="H737">
        <v>1454.1199951000001</v>
      </c>
      <c r="I737">
        <v>1426.1899414</v>
      </c>
      <c r="J737">
        <v>1471.1120605000001</v>
      </c>
    </row>
    <row r="738" spans="1:10" x14ac:dyDescent="0.25">
      <c r="A738" t="s">
        <v>763</v>
      </c>
      <c r="B738">
        <v>1425.6900635</v>
      </c>
      <c r="C738">
        <v>1447.6800536999999</v>
      </c>
      <c r="D738">
        <v>1617.2399902</v>
      </c>
      <c r="E738">
        <v>1716.8400879000001</v>
      </c>
      <c r="F738">
        <v>1560.4499512</v>
      </c>
      <c r="G738">
        <v>1545.4200439000001</v>
      </c>
      <c r="H738">
        <v>1479.4699707</v>
      </c>
      <c r="I738">
        <v>1447.6800536999999</v>
      </c>
      <c r="J738">
        <v>1496.9780272999999</v>
      </c>
    </row>
    <row r="739" spans="1:10" x14ac:dyDescent="0.25">
      <c r="A739" t="s">
        <v>764</v>
      </c>
      <c r="B739">
        <v>1452.1068115</v>
      </c>
      <c r="C739">
        <v>1421.7800293</v>
      </c>
      <c r="D739">
        <v>1593.0428466999999</v>
      </c>
      <c r="E739">
        <v>1654.5523682</v>
      </c>
      <c r="F739">
        <v>1527.2800293</v>
      </c>
      <c r="G739">
        <v>1515.9899902</v>
      </c>
      <c r="H739">
        <v>1450.0200195</v>
      </c>
      <c r="I739">
        <v>1421.7800293</v>
      </c>
      <c r="J739">
        <v>1468.2175293</v>
      </c>
    </row>
    <row r="740" spans="1:10" x14ac:dyDescent="0.25">
      <c r="A740" t="s">
        <v>765</v>
      </c>
      <c r="B740">
        <v>1471.8790283000001</v>
      </c>
      <c r="C740">
        <v>1395.5699463000001</v>
      </c>
      <c r="D740">
        <v>1524.9927978999999</v>
      </c>
      <c r="E740">
        <v>1523.8719481999999</v>
      </c>
      <c r="F740">
        <v>1499.75</v>
      </c>
      <c r="G740">
        <v>1490.4200439000001</v>
      </c>
      <c r="H740">
        <v>1430.7199707</v>
      </c>
      <c r="I740">
        <v>1395.5699463000001</v>
      </c>
      <c r="J740">
        <v>1443.6970214999999</v>
      </c>
    </row>
    <row r="741" spans="1:10" x14ac:dyDescent="0.25">
      <c r="A741" t="s">
        <v>766</v>
      </c>
      <c r="B741">
        <v>1448.2913818</v>
      </c>
      <c r="C741">
        <v>1374.4799805</v>
      </c>
      <c r="D741">
        <v>1487.2805175999999</v>
      </c>
      <c r="E741">
        <v>1474.5718993999999</v>
      </c>
      <c r="F741">
        <v>1455.7700195</v>
      </c>
      <c r="G741">
        <v>1446.1700439000001</v>
      </c>
      <c r="H741">
        <v>1393.7199707</v>
      </c>
      <c r="I741">
        <v>1374.4799805</v>
      </c>
      <c r="J741">
        <v>1409.4060059000001</v>
      </c>
    </row>
    <row r="742" spans="1:10" x14ac:dyDescent="0.25">
      <c r="A742" t="s">
        <v>767</v>
      </c>
      <c r="B742">
        <v>1427.1732178</v>
      </c>
      <c r="C742">
        <v>1348.9699707</v>
      </c>
      <c r="D742">
        <v>1495.3848877</v>
      </c>
      <c r="E742">
        <v>1515.6477050999999</v>
      </c>
      <c r="F742">
        <v>1429.1400146000001</v>
      </c>
      <c r="G742">
        <v>1416.2900391000001</v>
      </c>
      <c r="H742">
        <v>1371.2800293</v>
      </c>
      <c r="I742">
        <v>1348.9699707</v>
      </c>
      <c r="J742">
        <v>1383.4030762</v>
      </c>
    </row>
    <row r="743" spans="1:10" x14ac:dyDescent="0.25">
      <c r="A743" t="s">
        <v>768</v>
      </c>
      <c r="B743">
        <v>1361.4045410000001</v>
      </c>
      <c r="C743">
        <v>1312.7299805</v>
      </c>
      <c r="D743">
        <v>1469.4705810999999</v>
      </c>
      <c r="E743">
        <v>1469.7288818</v>
      </c>
      <c r="F743">
        <v>1376.1700439000001</v>
      </c>
      <c r="G743">
        <v>1365.9300536999999</v>
      </c>
      <c r="H743">
        <v>1327.8100586</v>
      </c>
      <c r="I743">
        <v>1312.7299805</v>
      </c>
      <c r="J743">
        <v>1339.3160399999999</v>
      </c>
    </row>
    <row r="744" spans="1:10" x14ac:dyDescent="0.25">
      <c r="A744" t="s">
        <v>769</v>
      </c>
      <c r="B744">
        <v>1267.5401611</v>
      </c>
      <c r="C744">
        <v>1265.7099608999999</v>
      </c>
      <c r="D744">
        <v>1371.3503418</v>
      </c>
      <c r="E744">
        <v>1297.0957031</v>
      </c>
      <c r="F744">
        <v>1322.5200195</v>
      </c>
      <c r="G744">
        <v>1303.8000488</v>
      </c>
      <c r="H744">
        <v>1272.5400391000001</v>
      </c>
      <c r="I744">
        <v>1265.7099608999999</v>
      </c>
      <c r="J744">
        <v>1285.4614257999999</v>
      </c>
    </row>
    <row r="745" spans="1:10" x14ac:dyDescent="0.25">
      <c r="A745" t="s">
        <v>770</v>
      </c>
      <c r="B745">
        <v>1167.8062743999999</v>
      </c>
      <c r="C745">
        <v>1203.3800048999999</v>
      </c>
      <c r="D745">
        <v>1282.4361572</v>
      </c>
      <c r="E745">
        <v>1189.4350586</v>
      </c>
      <c r="F745">
        <v>1261.7700195</v>
      </c>
      <c r="G745">
        <v>1239.5799560999999</v>
      </c>
      <c r="H745">
        <v>1209.9899902</v>
      </c>
      <c r="I745">
        <v>1203.3800048999999</v>
      </c>
      <c r="J745">
        <v>1222.8409423999999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I3" sqref="AI3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55557.566405999998</v>
      </c>
      <c r="C2">
        <v>55014</v>
      </c>
      <c r="D2">
        <v>55804</v>
      </c>
      <c r="E2">
        <v>55484</v>
      </c>
      <c r="F2">
        <v>54735</v>
      </c>
      <c r="G2">
        <v>54950</v>
      </c>
      <c r="H2">
        <v>55014</v>
      </c>
      <c r="I2">
        <v>55072</v>
      </c>
      <c r="J2">
        <v>54977</v>
      </c>
      <c r="L2" s="1" t="str">
        <f>A2</f>
        <v>01AUG2022:01:00:00</v>
      </c>
      <c r="M2">
        <v>1</v>
      </c>
      <c r="N2">
        <f>C2-B2</f>
        <v>-543.5664059999981</v>
      </c>
      <c r="O2">
        <f>IF(N2&lt;0,N2,"")</f>
        <v>-543.5664059999981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0.9783841178855075</v>
      </c>
      <c r="T2">
        <f>AVERAGE(S2:S745)</f>
        <v>2.2187641345330373</v>
      </c>
      <c r="V2">
        <v>1</v>
      </c>
      <c r="W2">
        <f>O2</f>
        <v>-543.5664059999981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28</v>
      </c>
      <c r="B3">
        <v>52735.8125</v>
      </c>
      <c r="C3">
        <v>51754</v>
      </c>
      <c r="D3">
        <v>52952</v>
      </c>
      <c r="E3">
        <v>52636</v>
      </c>
      <c r="F3">
        <v>51550</v>
      </c>
      <c r="G3">
        <v>51687</v>
      </c>
      <c r="H3">
        <v>51754</v>
      </c>
      <c r="I3">
        <v>52034</v>
      </c>
      <c r="J3">
        <v>51805</v>
      </c>
      <c r="L3" s="1" t="str">
        <f t="shared" ref="L3:L66" si="0">A3</f>
        <v>01AUG2022:02:00:00</v>
      </c>
      <c r="M3">
        <v>2</v>
      </c>
      <c r="N3">
        <f t="shared" ref="N3:N66" si="1">C3-B3</f>
        <v>-981.8125</v>
      </c>
      <c r="O3">
        <f t="shared" ref="O3:O66" si="2">IF(N3&lt;0,N3,"")</f>
        <v>-981.8125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1.8617566573000084</v>
      </c>
      <c r="V3">
        <v>2</v>
      </c>
      <c r="W3">
        <f t="shared" ref="W3:W66" si="7">O3</f>
        <v>-981.8125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29</v>
      </c>
      <c r="B4">
        <v>50898.308594000002</v>
      </c>
      <c r="C4">
        <v>49356</v>
      </c>
      <c r="D4">
        <v>50828</v>
      </c>
      <c r="E4">
        <v>50564</v>
      </c>
      <c r="F4">
        <v>49218</v>
      </c>
      <c r="G4">
        <v>49271</v>
      </c>
      <c r="H4">
        <v>49356</v>
      </c>
      <c r="I4">
        <v>49753</v>
      </c>
      <c r="J4">
        <v>49453</v>
      </c>
      <c r="L4" s="1" t="str">
        <f t="shared" si="0"/>
        <v>01AUG2022:03:00:00</v>
      </c>
      <c r="M4">
        <v>3</v>
      </c>
      <c r="N4">
        <f t="shared" si="1"/>
        <v>-1542.3085940000019</v>
      </c>
      <c r="O4">
        <f t="shared" si="2"/>
        <v>-1542.3085940000019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3.0301765158888059</v>
      </c>
      <c r="V4">
        <v>3</v>
      </c>
      <c r="W4">
        <f t="shared" si="7"/>
        <v>-1542.3085940000019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-645.7786459999993</v>
      </c>
      <c r="AD4" s="4">
        <v>1333.2908653076922</v>
      </c>
      <c r="AE4" s="4"/>
      <c r="AF4">
        <v>1</v>
      </c>
      <c r="AG4">
        <f>AC4</f>
        <v>-645.7786459999993</v>
      </c>
      <c r="AH4">
        <f>AD4</f>
        <v>1333.2908653076922</v>
      </c>
    </row>
    <row r="5" spans="1:34" x14ac:dyDescent="0.25">
      <c r="A5" t="s">
        <v>30</v>
      </c>
      <c r="B5">
        <v>49783.640625</v>
      </c>
      <c r="C5">
        <v>48132</v>
      </c>
      <c r="D5">
        <v>49389</v>
      </c>
      <c r="E5">
        <v>49034</v>
      </c>
      <c r="F5">
        <v>48065</v>
      </c>
      <c r="G5">
        <v>48124</v>
      </c>
      <c r="H5">
        <v>48132</v>
      </c>
      <c r="I5">
        <v>48438</v>
      </c>
      <c r="J5">
        <v>48227</v>
      </c>
      <c r="L5" s="1" t="str">
        <f t="shared" si="0"/>
        <v>01AUG2022:04:00:00</v>
      </c>
      <c r="M5">
        <v>4</v>
      </c>
      <c r="N5">
        <f t="shared" si="1"/>
        <v>-1651.640625</v>
      </c>
      <c r="O5">
        <f t="shared" si="2"/>
        <v>-1651.640625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3.317637288604784</v>
      </c>
      <c r="V5">
        <v>4</v>
      </c>
      <c r="W5">
        <f t="shared" si="7"/>
        <v>-1651.640625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-835.9956826842099</v>
      </c>
      <c r="AD5" s="4">
        <v>1086.0416665833345</v>
      </c>
      <c r="AE5" s="4"/>
      <c r="AF5">
        <v>2</v>
      </c>
      <c r="AG5">
        <f t="shared" ref="AG5:AG27" si="11">AC5</f>
        <v>-835.9956826842099</v>
      </c>
      <c r="AH5">
        <f t="shared" ref="AH5:AH27" si="12">AD5</f>
        <v>1086.0416665833345</v>
      </c>
    </row>
    <row r="6" spans="1:34" x14ac:dyDescent="0.25">
      <c r="A6" t="s">
        <v>31</v>
      </c>
      <c r="B6">
        <v>49157.671875</v>
      </c>
      <c r="C6">
        <v>47888</v>
      </c>
      <c r="D6">
        <v>48641</v>
      </c>
      <c r="E6">
        <v>48395</v>
      </c>
      <c r="F6">
        <v>47831</v>
      </c>
      <c r="G6">
        <v>47901</v>
      </c>
      <c r="H6">
        <v>47888</v>
      </c>
      <c r="I6">
        <v>47905</v>
      </c>
      <c r="J6">
        <v>47889</v>
      </c>
      <c r="L6" s="1" t="str">
        <f t="shared" si="0"/>
        <v>01AUG2022:05:00:00</v>
      </c>
      <c r="M6">
        <v>5</v>
      </c>
      <c r="N6">
        <f t="shared" si="1"/>
        <v>-1269.671875</v>
      </c>
      <c r="O6">
        <f t="shared" si="2"/>
        <v>-1269.671875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2.5828559949473808</v>
      </c>
      <c r="V6">
        <v>5</v>
      </c>
      <c r="W6">
        <f t="shared" si="7"/>
        <v>-1269.671875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-956.15457600000013</v>
      </c>
      <c r="AD6" s="4">
        <v>954.41796850000173</v>
      </c>
      <c r="AE6" s="4"/>
      <c r="AF6">
        <v>3</v>
      </c>
      <c r="AG6">
        <f t="shared" si="11"/>
        <v>-956.15457600000013</v>
      </c>
      <c r="AH6">
        <f t="shared" si="12"/>
        <v>954.41796850000173</v>
      </c>
    </row>
    <row r="7" spans="1:34" x14ac:dyDescent="0.25">
      <c r="A7" t="s">
        <v>32</v>
      </c>
      <c r="B7">
        <v>49652.894530999998</v>
      </c>
      <c r="C7">
        <v>48635</v>
      </c>
      <c r="D7">
        <v>48435</v>
      </c>
      <c r="E7">
        <v>48516</v>
      </c>
      <c r="F7">
        <v>48549</v>
      </c>
      <c r="G7">
        <v>48646</v>
      </c>
      <c r="H7">
        <v>48635</v>
      </c>
      <c r="I7">
        <v>48492</v>
      </c>
      <c r="J7">
        <v>48574</v>
      </c>
      <c r="L7" s="1" t="str">
        <f t="shared" si="0"/>
        <v>01AUG2022:06:00:00</v>
      </c>
      <c r="M7">
        <v>6</v>
      </c>
      <c r="N7">
        <f t="shared" si="1"/>
        <v>-1017.8945309999981</v>
      </c>
      <c r="O7">
        <f t="shared" si="2"/>
        <v>-1017.8945309999981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2.0500205287417672</v>
      </c>
      <c r="V7">
        <v>6</v>
      </c>
      <c r="W7">
        <f t="shared" si="7"/>
        <v>-1017.8945309999981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-949.6573894583322</v>
      </c>
      <c r="AD7" s="4">
        <v>887.60602657142897</v>
      </c>
      <c r="AE7" s="4"/>
      <c r="AF7">
        <v>4</v>
      </c>
      <c r="AG7">
        <f t="shared" si="11"/>
        <v>-949.6573894583322</v>
      </c>
      <c r="AH7">
        <f t="shared" si="12"/>
        <v>887.60602657142897</v>
      </c>
    </row>
    <row r="8" spans="1:34" x14ac:dyDescent="0.25">
      <c r="A8" t="s">
        <v>33</v>
      </c>
      <c r="B8">
        <v>50492.230469000002</v>
      </c>
      <c r="C8">
        <v>50353</v>
      </c>
      <c r="D8">
        <v>48927</v>
      </c>
      <c r="E8">
        <v>49261</v>
      </c>
      <c r="F8">
        <v>50278</v>
      </c>
      <c r="G8">
        <v>50352</v>
      </c>
      <c r="H8">
        <v>50353</v>
      </c>
      <c r="I8">
        <v>49832</v>
      </c>
      <c r="J8">
        <v>50159</v>
      </c>
      <c r="L8" s="1" t="str">
        <f t="shared" si="0"/>
        <v>01AUG2022:07:00:00</v>
      </c>
      <c r="M8">
        <v>7</v>
      </c>
      <c r="N8">
        <f t="shared" si="1"/>
        <v>-139.2304690000019</v>
      </c>
      <c r="O8">
        <f t="shared" si="2"/>
        <v>-139.2304690000019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0.27574632316051723</v>
      </c>
      <c r="V8">
        <v>7</v>
      </c>
      <c r="W8">
        <f t="shared" si="7"/>
        <v>-139.2304690000019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-863.73714199999938</v>
      </c>
      <c r="AD8" s="4">
        <v>695.93917400000021</v>
      </c>
      <c r="AE8" s="4"/>
      <c r="AF8">
        <v>5</v>
      </c>
      <c r="AG8">
        <f t="shared" si="11"/>
        <v>-863.73714199999938</v>
      </c>
      <c r="AH8">
        <f t="shared" si="12"/>
        <v>695.93917400000021</v>
      </c>
    </row>
    <row r="9" spans="1:34" x14ac:dyDescent="0.25">
      <c r="A9" t="s">
        <v>34</v>
      </c>
      <c r="B9">
        <v>50917.949219000002</v>
      </c>
      <c r="C9">
        <v>50771</v>
      </c>
      <c r="D9">
        <v>50007</v>
      </c>
      <c r="E9">
        <v>50200</v>
      </c>
      <c r="F9">
        <v>50710</v>
      </c>
      <c r="G9">
        <v>50793</v>
      </c>
      <c r="H9">
        <v>50771</v>
      </c>
      <c r="I9">
        <v>50399</v>
      </c>
      <c r="J9">
        <v>50637</v>
      </c>
      <c r="L9" s="1" t="str">
        <f t="shared" si="0"/>
        <v>01AUG2022:08:00:00</v>
      </c>
      <c r="M9">
        <v>8</v>
      </c>
      <c r="N9">
        <f t="shared" si="1"/>
        <v>-146.9492190000019</v>
      </c>
      <c r="O9">
        <f t="shared" si="2"/>
        <v>-146.9492190000019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0.28860003447500959</v>
      </c>
      <c r="V9">
        <v>8</v>
      </c>
      <c r="W9">
        <f t="shared" si="7"/>
        <v>-146.9492190000019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-795.43240495652094</v>
      </c>
      <c r="AD9" s="4">
        <v>626.6108397500002</v>
      </c>
      <c r="AE9" s="4"/>
      <c r="AF9">
        <v>6</v>
      </c>
      <c r="AG9">
        <f t="shared" si="11"/>
        <v>-795.43240495652094</v>
      </c>
      <c r="AH9">
        <f t="shared" si="12"/>
        <v>626.6108397500002</v>
      </c>
    </row>
    <row r="10" spans="1:34" x14ac:dyDescent="0.25">
      <c r="A10" t="s">
        <v>35</v>
      </c>
      <c r="B10">
        <v>53548.609375</v>
      </c>
      <c r="C10">
        <v>53009</v>
      </c>
      <c r="D10">
        <v>52592</v>
      </c>
      <c r="E10">
        <v>52677</v>
      </c>
      <c r="F10">
        <v>52745</v>
      </c>
      <c r="G10">
        <v>52829</v>
      </c>
      <c r="H10">
        <v>53009</v>
      </c>
      <c r="I10">
        <v>52928</v>
      </c>
      <c r="J10">
        <v>52896</v>
      </c>
      <c r="L10" s="1" t="str">
        <f t="shared" si="0"/>
        <v>01AUG2022:09:00:00</v>
      </c>
      <c r="M10">
        <v>9</v>
      </c>
      <c r="N10">
        <f t="shared" si="1"/>
        <v>-539.609375</v>
      </c>
      <c r="O10">
        <f t="shared" si="2"/>
        <v>-539.609375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1.0077000715763218</v>
      </c>
      <c r="V10">
        <v>9</v>
      </c>
      <c r="W10">
        <f t="shared" si="7"/>
        <v>-539.609375</v>
      </c>
      <c r="X10" t="str">
        <f t="shared" si="8"/>
        <v/>
      </c>
      <c r="Y10">
        <f t="shared" si="9"/>
        <v>1</v>
      </c>
      <c r="Z10" t="str">
        <f t="shared" si="10"/>
        <v/>
      </c>
      <c r="AB10" s="3">
        <v>7</v>
      </c>
      <c r="AC10" s="4">
        <v>-722.86698205263042</v>
      </c>
      <c r="AD10" s="4">
        <v>465.35449216666774</v>
      </c>
      <c r="AE10" s="4"/>
      <c r="AF10">
        <v>7</v>
      </c>
      <c r="AG10">
        <f t="shared" si="11"/>
        <v>-722.86698205263042</v>
      </c>
      <c r="AH10">
        <f t="shared" si="12"/>
        <v>465.35449216666774</v>
      </c>
    </row>
    <row r="11" spans="1:34" x14ac:dyDescent="0.25">
      <c r="A11" t="s">
        <v>36</v>
      </c>
      <c r="B11">
        <v>57126</v>
      </c>
      <c r="C11">
        <v>56958</v>
      </c>
      <c r="D11">
        <v>56097</v>
      </c>
      <c r="E11">
        <v>56069</v>
      </c>
      <c r="F11">
        <v>56415</v>
      </c>
      <c r="G11">
        <v>56462</v>
      </c>
      <c r="H11">
        <v>56958</v>
      </c>
      <c r="I11">
        <v>57165</v>
      </c>
      <c r="J11">
        <v>56825</v>
      </c>
      <c r="L11" s="1" t="str">
        <f t="shared" si="0"/>
        <v>01AUG2022:10:00:00</v>
      </c>
      <c r="M11">
        <v>10</v>
      </c>
      <c r="N11">
        <f t="shared" si="1"/>
        <v>-168</v>
      </c>
      <c r="O11">
        <f t="shared" si="2"/>
        <v>-168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0.29408675559289993</v>
      </c>
      <c r="V11">
        <v>10</v>
      </c>
      <c r="W11">
        <f t="shared" si="7"/>
        <v>-168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-598.11197933333256</v>
      </c>
      <c r="AD11" s="4">
        <v>546.48593740000138</v>
      </c>
      <c r="AE11" s="4"/>
      <c r="AF11">
        <v>8</v>
      </c>
      <c r="AG11">
        <f t="shared" si="11"/>
        <v>-598.11197933333256</v>
      </c>
      <c r="AH11">
        <f t="shared" si="12"/>
        <v>546.48593740000138</v>
      </c>
    </row>
    <row r="12" spans="1:34" x14ac:dyDescent="0.25">
      <c r="A12" t="s">
        <v>37</v>
      </c>
      <c r="B12">
        <v>60824.648437999997</v>
      </c>
      <c r="C12">
        <v>61497</v>
      </c>
      <c r="D12">
        <v>60097</v>
      </c>
      <c r="E12">
        <v>59941</v>
      </c>
      <c r="F12">
        <v>60642</v>
      </c>
      <c r="G12">
        <v>60588</v>
      </c>
      <c r="H12">
        <v>61497</v>
      </c>
      <c r="I12">
        <v>61992</v>
      </c>
      <c r="J12">
        <v>61315</v>
      </c>
      <c r="L12" s="1" t="str">
        <f t="shared" si="0"/>
        <v>01AUG2022:11:00:00</v>
      </c>
      <c r="M12">
        <v>11</v>
      </c>
      <c r="N12">
        <f t="shared" si="1"/>
        <v>672.35156200000347</v>
      </c>
      <c r="O12" t="str">
        <f t="shared" si="2"/>
        <v/>
      </c>
      <c r="P12">
        <f t="shared" si="3"/>
        <v>672.35156200000347</v>
      </c>
      <c r="Q12" t="str">
        <f t="shared" si="4"/>
        <v/>
      </c>
      <c r="R12">
        <f t="shared" si="5"/>
        <v>1</v>
      </c>
      <c r="S12">
        <f t="shared" si="6"/>
        <v>1.1053932562969886</v>
      </c>
      <c r="V12">
        <v>11</v>
      </c>
      <c r="W12" t="str">
        <f t="shared" si="7"/>
        <v/>
      </c>
      <c r="X12">
        <f t="shared" si="8"/>
        <v>672.35156200000347</v>
      </c>
      <c r="Y12" t="str">
        <f t="shared" si="9"/>
        <v/>
      </c>
      <c r="Z12">
        <f t="shared" si="10"/>
        <v>1</v>
      </c>
      <c r="AB12" s="3">
        <v>9</v>
      </c>
      <c r="AC12" s="4">
        <v>-602.00781257894721</v>
      </c>
      <c r="AD12" s="4">
        <v>729.09016925000105</v>
      </c>
      <c r="AE12" s="4"/>
      <c r="AF12">
        <v>9</v>
      </c>
      <c r="AG12">
        <f t="shared" si="11"/>
        <v>-602.00781257894721</v>
      </c>
      <c r="AH12">
        <f t="shared" si="12"/>
        <v>729.09016925000105</v>
      </c>
    </row>
    <row r="13" spans="1:34" x14ac:dyDescent="0.25">
      <c r="A13" t="s">
        <v>38</v>
      </c>
      <c r="B13">
        <v>64549.21875</v>
      </c>
      <c r="C13">
        <v>65893</v>
      </c>
      <c r="D13">
        <v>64112</v>
      </c>
      <c r="E13">
        <v>63908</v>
      </c>
      <c r="F13">
        <v>64663</v>
      </c>
      <c r="G13">
        <v>64544</v>
      </c>
      <c r="H13">
        <v>65893</v>
      </c>
      <c r="I13">
        <v>66718</v>
      </c>
      <c r="J13">
        <v>65660</v>
      </c>
      <c r="L13" s="1" t="str">
        <f t="shared" si="0"/>
        <v>01AUG2022:12:00:00</v>
      </c>
      <c r="M13">
        <v>12</v>
      </c>
      <c r="N13">
        <f t="shared" si="1"/>
        <v>1343.78125</v>
      </c>
      <c r="O13" t="str">
        <f t="shared" si="2"/>
        <v/>
      </c>
      <c r="P13">
        <f t="shared" si="3"/>
        <v>1343.78125</v>
      </c>
      <c r="Q13" t="str">
        <f t="shared" si="4"/>
        <v/>
      </c>
      <c r="R13">
        <f t="shared" si="5"/>
        <v>1</v>
      </c>
      <c r="S13">
        <f t="shared" si="6"/>
        <v>2.0817932052818224</v>
      </c>
      <c r="V13">
        <v>12</v>
      </c>
      <c r="W13" t="str">
        <f t="shared" si="7"/>
        <v/>
      </c>
      <c r="X13">
        <f t="shared" si="8"/>
        <v>1343.78125</v>
      </c>
      <c r="Y13" t="str">
        <f t="shared" si="9"/>
        <v/>
      </c>
      <c r="Z13">
        <f t="shared" si="10"/>
        <v>1</v>
      </c>
      <c r="AB13" s="3">
        <v>10</v>
      </c>
      <c r="AC13" s="4">
        <v>-508.2456598888873</v>
      </c>
      <c r="AD13" s="4">
        <v>1169.7518026153859</v>
      </c>
      <c r="AE13" s="4"/>
      <c r="AF13">
        <v>10</v>
      </c>
      <c r="AG13">
        <f t="shared" si="11"/>
        <v>-508.2456598888873</v>
      </c>
      <c r="AH13">
        <f t="shared" si="12"/>
        <v>1169.7518026153859</v>
      </c>
    </row>
    <row r="14" spans="1:34" x14ac:dyDescent="0.25">
      <c r="A14" t="s">
        <v>39</v>
      </c>
      <c r="B14">
        <v>67925.015625</v>
      </c>
      <c r="C14">
        <v>70131</v>
      </c>
      <c r="D14">
        <v>67932</v>
      </c>
      <c r="E14">
        <v>67817</v>
      </c>
      <c r="F14">
        <v>68587</v>
      </c>
      <c r="G14">
        <v>68403</v>
      </c>
      <c r="H14">
        <v>70131</v>
      </c>
      <c r="I14">
        <v>70928</v>
      </c>
      <c r="J14">
        <v>69746</v>
      </c>
      <c r="L14" s="1" t="str">
        <f t="shared" si="0"/>
        <v>01AUG2022:13:00:00</v>
      </c>
      <c r="M14">
        <v>13</v>
      </c>
      <c r="N14">
        <f t="shared" si="1"/>
        <v>2205.984375</v>
      </c>
      <c r="O14" t="str">
        <f t="shared" si="2"/>
        <v/>
      </c>
      <c r="P14">
        <f t="shared" si="3"/>
        <v>2205.984375</v>
      </c>
      <c r="Q14" t="str">
        <f t="shared" si="4"/>
        <v/>
      </c>
      <c r="R14">
        <f t="shared" si="5"/>
        <v>1</v>
      </c>
      <c r="S14">
        <f t="shared" si="6"/>
        <v>3.247675918366784</v>
      </c>
      <c r="V14">
        <v>13</v>
      </c>
      <c r="W14" t="str">
        <f t="shared" si="7"/>
        <v/>
      </c>
      <c r="X14">
        <f t="shared" si="8"/>
        <v>2205.984375</v>
      </c>
      <c r="Y14" t="str">
        <f t="shared" si="9"/>
        <v/>
      </c>
      <c r="Z14">
        <f t="shared" si="10"/>
        <v>1</v>
      </c>
      <c r="AB14" s="3">
        <v>11</v>
      </c>
      <c r="AC14" s="4">
        <v>-562.68229177777619</v>
      </c>
      <c r="AD14" s="4">
        <v>1189.9438918636379</v>
      </c>
      <c r="AE14" s="4"/>
      <c r="AF14">
        <v>11</v>
      </c>
      <c r="AG14">
        <f t="shared" si="11"/>
        <v>-562.68229177777619</v>
      </c>
      <c r="AH14">
        <f t="shared" si="12"/>
        <v>1189.9438918636379</v>
      </c>
    </row>
    <row r="15" spans="1:34" x14ac:dyDescent="0.25">
      <c r="A15" t="s">
        <v>40</v>
      </c>
      <c r="B15">
        <v>71117.289063000004</v>
      </c>
      <c r="C15">
        <v>73344</v>
      </c>
      <c r="D15">
        <v>71031</v>
      </c>
      <c r="E15">
        <v>70725</v>
      </c>
      <c r="F15">
        <v>71624</v>
      </c>
      <c r="G15">
        <v>71440</v>
      </c>
      <c r="H15">
        <v>73344</v>
      </c>
      <c r="I15">
        <v>74328</v>
      </c>
      <c r="J15">
        <v>72954</v>
      </c>
      <c r="L15" s="1" t="str">
        <f t="shared" si="0"/>
        <v>01AUG2022:14:00:00</v>
      </c>
      <c r="M15">
        <v>14</v>
      </c>
      <c r="N15">
        <f t="shared" si="1"/>
        <v>2226.7109369999962</v>
      </c>
      <c r="O15" t="str">
        <f t="shared" si="2"/>
        <v/>
      </c>
      <c r="P15">
        <f t="shared" si="3"/>
        <v>2226.7109369999962</v>
      </c>
      <c r="Q15" t="str">
        <f t="shared" si="4"/>
        <v/>
      </c>
      <c r="R15">
        <f t="shared" si="5"/>
        <v>1</v>
      </c>
      <c r="S15">
        <f t="shared" si="6"/>
        <v>3.1310402383693798</v>
      </c>
      <c r="V15">
        <v>14</v>
      </c>
      <c r="W15" t="str">
        <f t="shared" si="7"/>
        <v/>
      </c>
      <c r="X15">
        <f t="shared" si="8"/>
        <v>2226.7109369999962</v>
      </c>
      <c r="Y15" t="str">
        <f t="shared" si="9"/>
        <v/>
      </c>
      <c r="Z15">
        <f t="shared" si="10"/>
        <v>1</v>
      </c>
      <c r="AB15" s="3">
        <v>12</v>
      </c>
      <c r="AC15" s="4">
        <v>-610.3391929999998</v>
      </c>
      <c r="AD15" s="4">
        <v>1560.1209373600002</v>
      </c>
      <c r="AE15" s="4"/>
      <c r="AF15">
        <v>12</v>
      </c>
      <c r="AG15">
        <f t="shared" si="11"/>
        <v>-610.3391929999998</v>
      </c>
      <c r="AH15">
        <f t="shared" si="12"/>
        <v>1560.1209373600002</v>
      </c>
    </row>
    <row r="16" spans="1:34" x14ac:dyDescent="0.25">
      <c r="A16" t="s">
        <v>41</v>
      </c>
      <c r="B16">
        <v>73530.804688000004</v>
      </c>
      <c r="C16">
        <v>75526</v>
      </c>
      <c r="D16">
        <v>72808</v>
      </c>
      <c r="E16">
        <v>72837</v>
      </c>
      <c r="F16">
        <v>73702</v>
      </c>
      <c r="G16">
        <v>73557</v>
      </c>
      <c r="H16">
        <v>75526</v>
      </c>
      <c r="I16">
        <v>76766</v>
      </c>
      <c r="J16">
        <v>75194</v>
      </c>
      <c r="L16" s="1" t="str">
        <f t="shared" si="0"/>
        <v>01AUG2022:15:00:00</v>
      </c>
      <c r="M16">
        <v>15</v>
      </c>
      <c r="N16">
        <f t="shared" si="1"/>
        <v>1995.1953119999962</v>
      </c>
      <c r="O16" t="str">
        <f t="shared" si="2"/>
        <v/>
      </c>
      <c r="P16">
        <f t="shared" si="3"/>
        <v>1995.1953119999962</v>
      </c>
      <c r="Q16" t="str">
        <f t="shared" si="4"/>
        <v/>
      </c>
      <c r="R16">
        <f t="shared" si="5"/>
        <v>1</v>
      </c>
      <c r="S16">
        <f t="shared" si="6"/>
        <v>2.7134142220608743</v>
      </c>
      <c r="V16">
        <v>15</v>
      </c>
      <c r="W16" t="str">
        <f t="shared" si="7"/>
        <v/>
      </c>
      <c r="X16">
        <f t="shared" si="8"/>
        <v>1995.1953119999962</v>
      </c>
      <c r="Y16" t="str">
        <f t="shared" si="9"/>
        <v/>
      </c>
      <c r="Z16">
        <f t="shared" si="10"/>
        <v>1</v>
      </c>
      <c r="AB16" s="3">
        <v>13</v>
      </c>
      <c r="AC16" s="4">
        <v>-586.94010449999894</v>
      </c>
      <c r="AD16" s="4">
        <v>1964.4651562000001</v>
      </c>
      <c r="AE16" s="4"/>
      <c r="AF16">
        <v>13</v>
      </c>
      <c r="AG16">
        <f t="shared" si="11"/>
        <v>-586.94010449999894</v>
      </c>
      <c r="AH16">
        <f t="shared" si="12"/>
        <v>1964.4651562000001</v>
      </c>
    </row>
    <row r="17" spans="1:34" x14ac:dyDescent="0.25">
      <c r="A17" t="s">
        <v>42</v>
      </c>
      <c r="B17">
        <v>75522.632813000004</v>
      </c>
      <c r="C17">
        <v>76492</v>
      </c>
      <c r="D17">
        <v>73875</v>
      </c>
      <c r="E17">
        <v>73722</v>
      </c>
      <c r="F17">
        <v>74661</v>
      </c>
      <c r="G17">
        <v>74658</v>
      </c>
      <c r="H17">
        <v>76492</v>
      </c>
      <c r="I17">
        <v>77719</v>
      </c>
      <c r="J17">
        <v>76188</v>
      </c>
      <c r="L17" s="1" t="str">
        <f t="shared" si="0"/>
        <v>01AUG2022:16:00:00</v>
      </c>
      <c r="M17">
        <v>16</v>
      </c>
      <c r="N17">
        <f t="shared" si="1"/>
        <v>969.36718699999619</v>
      </c>
      <c r="O17" t="str">
        <f t="shared" si="2"/>
        <v/>
      </c>
      <c r="P17">
        <f t="shared" si="3"/>
        <v>969.36718699999619</v>
      </c>
      <c r="Q17" t="str">
        <f t="shared" si="4"/>
        <v/>
      </c>
      <c r="R17">
        <f t="shared" si="5"/>
        <v>1</v>
      </c>
      <c r="S17">
        <f t="shared" si="6"/>
        <v>1.2835452776126406</v>
      </c>
      <c r="V17">
        <v>16</v>
      </c>
      <c r="W17" t="str">
        <f t="shared" si="7"/>
        <v/>
      </c>
      <c r="X17">
        <f t="shared" si="8"/>
        <v>969.36718699999619</v>
      </c>
      <c r="Y17" t="str">
        <f t="shared" si="9"/>
        <v/>
      </c>
      <c r="Z17">
        <f t="shared" si="10"/>
        <v>1</v>
      </c>
      <c r="AB17" s="3">
        <v>14</v>
      </c>
      <c r="AC17" s="4">
        <v>-774.10781259999931</v>
      </c>
      <c r="AD17" s="4">
        <v>1959.0674577692298</v>
      </c>
      <c r="AE17" s="4"/>
      <c r="AF17">
        <v>14</v>
      </c>
      <c r="AG17">
        <f t="shared" si="11"/>
        <v>-774.10781259999931</v>
      </c>
      <c r="AH17">
        <f t="shared" si="12"/>
        <v>1959.0674577692298</v>
      </c>
    </row>
    <row r="18" spans="1:34" x14ac:dyDescent="0.25">
      <c r="A18" t="s">
        <v>43</v>
      </c>
      <c r="B18">
        <v>76087.476563000004</v>
      </c>
      <c r="C18">
        <v>76847</v>
      </c>
      <c r="D18">
        <v>74709</v>
      </c>
      <c r="E18">
        <v>74918</v>
      </c>
      <c r="F18">
        <v>75175</v>
      </c>
      <c r="G18">
        <v>75384</v>
      </c>
      <c r="H18">
        <v>76847</v>
      </c>
      <c r="I18">
        <v>77839</v>
      </c>
      <c r="J18">
        <v>76577</v>
      </c>
      <c r="L18" s="1" t="str">
        <f t="shared" si="0"/>
        <v>01AUG2022:17:00:00</v>
      </c>
      <c r="M18">
        <v>17</v>
      </c>
      <c r="N18">
        <f t="shared" si="1"/>
        <v>759.52343699999619</v>
      </c>
      <c r="O18" t="str">
        <f t="shared" si="2"/>
        <v/>
      </c>
      <c r="P18">
        <f t="shared" si="3"/>
        <v>759.52343699999619</v>
      </c>
      <c r="Q18" t="str">
        <f t="shared" si="4"/>
        <v/>
      </c>
      <c r="R18">
        <f t="shared" si="5"/>
        <v>1</v>
      </c>
      <c r="S18">
        <f t="shared" si="6"/>
        <v>0.99822398022507042</v>
      </c>
      <c r="V18">
        <v>17</v>
      </c>
      <c r="W18" t="str">
        <f t="shared" si="7"/>
        <v/>
      </c>
      <c r="X18">
        <f t="shared" si="8"/>
        <v>759.52343699999619</v>
      </c>
      <c r="Y18" t="str">
        <f t="shared" si="9"/>
        <v/>
      </c>
      <c r="Z18">
        <f t="shared" si="10"/>
        <v>1</v>
      </c>
      <c r="AB18" s="3">
        <v>15</v>
      </c>
      <c r="AC18" s="4">
        <v>-671.70982157142964</v>
      </c>
      <c r="AD18" s="4">
        <v>2141.5576169583323</v>
      </c>
      <c r="AE18" s="4"/>
      <c r="AF18">
        <v>15</v>
      </c>
      <c r="AG18">
        <f t="shared" si="11"/>
        <v>-671.70982157142964</v>
      </c>
      <c r="AH18">
        <f t="shared" si="12"/>
        <v>2141.5576169583323</v>
      </c>
    </row>
    <row r="19" spans="1:34" x14ac:dyDescent="0.25">
      <c r="A19" t="s">
        <v>44</v>
      </c>
      <c r="B19">
        <v>75816.21875</v>
      </c>
      <c r="C19">
        <v>76064</v>
      </c>
      <c r="D19">
        <v>74380</v>
      </c>
      <c r="E19">
        <v>74696</v>
      </c>
      <c r="F19">
        <v>74796</v>
      </c>
      <c r="G19">
        <v>75198</v>
      </c>
      <c r="H19">
        <v>76064</v>
      </c>
      <c r="I19">
        <v>77085</v>
      </c>
      <c r="J19">
        <v>76015</v>
      </c>
      <c r="L19" s="1" t="str">
        <f t="shared" si="0"/>
        <v>01AUG2022:18:00:00</v>
      </c>
      <c r="M19">
        <v>18</v>
      </c>
      <c r="N19">
        <f t="shared" si="1"/>
        <v>247.78125</v>
      </c>
      <c r="O19" t="str">
        <f t="shared" si="2"/>
        <v/>
      </c>
      <c r="P19">
        <f t="shared" si="3"/>
        <v>247.78125</v>
      </c>
      <c r="Q19" t="str">
        <f t="shared" si="4"/>
        <v/>
      </c>
      <c r="R19">
        <f t="shared" si="5"/>
        <v>1</v>
      </c>
      <c r="S19">
        <f t="shared" si="6"/>
        <v>0.32681826406701403</v>
      </c>
      <c r="V19">
        <v>18</v>
      </c>
      <c r="W19" t="str">
        <f t="shared" si="7"/>
        <v/>
      </c>
      <c r="X19">
        <f t="shared" si="8"/>
        <v>247.78125</v>
      </c>
      <c r="Y19" t="str">
        <f t="shared" si="9"/>
        <v/>
      </c>
      <c r="Z19">
        <f t="shared" si="10"/>
        <v>1</v>
      </c>
      <c r="AB19" s="3">
        <v>16</v>
      </c>
      <c r="AC19" s="4">
        <v>-584.73784744444617</v>
      </c>
      <c r="AD19" s="4">
        <v>2226.3959514090902</v>
      </c>
      <c r="AE19" s="4"/>
      <c r="AF19">
        <v>16</v>
      </c>
      <c r="AG19">
        <f t="shared" si="11"/>
        <v>-584.73784744444617</v>
      </c>
      <c r="AH19">
        <f t="shared" si="12"/>
        <v>2226.3959514090902</v>
      </c>
    </row>
    <row r="20" spans="1:34" x14ac:dyDescent="0.25">
      <c r="A20" t="s">
        <v>45</v>
      </c>
      <c r="B20">
        <v>75020.8125</v>
      </c>
      <c r="C20">
        <v>74192</v>
      </c>
      <c r="D20">
        <v>73150</v>
      </c>
      <c r="E20">
        <v>73071</v>
      </c>
      <c r="F20">
        <v>73386</v>
      </c>
      <c r="G20">
        <v>73907</v>
      </c>
      <c r="H20">
        <v>74192</v>
      </c>
      <c r="I20">
        <v>75307</v>
      </c>
      <c r="J20">
        <v>74390</v>
      </c>
      <c r="L20" s="1" t="str">
        <f t="shared" si="0"/>
        <v>01AUG2022:19:00:00</v>
      </c>
      <c r="M20">
        <v>19</v>
      </c>
      <c r="N20">
        <f t="shared" si="1"/>
        <v>-828.8125</v>
      </c>
      <c r="O20">
        <f t="shared" si="2"/>
        <v>-828.8125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1.1047767577830485</v>
      </c>
      <c r="V20">
        <v>19</v>
      </c>
      <c r="W20">
        <f t="shared" si="7"/>
        <v>-828.8125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-816.79589875000238</v>
      </c>
      <c r="AD20" s="4">
        <v>2153.8524115217383</v>
      </c>
      <c r="AE20" s="4"/>
      <c r="AF20">
        <v>17</v>
      </c>
      <c r="AG20">
        <f t="shared" si="11"/>
        <v>-816.79589875000238</v>
      </c>
      <c r="AH20">
        <f t="shared" si="12"/>
        <v>2153.8524115217383</v>
      </c>
    </row>
    <row r="21" spans="1:34" x14ac:dyDescent="0.25">
      <c r="A21" t="s">
        <v>46</v>
      </c>
      <c r="B21">
        <v>72808.148438000004</v>
      </c>
      <c r="C21">
        <v>71738</v>
      </c>
      <c r="D21">
        <v>70965</v>
      </c>
      <c r="E21">
        <v>70874</v>
      </c>
      <c r="F21">
        <v>71152</v>
      </c>
      <c r="G21">
        <v>71716</v>
      </c>
      <c r="H21">
        <v>71738</v>
      </c>
      <c r="I21">
        <v>72619</v>
      </c>
      <c r="J21">
        <v>71953</v>
      </c>
      <c r="L21" s="1" t="str">
        <f t="shared" si="0"/>
        <v>01AUG2022:20:00:00</v>
      </c>
      <c r="M21">
        <v>20</v>
      </c>
      <c r="N21">
        <f t="shared" si="1"/>
        <v>-1070.1484380000038</v>
      </c>
      <c r="O21">
        <f t="shared" si="2"/>
        <v>-1070.1484380000038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1.4698196025562877</v>
      </c>
      <c r="V21">
        <v>20</v>
      </c>
      <c r="W21">
        <f t="shared" si="7"/>
        <v>-1070.1484380000038</v>
      </c>
      <c r="X21" t="str">
        <f t="shared" si="8"/>
        <v/>
      </c>
      <c r="Y21">
        <f t="shared" si="9"/>
        <v>1</v>
      </c>
      <c r="Z21" t="str">
        <f t="shared" si="10"/>
        <v/>
      </c>
      <c r="AB21" s="3">
        <v>18</v>
      </c>
      <c r="AC21" s="4">
        <v>-909.81760846154066</v>
      </c>
      <c r="AD21" s="4">
        <v>2478.0121525555546</v>
      </c>
      <c r="AE21" s="4"/>
      <c r="AF21">
        <v>18</v>
      </c>
      <c r="AG21">
        <f t="shared" si="11"/>
        <v>-909.81760846154066</v>
      </c>
      <c r="AH21">
        <f t="shared" si="12"/>
        <v>2478.0121525555546</v>
      </c>
    </row>
    <row r="22" spans="1:34" x14ac:dyDescent="0.25">
      <c r="A22" t="s">
        <v>47</v>
      </c>
      <c r="B22">
        <v>70257.265625</v>
      </c>
      <c r="C22">
        <v>69508</v>
      </c>
      <c r="D22">
        <v>68720</v>
      </c>
      <c r="E22">
        <v>68793</v>
      </c>
      <c r="F22">
        <v>69099</v>
      </c>
      <c r="G22">
        <v>69514</v>
      </c>
      <c r="H22">
        <v>69508</v>
      </c>
      <c r="I22">
        <v>70234</v>
      </c>
      <c r="J22">
        <v>69702</v>
      </c>
      <c r="L22" s="1" t="str">
        <f t="shared" si="0"/>
        <v>01AUG2022:21:00:00</v>
      </c>
      <c r="M22">
        <v>21</v>
      </c>
      <c r="N22">
        <f t="shared" si="1"/>
        <v>-749.265625</v>
      </c>
      <c r="O22">
        <f t="shared" si="2"/>
        <v>-749.265625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1.0664599857888364</v>
      </c>
      <c r="V22">
        <v>21</v>
      </c>
      <c r="W22">
        <f t="shared" si="7"/>
        <v>-749.265625</v>
      </c>
      <c r="X22" t="str">
        <f t="shared" si="8"/>
        <v/>
      </c>
      <c r="Y22">
        <f t="shared" si="9"/>
        <v>1</v>
      </c>
      <c r="Z22" t="str">
        <f t="shared" si="10"/>
        <v/>
      </c>
      <c r="AB22" s="3">
        <v>19</v>
      </c>
      <c r="AC22" s="4">
        <v>-1107.9911460000012</v>
      </c>
      <c r="AD22" s="4">
        <v>2585.6323239999997</v>
      </c>
      <c r="AE22" s="4"/>
      <c r="AF22">
        <v>19</v>
      </c>
      <c r="AG22">
        <f t="shared" si="11"/>
        <v>-1107.9911460000012</v>
      </c>
      <c r="AH22">
        <f t="shared" si="12"/>
        <v>2585.6323239999997</v>
      </c>
    </row>
    <row r="23" spans="1:34" x14ac:dyDescent="0.25">
      <c r="A23" t="s">
        <v>48</v>
      </c>
      <c r="B23">
        <v>67836.867188000004</v>
      </c>
      <c r="C23">
        <v>66673</v>
      </c>
      <c r="D23">
        <v>66797</v>
      </c>
      <c r="E23">
        <v>66895</v>
      </c>
      <c r="F23">
        <v>66485</v>
      </c>
      <c r="G23">
        <v>66853</v>
      </c>
      <c r="H23">
        <v>66673</v>
      </c>
      <c r="I23">
        <v>67262</v>
      </c>
      <c r="J23">
        <v>66896</v>
      </c>
      <c r="L23" s="1" t="str">
        <f t="shared" si="0"/>
        <v>01AUG2022:22:00:00</v>
      </c>
      <c r="M23">
        <v>22</v>
      </c>
      <c r="N23">
        <f t="shared" si="1"/>
        <v>-1163.8671880000038</v>
      </c>
      <c r="O23">
        <f t="shared" si="2"/>
        <v>-1163.8671880000038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1.7156853437445971</v>
      </c>
      <c r="V23">
        <v>22</v>
      </c>
      <c r="W23">
        <f t="shared" si="7"/>
        <v>-1163.8671880000038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-1079.0032171176485</v>
      </c>
      <c r="AD23" s="4">
        <v>2728.3236605000006</v>
      </c>
      <c r="AE23" s="4"/>
      <c r="AF23">
        <v>20</v>
      </c>
      <c r="AG23">
        <f t="shared" si="11"/>
        <v>-1079.0032171176485</v>
      </c>
      <c r="AH23">
        <f t="shared" si="12"/>
        <v>2728.3236605000006</v>
      </c>
    </row>
    <row r="24" spans="1:34" x14ac:dyDescent="0.25">
      <c r="A24" t="s">
        <v>49</v>
      </c>
      <c r="B24">
        <v>63877.671875</v>
      </c>
      <c r="C24">
        <v>62609</v>
      </c>
      <c r="D24">
        <v>63187</v>
      </c>
      <c r="E24">
        <v>63209</v>
      </c>
      <c r="F24">
        <v>62487</v>
      </c>
      <c r="G24">
        <v>62778</v>
      </c>
      <c r="H24">
        <v>62609</v>
      </c>
      <c r="I24">
        <v>63172</v>
      </c>
      <c r="J24">
        <v>62830</v>
      </c>
      <c r="L24" s="1" t="str">
        <f t="shared" si="0"/>
        <v>01AUG2022:23:00:00</v>
      </c>
      <c r="M24">
        <v>23</v>
      </c>
      <c r="N24">
        <f t="shared" si="1"/>
        <v>-1268.671875</v>
      </c>
      <c r="O24">
        <f t="shared" si="2"/>
        <v>-1268.671875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1.9860959827756715</v>
      </c>
      <c r="V24">
        <v>23</v>
      </c>
      <c r="W24">
        <f t="shared" si="7"/>
        <v>-1268.671875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-850.70464422222233</v>
      </c>
      <c r="AD24" s="4">
        <v>2565.9146633846153</v>
      </c>
      <c r="AE24" s="4"/>
      <c r="AF24">
        <v>21</v>
      </c>
      <c r="AG24">
        <f t="shared" si="11"/>
        <v>-850.70464422222233</v>
      </c>
      <c r="AH24">
        <f t="shared" si="12"/>
        <v>2565.9146633846153</v>
      </c>
    </row>
    <row r="25" spans="1:34" x14ac:dyDescent="0.25">
      <c r="A25" t="s">
        <v>50</v>
      </c>
      <c r="B25">
        <v>59617.574219000002</v>
      </c>
      <c r="C25">
        <v>58500</v>
      </c>
      <c r="D25">
        <v>59294</v>
      </c>
      <c r="E25">
        <v>58985</v>
      </c>
      <c r="F25">
        <v>58389</v>
      </c>
      <c r="G25">
        <v>58670</v>
      </c>
      <c r="H25">
        <v>58500</v>
      </c>
      <c r="I25">
        <v>59133</v>
      </c>
      <c r="J25">
        <v>58747</v>
      </c>
      <c r="L25" s="1" t="str">
        <f t="shared" si="0"/>
        <v>02AUG2022:00:00:00</v>
      </c>
      <c r="M25">
        <v>24</v>
      </c>
      <c r="N25">
        <f t="shared" si="1"/>
        <v>-1117.5742190000019</v>
      </c>
      <c r="O25">
        <f t="shared" si="2"/>
        <v>-1117.5742190000019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1.8745717745822561</v>
      </c>
      <c r="V25">
        <v>24</v>
      </c>
      <c r="W25">
        <f t="shared" si="7"/>
        <v>-1117.5742190000019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-889.33867194999948</v>
      </c>
      <c r="AD25" s="4">
        <v>2747.4815338181825</v>
      </c>
      <c r="AE25" s="4"/>
      <c r="AF25">
        <v>22</v>
      </c>
      <c r="AG25">
        <f t="shared" si="11"/>
        <v>-889.33867194999948</v>
      </c>
      <c r="AH25">
        <f t="shared" si="12"/>
        <v>2747.4815338181825</v>
      </c>
    </row>
    <row r="26" spans="1:34" x14ac:dyDescent="0.25">
      <c r="A26" t="s">
        <v>51</v>
      </c>
      <c r="B26">
        <v>55908.605469000002</v>
      </c>
      <c r="C26">
        <v>55924</v>
      </c>
      <c r="D26">
        <v>56514</v>
      </c>
      <c r="E26">
        <v>56579</v>
      </c>
      <c r="F26">
        <v>55462</v>
      </c>
      <c r="G26">
        <v>55721</v>
      </c>
      <c r="H26">
        <v>55924</v>
      </c>
      <c r="I26">
        <v>55491</v>
      </c>
      <c r="J26">
        <v>55652</v>
      </c>
      <c r="L26" s="1" t="str">
        <f t="shared" si="0"/>
        <v>02AUG2022:01:00:00</v>
      </c>
      <c r="M26">
        <v>1</v>
      </c>
      <c r="N26">
        <f t="shared" si="1"/>
        <v>15.394530999998096</v>
      </c>
      <c r="O26" t="str">
        <f t="shared" si="2"/>
        <v/>
      </c>
      <c r="P26">
        <f t="shared" si="3"/>
        <v>15.394530999998096</v>
      </c>
      <c r="Q26" t="str">
        <f t="shared" si="4"/>
        <v/>
      </c>
      <c r="R26">
        <f t="shared" si="5"/>
        <v>1</v>
      </c>
      <c r="S26">
        <f t="shared" si="6"/>
        <v>2.7535172574701405E-2</v>
      </c>
      <c r="V26">
        <v>1</v>
      </c>
      <c r="W26" t="str">
        <f t="shared" si="7"/>
        <v/>
      </c>
      <c r="X26">
        <f t="shared" si="8"/>
        <v>15.394530999998096</v>
      </c>
      <c r="Y26" t="str">
        <f t="shared" si="9"/>
        <v/>
      </c>
      <c r="Z26">
        <f t="shared" si="10"/>
        <v>1</v>
      </c>
      <c r="AB26" s="3">
        <v>23</v>
      </c>
      <c r="AC26" s="4">
        <v>-975.88339849999943</v>
      </c>
      <c r="AD26" s="4">
        <v>2416.4698151818175</v>
      </c>
      <c r="AE26" s="4"/>
      <c r="AF26">
        <v>23</v>
      </c>
      <c r="AG26">
        <f t="shared" si="11"/>
        <v>-975.88339849999943</v>
      </c>
      <c r="AH26">
        <f t="shared" si="12"/>
        <v>2416.4698151818175</v>
      </c>
    </row>
    <row r="27" spans="1:34" x14ac:dyDescent="0.25">
      <c r="A27" t="s">
        <v>52</v>
      </c>
      <c r="B27">
        <v>53207.507812999997</v>
      </c>
      <c r="C27">
        <v>53051</v>
      </c>
      <c r="D27">
        <v>53640</v>
      </c>
      <c r="E27">
        <v>53787</v>
      </c>
      <c r="F27">
        <v>52556</v>
      </c>
      <c r="G27">
        <v>52734</v>
      </c>
      <c r="H27">
        <v>53051</v>
      </c>
      <c r="I27">
        <v>52698</v>
      </c>
      <c r="J27">
        <v>52774</v>
      </c>
      <c r="L27" s="1" t="str">
        <f t="shared" si="0"/>
        <v>02AUG2022:02:00:00</v>
      </c>
      <c r="M27">
        <v>2</v>
      </c>
      <c r="N27">
        <f t="shared" si="1"/>
        <v>-156.50781299999653</v>
      </c>
      <c r="O27">
        <f t="shared" si="2"/>
        <v>-156.50781299999653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0.29414610725623486</v>
      </c>
      <c r="V27">
        <v>2</v>
      </c>
      <c r="W27">
        <f t="shared" si="7"/>
        <v>-156.50781299999653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-991.67105273684103</v>
      </c>
      <c r="AD27" s="4">
        <v>2014.1901040000018</v>
      </c>
      <c r="AE27" s="4"/>
      <c r="AF27">
        <v>24</v>
      </c>
      <c r="AG27">
        <f t="shared" si="11"/>
        <v>-991.67105273684103</v>
      </c>
      <c r="AH27">
        <f t="shared" si="12"/>
        <v>2014.1901040000018</v>
      </c>
    </row>
    <row r="28" spans="1:34" x14ac:dyDescent="0.25">
      <c r="A28" t="s">
        <v>53</v>
      </c>
      <c r="B28">
        <v>51404.808594000002</v>
      </c>
      <c r="C28">
        <v>50916</v>
      </c>
      <c r="D28">
        <v>51486</v>
      </c>
      <c r="E28">
        <v>51442</v>
      </c>
      <c r="F28">
        <v>50398</v>
      </c>
      <c r="G28">
        <v>50494</v>
      </c>
      <c r="H28">
        <v>50916</v>
      </c>
      <c r="I28">
        <v>50599</v>
      </c>
      <c r="J28">
        <v>50622</v>
      </c>
      <c r="L28" s="1" t="str">
        <f t="shared" si="0"/>
        <v>02AUG2022:03:00:00</v>
      </c>
      <c r="M28">
        <v>3</v>
      </c>
      <c r="N28">
        <f t="shared" si="1"/>
        <v>-488.8085940000019</v>
      </c>
      <c r="O28">
        <f t="shared" si="2"/>
        <v>-488.8085940000019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0.9509005234523058</v>
      </c>
      <c r="V28">
        <v>3</v>
      </c>
      <c r="W28">
        <f t="shared" si="7"/>
        <v>-488.8085940000019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-812.57075700000075</v>
      </c>
      <c r="AD28" s="4">
        <v>1761.3647752814202</v>
      </c>
      <c r="AE28" s="4"/>
    </row>
    <row r="29" spans="1:34" x14ac:dyDescent="0.25">
      <c r="A29" t="s">
        <v>54</v>
      </c>
      <c r="B29">
        <v>50326.53125</v>
      </c>
      <c r="C29">
        <v>49643</v>
      </c>
      <c r="D29">
        <v>50084</v>
      </c>
      <c r="E29">
        <v>49937</v>
      </c>
      <c r="F29">
        <v>49097</v>
      </c>
      <c r="G29">
        <v>49244</v>
      </c>
      <c r="H29">
        <v>49643</v>
      </c>
      <c r="I29">
        <v>49223</v>
      </c>
      <c r="J29">
        <v>49314</v>
      </c>
      <c r="L29" s="1" t="str">
        <f t="shared" si="0"/>
        <v>02AUG2022:04:00:00</v>
      </c>
      <c r="M29">
        <v>4</v>
      </c>
      <c r="N29">
        <f t="shared" si="1"/>
        <v>-683.53125</v>
      </c>
      <c r="O29">
        <f t="shared" si="2"/>
        <v>-683.53125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1.3581926531048174</v>
      </c>
      <c r="V29">
        <v>4</v>
      </c>
      <c r="W29">
        <f t="shared" si="7"/>
        <v>-683.53125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25">
      <c r="A30" t="s">
        <v>55</v>
      </c>
      <c r="B30">
        <v>49786.714844000002</v>
      </c>
      <c r="C30">
        <v>49228</v>
      </c>
      <c r="D30">
        <v>49229</v>
      </c>
      <c r="E30">
        <v>49071</v>
      </c>
      <c r="F30">
        <v>48718</v>
      </c>
      <c r="G30">
        <v>48900</v>
      </c>
      <c r="H30">
        <v>49228</v>
      </c>
      <c r="I30">
        <v>48625</v>
      </c>
      <c r="J30">
        <v>48858</v>
      </c>
      <c r="L30" s="1" t="str">
        <f t="shared" si="0"/>
        <v>02AUG2022:05:00:00</v>
      </c>
      <c r="M30">
        <v>5</v>
      </c>
      <c r="N30">
        <f t="shared" si="1"/>
        <v>-558.7148440000019</v>
      </c>
      <c r="O30">
        <f t="shared" si="2"/>
        <v>-558.7148440000019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1.1222167314125062</v>
      </c>
      <c r="V30">
        <v>5</v>
      </c>
      <c r="W30">
        <f t="shared" si="7"/>
        <v>-558.7148440000019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56</v>
      </c>
      <c r="B31">
        <v>50294.617187999997</v>
      </c>
      <c r="C31">
        <v>49736</v>
      </c>
      <c r="D31">
        <v>49395</v>
      </c>
      <c r="E31">
        <v>49302</v>
      </c>
      <c r="F31">
        <v>49322</v>
      </c>
      <c r="G31">
        <v>49527</v>
      </c>
      <c r="H31">
        <v>49736</v>
      </c>
      <c r="I31">
        <v>49192</v>
      </c>
      <c r="J31">
        <v>49431</v>
      </c>
      <c r="L31" s="1" t="str">
        <f t="shared" si="0"/>
        <v>02AUG2022:06:00:00</v>
      </c>
      <c r="M31">
        <v>6</v>
      </c>
      <c r="N31">
        <f t="shared" si="1"/>
        <v>-558.61718799999653</v>
      </c>
      <c r="O31">
        <f t="shared" si="2"/>
        <v>-558.61718799999653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1.1106898098297473</v>
      </c>
      <c r="V31">
        <v>6</v>
      </c>
      <c r="W31">
        <f t="shared" si="7"/>
        <v>-558.61718799999653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57</v>
      </c>
      <c r="B32">
        <v>51377.832030999998</v>
      </c>
      <c r="C32">
        <v>51231</v>
      </c>
      <c r="D32">
        <v>50291</v>
      </c>
      <c r="E32">
        <v>50353</v>
      </c>
      <c r="F32">
        <v>50957</v>
      </c>
      <c r="G32">
        <v>51157</v>
      </c>
      <c r="H32">
        <v>51231</v>
      </c>
      <c r="I32">
        <v>50619</v>
      </c>
      <c r="J32">
        <v>50957</v>
      </c>
      <c r="L32" s="1" t="str">
        <f t="shared" si="0"/>
        <v>02AUG2022:07:00:00</v>
      </c>
      <c r="M32">
        <v>7</v>
      </c>
      <c r="N32">
        <f t="shared" si="1"/>
        <v>-146.8320309999981</v>
      </c>
      <c r="O32">
        <f t="shared" si="2"/>
        <v>-146.8320309999981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0.28578868588967243</v>
      </c>
      <c r="V32">
        <v>7</v>
      </c>
      <c r="W32">
        <f t="shared" si="7"/>
        <v>-146.8320309999981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58</v>
      </c>
      <c r="B33">
        <v>51897.007812999997</v>
      </c>
      <c r="C33">
        <v>51464</v>
      </c>
      <c r="D33">
        <v>51117</v>
      </c>
      <c r="E33">
        <v>51245</v>
      </c>
      <c r="F33">
        <v>51306</v>
      </c>
      <c r="G33">
        <v>51496</v>
      </c>
      <c r="H33">
        <v>51464</v>
      </c>
      <c r="I33">
        <v>51155</v>
      </c>
      <c r="J33">
        <v>51340</v>
      </c>
      <c r="L33" s="1" t="str">
        <f t="shared" si="0"/>
        <v>02AUG2022:08:00:00</v>
      </c>
      <c r="M33">
        <v>8</v>
      </c>
      <c r="N33">
        <f t="shared" si="1"/>
        <v>-433.00781299999653</v>
      </c>
      <c r="O33">
        <f t="shared" si="2"/>
        <v>-433.00781299999653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0.83435988171080988</v>
      </c>
      <c r="V33">
        <v>8</v>
      </c>
      <c r="W33">
        <f t="shared" si="7"/>
        <v>-433.00781299999653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18</v>
      </c>
      <c r="AD33" s="4">
        <v>13</v>
      </c>
      <c r="AF33">
        <v>1</v>
      </c>
      <c r="AG33">
        <f>AC33</f>
        <v>18</v>
      </c>
      <c r="AH33">
        <f>AD33</f>
        <v>13</v>
      </c>
    </row>
    <row r="34" spans="1:34" x14ac:dyDescent="0.25">
      <c r="A34" t="s">
        <v>59</v>
      </c>
      <c r="B34">
        <v>54634.808594000002</v>
      </c>
      <c r="C34">
        <v>53792</v>
      </c>
      <c r="D34">
        <v>53618</v>
      </c>
      <c r="E34">
        <v>53541</v>
      </c>
      <c r="F34">
        <v>53329</v>
      </c>
      <c r="G34">
        <v>53538</v>
      </c>
      <c r="H34">
        <v>53792</v>
      </c>
      <c r="I34">
        <v>53582</v>
      </c>
      <c r="J34">
        <v>53585</v>
      </c>
      <c r="L34" s="1" t="str">
        <f t="shared" si="0"/>
        <v>02AUG2022:09:00:00</v>
      </c>
      <c r="M34">
        <v>9</v>
      </c>
      <c r="N34">
        <f t="shared" si="1"/>
        <v>-842.8085940000019</v>
      </c>
      <c r="O34">
        <f t="shared" si="2"/>
        <v>-842.8085940000019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1.5426220310627374</v>
      </c>
      <c r="V34">
        <v>9</v>
      </c>
      <c r="W34">
        <f t="shared" si="7"/>
        <v>-842.8085940000019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19</v>
      </c>
      <c r="AD34" s="4">
        <v>12</v>
      </c>
      <c r="AF34">
        <v>2</v>
      </c>
      <c r="AG34">
        <f t="shared" ref="AG34:AG56" si="13">AC34</f>
        <v>19</v>
      </c>
      <c r="AH34">
        <f t="shared" ref="AH34:AH56" si="14">AD34</f>
        <v>12</v>
      </c>
    </row>
    <row r="35" spans="1:34" x14ac:dyDescent="0.25">
      <c r="A35" t="s">
        <v>60</v>
      </c>
      <c r="B35">
        <v>58719.695312999997</v>
      </c>
      <c r="C35">
        <v>58121</v>
      </c>
      <c r="D35">
        <v>57172</v>
      </c>
      <c r="E35">
        <v>57107</v>
      </c>
      <c r="F35">
        <v>57157</v>
      </c>
      <c r="G35">
        <v>57358</v>
      </c>
      <c r="H35">
        <v>58121</v>
      </c>
      <c r="I35">
        <v>57878</v>
      </c>
      <c r="J35">
        <v>57701</v>
      </c>
      <c r="L35" s="1" t="str">
        <f t="shared" si="0"/>
        <v>02AUG2022:10:00:00</v>
      </c>
      <c r="M35">
        <v>10</v>
      </c>
      <c r="N35">
        <f t="shared" si="1"/>
        <v>-598.69531299999653</v>
      </c>
      <c r="O35">
        <f t="shared" si="2"/>
        <v>-598.69531299999653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1.0195817771340698</v>
      </c>
      <c r="V35">
        <v>10</v>
      </c>
      <c r="W35">
        <f t="shared" si="7"/>
        <v>-598.69531299999653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21</v>
      </c>
      <c r="AD35" s="4">
        <v>10</v>
      </c>
      <c r="AF35">
        <v>3</v>
      </c>
      <c r="AG35">
        <f t="shared" si="13"/>
        <v>21</v>
      </c>
      <c r="AH35">
        <f t="shared" si="14"/>
        <v>10</v>
      </c>
    </row>
    <row r="36" spans="1:34" x14ac:dyDescent="0.25">
      <c r="A36" t="s">
        <v>61</v>
      </c>
      <c r="B36">
        <v>62885.96875</v>
      </c>
      <c r="C36">
        <v>62960</v>
      </c>
      <c r="D36">
        <v>61370</v>
      </c>
      <c r="E36">
        <v>61469</v>
      </c>
      <c r="F36">
        <v>61640</v>
      </c>
      <c r="G36">
        <v>61772</v>
      </c>
      <c r="H36">
        <v>62960</v>
      </c>
      <c r="I36">
        <v>62874</v>
      </c>
      <c r="J36">
        <v>62435</v>
      </c>
      <c r="L36" s="1" t="str">
        <f t="shared" si="0"/>
        <v>02AUG2022:11:00:00</v>
      </c>
      <c r="M36">
        <v>11</v>
      </c>
      <c r="N36">
        <f t="shared" si="1"/>
        <v>74.03125</v>
      </c>
      <c r="O36" t="str">
        <f t="shared" si="2"/>
        <v/>
      </c>
      <c r="P36">
        <f t="shared" si="3"/>
        <v>74.03125</v>
      </c>
      <c r="Q36" t="str">
        <f t="shared" si="4"/>
        <v/>
      </c>
      <c r="R36">
        <f t="shared" si="5"/>
        <v>1</v>
      </c>
      <c r="S36">
        <f t="shared" si="6"/>
        <v>0.11772300160359699</v>
      </c>
      <c r="V36">
        <v>11</v>
      </c>
      <c r="W36" t="str">
        <f t="shared" si="7"/>
        <v/>
      </c>
      <c r="X36">
        <f t="shared" si="8"/>
        <v>74.03125</v>
      </c>
      <c r="Y36" t="str">
        <f t="shared" si="9"/>
        <v/>
      </c>
      <c r="Z36">
        <f t="shared" si="10"/>
        <v>1</v>
      </c>
      <c r="AB36" s="3">
        <v>4</v>
      </c>
      <c r="AC36" s="4">
        <v>24</v>
      </c>
      <c r="AD36" s="4">
        <v>7</v>
      </c>
      <c r="AF36">
        <v>4</v>
      </c>
      <c r="AG36">
        <f t="shared" si="13"/>
        <v>24</v>
      </c>
      <c r="AH36">
        <f t="shared" si="14"/>
        <v>7</v>
      </c>
    </row>
    <row r="37" spans="1:34" x14ac:dyDescent="0.25">
      <c r="A37" t="s">
        <v>62</v>
      </c>
      <c r="B37">
        <v>67114.429688000004</v>
      </c>
      <c r="C37">
        <v>67534</v>
      </c>
      <c r="D37">
        <v>65737</v>
      </c>
      <c r="E37">
        <v>65908</v>
      </c>
      <c r="F37">
        <v>65939</v>
      </c>
      <c r="G37">
        <v>66029</v>
      </c>
      <c r="H37">
        <v>67534</v>
      </c>
      <c r="I37">
        <v>67960</v>
      </c>
      <c r="J37">
        <v>67068</v>
      </c>
      <c r="L37" s="1" t="str">
        <f t="shared" si="0"/>
        <v>02AUG2022:12:00:00</v>
      </c>
      <c r="M37">
        <v>12</v>
      </c>
      <c r="N37">
        <f t="shared" si="1"/>
        <v>419.57031199999619</v>
      </c>
      <c r="O37" t="str">
        <f t="shared" si="2"/>
        <v/>
      </c>
      <c r="P37">
        <f t="shared" si="3"/>
        <v>419.57031199999619</v>
      </c>
      <c r="Q37" t="str">
        <f t="shared" si="4"/>
        <v/>
      </c>
      <c r="R37">
        <f t="shared" si="5"/>
        <v>1</v>
      </c>
      <c r="S37">
        <f t="shared" si="6"/>
        <v>0.62515663762693785</v>
      </c>
      <c r="V37">
        <v>12</v>
      </c>
      <c r="W37" t="str">
        <f t="shared" si="7"/>
        <v/>
      </c>
      <c r="X37">
        <f t="shared" si="8"/>
        <v>419.57031199999619</v>
      </c>
      <c r="Y37" t="str">
        <f t="shared" si="9"/>
        <v/>
      </c>
      <c r="Z37">
        <f t="shared" si="10"/>
        <v>1</v>
      </c>
      <c r="AB37" s="3">
        <v>5</v>
      </c>
      <c r="AC37" s="4">
        <v>24</v>
      </c>
      <c r="AD37" s="4">
        <v>7</v>
      </c>
      <c r="AF37">
        <v>5</v>
      </c>
      <c r="AG37">
        <f t="shared" si="13"/>
        <v>24</v>
      </c>
      <c r="AH37">
        <f t="shared" si="14"/>
        <v>7</v>
      </c>
    </row>
    <row r="38" spans="1:34" x14ac:dyDescent="0.25">
      <c r="A38" t="s">
        <v>63</v>
      </c>
      <c r="B38">
        <v>70912.296875</v>
      </c>
      <c r="C38">
        <v>71845</v>
      </c>
      <c r="D38">
        <v>69818</v>
      </c>
      <c r="E38">
        <v>70039</v>
      </c>
      <c r="F38">
        <v>70131</v>
      </c>
      <c r="G38">
        <v>70173</v>
      </c>
      <c r="H38">
        <v>71845</v>
      </c>
      <c r="I38">
        <v>72475</v>
      </c>
      <c r="J38">
        <v>71390</v>
      </c>
      <c r="L38" s="1" t="str">
        <f t="shared" si="0"/>
        <v>02AUG2022:13:00:00</v>
      </c>
      <c r="M38">
        <v>13</v>
      </c>
      <c r="N38">
        <f t="shared" si="1"/>
        <v>932.703125</v>
      </c>
      <c r="O38" t="str">
        <f t="shared" si="2"/>
        <v/>
      </c>
      <c r="P38">
        <f t="shared" si="3"/>
        <v>932.703125</v>
      </c>
      <c r="Q38" t="str">
        <f t="shared" si="4"/>
        <v/>
      </c>
      <c r="R38">
        <f t="shared" si="5"/>
        <v>1</v>
      </c>
      <c r="S38">
        <f t="shared" si="6"/>
        <v>1.3152910935096545</v>
      </c>
      <c r="V38">
        <v>13</v>
      </c>
      <c r="W38" t="str">
        <f t="shared" si="7"/>
        <v/>
      </c>
      <c r="X38">
        <f t="shared" si="8"/>
        <v>932.703125</v>
      </c>
      <c r="Y38" t="str">
        <f t="shared" si="9"/>
        <v/>
      </c>
      <c r="Z38">
        <f t="shared" si="10"/>
        <v>1</v>
      </c>
      <c r="AB38" s="3">
        <v>6</v>
      </c>
      <c r="AC38" s="4">
        <v>23</v>
      </c>
      <c r="AD38" s="4">
        <v>8</v>
      </c>
      <c r="AF38">
        <v>6</v>
      </c>
      <c r="AG38">
        <f t="shared" si="13"/>
        <v>23</v>
      </c>
      <c r="AH38">
        <f t="shared" si="14"/>
        <v>8</v>
      </c>
    </row>
    <row r="39" spans="1:34" x14ac:dyDescent="0.25">
      <c r="A39" t="s">
        <v>64</v>
      </c>
      <c r="B39">
        <v>74474.59375</v>
      </c>
      <c r="C39">
        <v>75236</v>
      </c>
      <c r="D39">
        <v>73257</v>
      </c>
      <c r="E39">
        <v>73704</v>
      </c>
      <c r="F39">
        <v>73407</v>
      </c>
      <c r="G39">
        <v>73461</v>
      </c>
      <c r="H39">
        <v>75236</v>
      </c>
      <c r="I39">
        <v>76112</v>
      </c>
      <c r="J39">
        <v>74824</v>
      </c>
      <c r="L39" s="1" t="str">
        <f t="shared" si="0"/>
        <v>02AUG2022:14:00:00</v>
      </c>
      <c r="M39">
        <v>14</v>
      </c>
      <c r="N39">
        <f t="shared" si="1"/>
        <v>761.40625</v>
      </c>
      <c r="O39" t="str">
        <f t="shared" si="2"/>
        <v/>
      </c>
      <c r="P39">
        <f t="shared" si="3"/>
        <v>761.40625</v>
      </c>
      <c r="Q39" t="str">
        <f t="shared" si="4"/>
        <v/>
      </c>
      <c r="R39">
        <f t="shared" si="5"/>
        <v>1</v>
      </c>
      <c r="S39">
        <f t="shared" si="6"/>
        <v>1.0223704644243192</v>
      </c>
      <c r="V39">
        <v>14</v>
      </c>
      <c r="W39" t="str">
        <f t="shared" si="7"/>
        <v/>
      </c>
      <c r="X39">
        <f t="shared" si="8"/>
        <v>761.40625</v>
      </c>
      <c r="Y39" t="str">
        <f t="shared" si="9"/>
        <v/>
      </c>
      <c r="Z39">
        <f t="shared" si="10"/>
        <v>1</v>
      </c>
      <c r="AB39" s="3">
        <v>7</v>
      </c>
      <c r="AC39" s="4">
        <v>19</v>
      </c>
      <c r="AD39" s="4">
        <v>12</v>
      </c>
      <c r="AF39">
        <v>7</v>
      </c>
      <c r="AG39">
        <f t="shared" si="13"/>
        <v>19</v>
      </c>
      <c r="AH39">
        <f t="shared" si="14"/>
        <v>12</v>
      </c>
    </row>
    <row r="40" spans="1:34" x14ac:dyDescent="0.25">
      <c r="A40" t="s">
        <v>65</v>
      </c>
      <c r="B40">
        <v>76845.414063000004</v>
      </c>
      <c r="C40">
        <v>77579</v>
      </c>
      <c r="D40">
        <v>75440</v>
      </c>
      <c r="E40">
        <v>76292</v>
      </c>
      <c r="F40">
        <v>75656</v>
      </c>
      <c r="G40">
        <v>75761</v>
      </c>
      <c r="H40">
        <v>77579</v>
      </c>
      <c r="I40">
        <v>78686</v>
      </c>
      <c r="J40">
        <v>77223</v>
      </c>
      <c r="L40" s="1" t="str">
        <f t="shared" si="0"/>
        <v>02AUG2022:15:00:00</v>
      </c>
      <c r="M40">
        <v>15</v>
      </c>
      <c r="N40">
        <f t="shared" si="1"/>
        <v>733.58593699999619</v>
      </c>
      <c r="O40" t="str">
        <f t="shared" si="2"/>
        <v/>
      </c>
      <c r="P40">
        <f t="shared" si="3"/>
        <v>733.58593699999619</v>
      </c>
      <c r="Q40" t="str">
        <f t="shared" si="4"/>
        <v/>
      </c>
      <c r="R40">
        <f t="shared" si="5"/>
        <v>1</v>
      </c>
      <c r="S40">
        <f t="shared" si="6"/>
        <v>0.95462552443088167</v>
      </c>
      <c r="V40">
        <v>15</v>
      </c>
      <c r="W40" t="str">
        <f t="shared" si="7"/>
        <v/>
      </c>
      <c r="X40">
        <f t="shared" si="8"/>
        <v>733.58593699999619</v>
      </c>
      <c r="Y40" t="str">
        <f t="shared" si="9"/>
        <v/>
      </c>
      <c r="Z40">
        <f t="shared" si="10"/>
        <v>1</v>
      </c>
      <c r="AB40" s="3">
        <v>8</v>
      </c>
      <c r="AC40" s="4">
        <v>21</v>
      </c>
      <c r="AD40" s="4">
        <v>10</v>
      </c>
      <c r="AF40">
        <v>8</v>
      </c>
      <c r="AG40">
        <f t="shared" si="13"/>
        <v>21</v>
      </c>
      <c r="AH40">
        <f t="shared" si="14"/>
        <v>10</v>
      </c>
    </row>
    <row r="41" spans="1:34" x14ac:dyDescent="0.25">
      <c r="A41" t="s">
        <v>66</v>
      </c>
      <c r="B41">
        <v>77788.289063000004</v>
      </c>
      <c r="C41">
        <v>78471</v>
      </c>
      <c r="D41">
        <v>76608</v>
      </c>
      <c r="E41">
        <v>77663</v>
      </c>
      <c r="F41">
        <v>76679</v>
      </c>
      <c r="G41">
        <v>76887</v>
      </c>
      <c r="H41">
        <v>78471</v>
      </c>
      <c r="I41">
        <v>79703</v>
      </c>
      <c r="J41">
        <v>78237</v>
      </c>
      <c r="L41" s="1" t="str">
        <f t="shared" si="0"/>
        <v>02AUG2022:16:00:00</v>
      </c>
      <c r="M41">
        <v>16</v>
      </c>
      <c r="N41">
        <f t="shared" si="1"/>
        <v>682.71093699999619</v>
      </c>
      <c r="O41" t="str">
        <f t="shared" si="2"/>
        <v/>
      </c>
      <c r="P41">
        <f t="shared" si="3"/>
        <v>682.71093699999619</v>
      </c>
      <c r="Q41" t="str">
        <f t="shared" si="4"/>
        <v/>
      </c>
      <c r="R41">
        <f t="shared" si="5"/>
        <v>1</v>
      </c>
      <c r="S41">
        <f t="shared" si="6"/>
        <v>0.87765259427042408</v>
      </c>
      <c r="V41">
        <v>16</v>
      </c>
      <c r="W41" t="str">
        <f t="shared" si="7"/>
        <v/>
      </c>
      <c r="X41">
        <f t="shared" si="8"/>
        <v>682.71093699999619</v>
      </c>
      <c r="Y41" t="str">
        <f t="shared" si="9"/>
        <v/>
      </c>
      <c r="Z41">
        <f t="shared" si="10"/>
        <v>1</v>
      </c>
      <c r="AB41" s="3">
        <v>9</v>
      </c>
      <c r="AC41" s="4">
        <v>19</v>
      </c>
      <c r="AD41" s="4">
        <v>12</v>
      </c>
      <c r="AF41">
        <v>9</v>
      </c>
      <c r="AG41">
        <f t="shared" si="13"/>
        <v>19</v>
      </c>
      <c r="AH41">
        <f t="shared" si="14"/>
        <v>12</v>
      </c>
    </row>
    <row r="42" spans="1:34" x14ac:dyDescent="0.25">
      <c r="A42" t="s">
        <v>67</v>
      </c>
      <c r="B42">
        <v>78363.046875</v>
      </c>
      <c r="C42">
        <v>78806</v>
      </c>
      <c r="D42">
        <v>77516</v>
      </c>
      <c r="E42">
        <v>78861</v>
      </c>
      <c r="F42">
        <v>77307</v>
      </c>
      <c r="G42">
        <v>77619</v>
      </c>
      <c r="H42">
        <v>78806</v>
      </c>
      <c r="I42">
        <v>79784</v>
      </c>
      <c r="J42">
        <v>78627</v>
      </c>
      <c r="L42" s="1" t="str">
        <f t="shared" si="0"/>
        <v>02AUG2022:17:00:00</v>
      </c>
      <c r="M42">
        <v>17</v>
      </c>
      <c r="N42">
        <f t="shared" si="1"/>
        <v>442.953125</v>
      </c>
      <c r="O42" t="str">
        <f t="shared" si="2"/>
        <v/>
      </c>
      <c r="P42">
        <f t="shared" si="3"/>
        <v>442.953125</v>
      </c>
      <c r="Q42" t="str">
        <f t="shared" si="4"/>
        <v/>
      </c>
      <c r="R42">
        <f t="shared" si="5"/>
        <v>1</v>
      </c>
      <c r="S42">
        <f t="shared" si="6"/>
        <v>0.56525765991025345</v>
      </c>
      <c r="V42">
        <v>17</v>
      </c>
      <c r="W42" t="str">
        <f t="shared" si="7"/>
        <v/>
      </c>
      <c r="X42">
        <f t="shared" si="8"/>
        <v>442.953125</v>
      </c>
      <c r="Y42" t="str">
        <f t="shared" si="9"/>
        <v/>
      </c>
      <c r="Z42">
        <f t="shared" si="10"/>
        <v>1</v>
      </c>
      <c r="AB42" s="3">
        <v>10</v>
      </c>
      <c r="AC42" s="4">
        <v>18</v>
      </c>
      <c r="AD42" s="4">
        <v>13</v>
      </c>
      <c r="AF42">
        <v>10</v>
      </c>
      <c r="AG42">
        <f t="shared" si="13"/>
        <v>18</v>
      </c>
      <c r="AH42">
        <f t="shared" si="14"/>
        <v>13</v>
      </c>
    </row>
    <row r="43" spans="1:34" x14ac:dyDescent="0.25">
      <c r="A43" t="s">
        <v>68</v>
      </c>
      <c r="B43">
        <v>78357.835938000004</v>
      </c>
      <c r="C43">
        <v>78254</v>
      </c>
      <c r="D43">
        <v>77262</v>
      </c>
      <c r="E43">
        <v>78856</v>
      </c>
      <c r="F43">
        <v>77066</v>
      </c>
      <c r="G43">
        <v>77383</v>
      </c>
      <c r="H43">
        <v>78254</v>
      </c>
      <c r="I43">
        <v>79031</v>
      </c>
      <c r="J43">
        <v>78130</v>
      </c>
      <c r="L43" s="1" t="str">
        <f t="shared" si="0"/>
        <v>02AUG2022:18:00:00</v>
      </c>
      <c r="M43">
        <v>18</v>
      </c>
      <c r="N43">
        <f t="shared" si="1"/>
        <v>-103.83593800000381</v>
      </c>
      <c r="O43">
        <f t="shared" si="2"/>
        <v>-103.83593800000381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0.13251506598799276</v>
      </c>
      <c r="V43">
        <v>18</v>
      </c>
      <c r="W43">
        <f t="shared" si="7"/>
        <v>-103.83593800000381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9</v>
      </c>
      <c r="AD43" s="4">
        <v>22</v>
      </c>
      <c r="AF43">
        <v>11</v>
      </c>
      <c r="AG43">
        <f t="shared" si="13"/>
        <v>9</v>
      </c>
      <c r="AH43">
        <f t="shared" si="14"/>
        <v>22</v>
      </c>
    </row>
    <row r="44" spans="1:34" x14ac:dyDescent="0.25">
      <c r="A44" t="s">
        <v>69</v>
      </c>
      <c r="B44">
        <v>77780.140625</v>
      </c>
      <c r="C44">
        <v>76749</v>
      </c>
      <c r="D44">
        <v>75984</v>
      </c>
      <c r="E44">
        <v>77141</v>
      </c>
      <c r="F44">
        <v>75723</v>
      </c>
      <c r="G44">
        <v>76101</v>
      </c>
      <c r="H44">
        <v>76749</v>
      </c>
      <c r="I44">
        <v>77495</v>
      </c>
      <c r="J44">
        <v>76694</v>
      </c>
      <c r="L44" s="1" t="str">
        <f t="shared" si="0"/>
        <v>02AUG2022:19:00:00</v>
      </c>
      <c r="M44">
        <v>19</v>
      </c>
      <c r="N44">
        <f t="shared" si="1"/>
        <v>-1031.140625</v>
      </c>
      <c r="O44">
        <f t="shared" si="2"/>
        <v>-1031.140625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1.3257119577237844</v>
      </c>
      <c r="V44">
        <v>19</v>
      </c>
      <c r="W44">
        <f t="shared" si="7"/>
        <v>-1031.140625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6</v>
      </c>
      <c r="AD44" s="4">
        <v>25</v>
      </c>
      <c r="AF44">
        <v>12</v>
      </c>
      <c r="AG44">
        <f t="shared" si="13"/>
        <v>6</v>
      </c>
      <c r="AH44">
        <f t="shared" si="14"/>
        <v>25</v>
      </c>
    </row>
    <row r="45" spans="1:34" x14ac:dyDescent="0.25">
      <c r="A45" t="s">
        <v>70</v>
      </c>
      <c r="B45">
        <v>75570.421875</v>
      </c>
      <c r="C45">
        <v>74428</v>
      </c>
      <c r="D45">
        <v>73570</v>
      </c>
      <c r="E45">
        <v>74705</v>
      </c>
      <c r="F45">
        <v>73462</v>
      </c>
      <c r="G45">
        <v>73908</v>
      </c>
      <c r="H45">
        <v>74428</v>
      </c>
      <c r="I45">
        <v>74992</v>
      </c>
      <c r="J45">
        <v>74350</v>
      </c>
      <c r="L45" s="1" t="str">
        <f t="shared" si="0"/>
        <v>02AUG2022:20:00:00</v>
      </c>
      <c r="M45">
        <v>20</v>
      </c>
      <c r="N45">
        <f t="shared" si="1"/>
        <v>-1142.421875</v>
      </c>
      <c r="O45">
        <f t="shared" si="2"/>
        <v>-1142.421875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1.5117315037484698</v>
      </c>
      <c r="V45">
        <v>20</v>
      </c>
      <c r="W45">
        <f t="shared" si="7"/>
        <v>-1142.421875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6</v>
      </c>
      <c r="AD45" s="4">
        <v>25</v>
      </c>
      <c r="AF45">
        <v>13</v>
      </c>
      <c r="AG45">
        <f t="shared" si="13"/>
        <v>6</v>
      </c>
      <c r="AH45">
        <f t="shared" si="14"/>
        <v>25</v>
      </c>
    </row>
    <row r="46" spans="1:34" x14ac:dyDescent="0.25">
      <c r="A46" t="s">
        <v>71</v>
      </c>
      <c r="B46">
        <v>72655.890625</v>
      </c>
      <c r="C46">
        <v>71858</v>
      </c>
      <c r="D46">
        <v>71142</v>
      </c>
      <c r="E46">
        <v>72218</v>
      </c>
      <c r="F46">
        <v>70991</v>
      </c>
      <c r="G46">
        <v>71504</v>
      </c>
      <c r="H46">
        <v>71858</v>
      </c>
      <c r="I46">
        <v>72474</v>
      </c>
      <c r="J46">
        <v>71855</v>
      </c>
      <c r="L46" s="1" t="str">
        <f t="shared" si="0"/>
        <v>02AUG2022:21:00:00</v>
      </c>
      <c r="M46">
        <v>21</v>
      </c>
      <c r="N46">
        <f t="shared" si="1"/>
        <v>-797.890625</v>
      </c>
      <c r="O46">
        <f t="shared" si="2"/>
        <v>-797.890625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1.0981774748563271</v>
      </c>
      <c r="V46">
        <v>21</v>
      </c>
      <c r="W46">
        <f t="shared" si="7"/>
        <v>-797.890625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5</v>
      </c>
      <c r="AD46" s="4">
        <v>26</v>
      </c>
      <c r="AF46">
        <v>14</v>
      </c>
      <c r="AG46">
        <f t="shared" si="13"/>
        <v>5</v>
      </c>
      <c r="AH46">
        <f t="shared" si="14"/>
        <v>26</v>
      </c>
    </row>
    <row r="47" spans="1:34" x14ac:dyDescent="0.25">
      <c r="A47" t="s">
        <v>72</v>
      </c>
      <c r="B47">
        <v>70255.75</v>
      </c>
      <c r="C47">
        <v>68937</v>
      </c>
      <c r="D47">
        <v>69005</v>
      </c>
      <c r="E47">
        <v>69755</v>
      </c>
      <c r="F47">
        <v>68158</v>
      </c>
      <c r="G47">
        <v>68666</v>
      </c>
      <c r="H47">
        <v>68937</v>
      </c>
      <c r="I47">
        <v>69478</v>
      </c>
      <c r="J47">
        <v>68942</v>
      </c>
      <c r="L47" s="1" t="str">
        <f t="shared" si="0"/>
        <v>02AUG2022:22:00:00</v>
      </c>
      <c r="M47">
        <v>22</v>
      </c>
      <c r="N47">
        <f t="shared" si="1"/>
        <v>-1318.75</v>
      </c>
      <c r="O47">
        <f t="shared" si="2"/>
        <v>-1318.75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1.8770705600609203</v>
      </c>
      <c r="V47">
        <v>22</v>
      </c>
      <c r="W47">
        <f t="shared" si="7"/>
        <v>-1318.75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7</v>
      </c>
      <c r="AD47" s="4">
        <v>24</v>
      </c>
      <c r="AF47">
        <v>15</v>
      </c>
      <c r="AG47">
        <f t="shared" si="13"/>
        <v>7</v>
      </c>
      <c r="AH47">
        <f t="shared" si="14"/>
        <v>24</v>
      </c>
    </row>
    <row r="48" spans="1:34" x14ac:dyDescent="0.25">
      <c r="A48" t="s">
        <v>73</v>
      </c>
      <c r="B48">
        <v>66413.734375</v>
      </c>
      <c r="C48">
        <v>64693</v>
      </c>
      <c r="D48">
        <v>64979</v>
      </c>
      <c r="E48">
        <v>65532</v>
      </c>
      <c r="F48">
        <v>63947</v>
      </c>
      <c r="G48">
        <v>64336</v>
      </c>
      <c r="H48">
        <v>64693</v>
      </c>
      <c r="I48">
        <v>65193</v>
      </c>
      <c r="J48">
        <v>64667</v>
      </c>
      <c r="L48" s="1" t="str">
        <f t="shared" si="0"/>
        <v>02AUG2022:23:00:00</v>
      </c>
      <c r="M48">
        <v>23</v>
      </c>
      <c r="N48">
        <f t="shared" si="1"/>
        <v>-1720.734375</v>
      </c>
      <c r="O48">
        <f t="shared" si="2"/>
        <v>-1720.734375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2.5909315161891167</v>
      </c>
      <c r="V48">
        <v>23</v>
      </c>
      <c r="W48">
        <f t="shared" si="7"/>
        <v>-1720.734375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9</v>
      </c>
      <c r="AD48" s="4">
        <v>22</v>
      </c>
      <c r="AF48">
        <v>16</v>
      </c>
      <c r="AG48">
        <f t="shared" si="13"/>
        <v>9</v>
      </c>
      <c r="AH48">
        <f t="shared" si="14"/>
        <v>22</v>
      </c>
    </row>
    <row r="49" spans="1:34" x14ac:dyDescent="0.25">
      <c r="A49" t="s">
        <v>74</v>
      </c>
      <c r="B49">
        <v>62419.878905999998</v>
      </c>
      <c r="C49">
        <v>60580</v>
      </c>
      <c r="D49">
        <v>60748</v>
      </c>
      <c r="E49">
        <v>61020</v>
      </c>
      <c r="F49">
        <v>59837</v>
      </c>
      <c r="G49">
        <v>60177</v>
      </c>
      <c r="H49">
        <v>60580</v>
      </c>
      <c r="I49">
        <v>61110</v>
      </c>
      <c r="J49">
        <v>60553</v>
      </c>
      <c r="L49" s="1" t="str">
        <f t="shared" si="0"/>
        <v>03AUG2022:00:00:00</v>
      </c>
      <c r="M49">
        <v>24</v>
      </c>
      <c r="N49">
        <f t="shared" si="1"/>
        <v>-1839.8789059999981</v>
      </c>
      <c r="O49">
        <f t="shared" si="2"/>
        <v>-1839.8789059999981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2.947584869190035</v>
      </c>
      <c r="V49">
        <v>24</v>
      </c>
      <c r="W49">
        <f t="shared" si="7"/>
        <v>-1839.8789059999981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8</v>
      </c>
      <c r="AD49" s="4">
        <v>23</v>
      </c>
      <c r="AF49">
        <v>17</v>
      </c>
      <c r="AG49">
        <f t="shared" si="13"/>
        <v>8</v>
      </c>
      <c r="AH49">
        <f t="shared" si="14"/>
        <v>23</v>
      </c>
    </row>
    <row r="50" spans="1:34" x14ac:dyDescent="0.25">
      <c r="A50" t="s">
        <v>75</v>
      </c>
      <c r="B50">
        <v>58399.445312999997</v>
      </c>
      <c r="C50">
        <v>57337</v>
      </c>
      <c r="D50">
        <v>57212</v>
      </c>
      <c r="E50">
        <v>57174</v>
      </c>
      <c r="F50">
        <v>56770</v>
      </c>
      <c r="G50">
        <v>56919</v>
      </c>
      <c r="H50">
        <v>57337</v>
      </c>
      <c r="I50">
        <v>57376</v>
      </c>
      <c r="J50">
        <v>57161</v>
      </c>
      <c r="L50" s="1" t="str">
        <f t="shared" si="0"/>
        <v>03AUG2022:01:00:00</v>
      </c>
      <c r="M50">
        <v>1</v>
      </c>
      <c r="N50">
        <f t="shared" si="1"/>
        <v>-1062.4453129999965</v>
      </c>
      <c r="O50">
        <f t="shared" si="2"/>
        <v>-1062.4453129999965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1.81927295251808</v>
      </c>
      <c r="V50">
        <v>1</v>
      </c>
      <c r="W50">
        <f t="shared" si="7"/>
        <v>-1062.4453129999965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13</v>
      </c>
      <c r="AD50" s="4">
        <v>18</v>
      </c>
      <c r="AF50">
        <v>18</v>
      </c>
      <c r="AG50">
        <f t="shared" si="13"/>
        <v>13</v>
      </c>
      <c r="AH50">
        <f t="shared" si="14"/>
        <v>18</v>
      </c>
    </row>
    <row r="51" spans="1:34" x14ac:dyDescent="0.25">
      <c r="A51" t="s">
        <v>76</v>
      </c>
      <c r="B51">
        <v>55457.363280999998</v>
      </c>
      <c r="C51">
        <v>54234</v>
      </c>
      <c r="D51">
        <v>54235</v>
      </c>
      <c r="E51">
        <v>54179</v>
      </c>
      <c r="F51">
        <v>53667</v>
      </c>
      <c r="G51">
        <v>53763</v>
      </c>
      <c r="H51">
        <v>54234</v>
      </c>
      <c r="I51">
        <v>54303</v>
      </c>
      <c r="J51">
        <v>54055</v>
      </c>
      <c r="L51" s="1" t="str">
        <f t="shared" si="0"/>
        <v>03AUG2022:02:00:00</v>
      </c>
      <c r="M51">
        <v>2</v>
      </c>
      <c r="N51">
        <f t="shared" si="1"/>
        <v>-1223.3632809999981</v>
      </c>
      <c r="O51">
        <f t="shared" si="2"/>
        <v>-1223.3632809999981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2.205952841286865</v>
      </c>
      <c r="V51">
        <v>2</v>
      </c>
      <c r="W51">
        <f t="shared" si="7"/>
        <v>-1223.3632809999981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15</v>
      </c>
      <c r="AD51" s="4">
        <v>16</v>
      </c>
      <c r="AF51">
        <v>19</v>
      </c>
      <c r="AG51">
        <f t="shared" si="13"/>
        <v>15</v>
      </c>
      <c r="AH51">
        <f t="shared" si="14"/>
        <v>16</v>
      </c>
    </row>
    <row r="52" spans="1:34" x14ac:dyDescent="0.25">
      <c r="A52" t="s">
        <v>77</v>
      </c>
      <c r="B52">
        <v>53406.203125</v>
      </c>
      <c r="C52">
        <v>51973</v>
      </c>
      <c r="D52">
        <v>52200</v>
      </c>
      <c r="E52">
        <v>52138</v>
      </c>
      <c r="F52">
        <v>51398</v>
      </c>
      <c r="G52">
        <v>51428</v>
      </c>
      <c r="H52">
        <v>51973</v>
      </c>
      <c r="I52">
        <v>51998</v>
      </c>
      <c r="J52">
        <v>51759</v>
      </c>
      <c r="L52" s="1" t="str">
        <f t="shared" si="0"/>
        <v>03AUG2022:03:00:00</v>
      </c>
      <c r="M52">
        <v>3</v>
      </c>
      <c r="N52">
        <f t="shared" si="1"/>
        <v>-1433.203125</v>
      </c>
      <c r="O52">
        <f t="shared" si="2"/>
        <v>-1433.203125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2.6835892483229213</v>
      </c>
      <c r="V52">
        <v>3</v>
      </c>
      <c r="W52">
        <f t="shared" si="7"/>
        <v>-1433.203125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17</v>
      </c>
      <c r="AD52" s="4">
        <v>14</v>
      </c>
      <c r="AF52">
        <v>20</v>
      </c>
      <c r="AG52">
        <f t="shared" si="13"/>
        <v>17</v>
      </c>
      <c r="AH52">
        <f t="shared" si="14"/>
        <v>14</v>
      </c>
    </row>
    <row r="53" spans="1:34" x14ac:dyDescent="0.25">
      <c r="A53" t="s">
        <v>78</v>
      </c>
      <c r="B53">
        <v>52142.332030999998</v>
      </c>
      <c r="C53">
        <v>50575</v>
      </c>
      <c r="D53">
        <v>50566</v>
      </c>
      <c r="E53">
        <v>50456</v>
      </c>
      <c r="F53">
        <v>50058</v>
      </c>
      <c r="G53">
        <v>50123</v>
      </c>
      <c r="H53">
        <v>50575</v>
      </c>
      <c r="I53">
        <v>50577</v>
      </c>
      <c r="J53">
        <v>50385</v>
      </c>
      <c r="L53" s="1" t="str">
        <f t="shared" si="0"/>
        <v>03AUG2022:04:00:00</v>
      </c>
      <c r="M53">
        <v>4</v>
      </c>
      <c r="N53">
        <f t="shared" si="1"/>
        <v>-1567.3320309999981</v>
      </c>
      <c r="O53">
        <f t="shared" si="2"/>
        <v>-1567.3320309999981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3.0058725222879898</v>
      </c>
      <c r="V53">
        <v>4</v>
      </c>
      <c r="W53">
        <f t="shared" si="7"/>
        <v>-1567.3320309999981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18</v>
      </c>
      <c r="AD53" s="4">
        <v>13</v>
      </c>
      <c r="AF53">
        <v>21</v>
      </c>
      <c r="AG53">
        <f t="shared" si="13"/>
        <v>18</v>
      </c>
      <c r="AH53">
        <f t="shared" si="14"/>
        <v>13</v>
      </c>
    </row>
    <row r="54" spans="1:34" x14ac:dyDescent="0.25">
      <c r="A54" t="s">
        <v>79</v>
      </c>
      <c r="B54">
        <v>51727.179687999997</v>
      </c>
      <c r="C54">
        <v>50125</v>
      </c>
      <c r="D54">
        <v>49652</v>
      </c>
      <c r="E54">
        <v>49614</v>
      </c>
      <c r="F54">
        <v>49680</v>
      </c>
      <c r="G54">
        <v>49730</v>
      </c>
      <c r="H54">
        <v>50125</v>
      </c>
      <c r="I54">
        <v>49945</v>
      </c>
      <c r="J54">
        <v>49897</v>
      </c>
      <c r="L54" s="1" t="str">
        <f t="shared" si="0"/>
        <v>03AUG2022:05:00:00</v>
      </c>
      <c r="M54">
        <v>5</v>
      </c>
      <c r="N54">
        <f t="shared" si="1"/>
        <v>-1602.1796879999965</v>
      </c>
      <c r="O54">
        <f t="shared" si="2"/>
        <v>-1602.1796879999965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3.0973652491084498</v>
      </c>
      <c r="V54">
        <v>5</v>
      </c>
      <c r="W54">
        <f t="shared" si="7"/>
        <v>-1602.1796879999965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20</v>
      </c>
      <c r="AD54" s="4">
        <v>11</v>
      </c>
      <c r="AF54">
        <v>22</v>
      </c>
      <c r="AG54">
        <f t="shared" si="13"/>
        <v>20</v>
      </c>
      <c r="AH54">
        <f t="shared" si="14"/>
        <v>11</v>
      </c>
    </row>
    <row r="55" spans="1:34" x14ac:dyDescent="0.25">
      <c r="A55" t="s">
        <v>80</v>
      </c>
      <c r="B55">
        <v>51858.511719000002</v>
      </c>
      <c r="C55">
        <v>50645</v>
      </c>
      <c r="D55">
        <v>49802</v>
      </c>
      <c r="E55">
        <v>49975</v>
      </c>
      <c r="F55">
        <v>50309</v>
      </c>
      <c r="G55">
        <v>50329</v>
      </c>
      <c r="H55">
        <v>50645</v>
      </c>
      <c r="I55">
        <v>50506</v>
      </c>
      <c r="J55">
        <v>50467</v>
      </c>
      <c r="L55" s="1" t="str">
        <f t="shared" si="0"/>
        <v>03AUG2022:06:00:00</v>
      </c>
      <c r="M55">
        <v>6</v>
      </c>
      <c r="N55">
        <f t="shared" si="1"/>
        <v>-1213.5117190000019</v>
      </c>
      <c r="O55">
        <f t="shared" si="2"/>
        <v>-1213.5117190000019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2.3400434736259381</v>
      </c>
      <c r="V55">
        <v>6</v>
      </c>
      <c r="W55">
        <f t="shared" si="7"/>
        <v>-1213.5117190000019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20</v>
      </c>
      <c r="AD55" s="4">
        <v>11</v>
      </c>
      <c r="AF55">
        <v>23</v>
      </c>
      <c r="AG55">
        <f t="shared" si="13"/>
        <v>20</v>
      </c>
      <c r="AH55">
        <f t="shared" si="14"/>
        <v>11</v>
      </c>
    </row>
    <row r="56" spans="1:34" x14ac:dyDescent="0.25">
      <c r="A56" t="s">
        <v>81</v>
      </c>
      <c r="B56">
        <v>52607.359375</v>
      </c>
      <c r="C56">
        <v>52133</v>
      </c>
      <c r="D56">
        <v>50673</v>
      </c>
      <c r="E56">
        <v>50750</v>
      </c>
      <c r="F56">
        <v>51948</v>
      </c>
      <c r="G56">
        <v>51953</v>
      </c>
      <c r="H56">
        <v>52133</v>
      </c>
      <c r="I56">
        <v>51890</v>
      </c>
      <c r="J56">
        <v>51975</v>
      </c>
      <c r="L56" s="1" t="str">
        <f t="shared" si="0"/>
        <v>03AUG2022:07:00:00</v>
      </c>
      <c r="M56">
        <v>7</v>
      </c>
      <c r="N56">
        <f t="shared" si="1"/>
        <v>-474.359375</v>
      </c>
      <c r="O56">
        <f t="shared" si="2"/>
        <v>-474.359375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0.90169774844358463</v>
      </c>
      <c r="V56">
        <v>7</v>
      </c>
      <c r="W56">
        <f t="shared" si="7"/>
        <v>-474.359375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19</v>
      </c>
      <c r="AD56" s="4">
        <v>12</v>
      </c>
      <c r="AF56">
        <v>24</v>
      </c>
      <c r="AG56">
        <f t="shared" si="13"/>
        <v>19</v>
      </c>
      <c r="AH56">
        <f t="shared" si="14"/>
        <v>12</v>
      </c>
    </row>
    <row r="57" spans="1:34" x14ac:dyDescent="0.25">
      <c r="A57" t="s">
        <v>82</v>
      </c>
      <c r="B57">
        <v>52973.960937999997</v>
      </c>
      <c r="C57">
        <v>52291</v>
      </c>
      <c r="D57">
        <v>51554</v>
      </c>
      <c r="E57">
        <v>51644</v>
      </c>
      <c r="F57">
        <v>52236</v>
      </c>
      <c r="G57">
        <v>52259</v>
      </c>
      <c r="H57">
        <v>52291</v>
      </c>
      <c r="I57">
        <v>52323</v>
      </c>
      <c r="J57">
        <v>52286</v>
      </c>
      <c r="L57" s="1" t="str">
        <f t="shared" si="0"/>
        <v>03AUG2022:08:00:00</v>
      </c>
      <c r="M57">
        <v>8</v>
      </c>
      <c r="N57">
        <f t="shared" si="1"/>
        <v>-682.96093799999653</v>
      </c>
      <c r="O57">
        <f t="shared" si="2"/>
        <v>-682.96093799999653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1.2892389504332604</v>
      </c>
      <c r="V57">
        <v>8</v>
      </c>
      <c r="W57">
        <f t="shared" si="7"/>
        <v>-682.96093799999653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13</v>
      </c>
      <c r="AC57" s="4">
        <v>378</v>
      </c>
      <c r="AD57" s="4">
        <v>366</v>
      </c>
    </row>
    <row r="58" spans="1:34" x14ac:dyDescent="0.25">
      <c r="A58" t="s">
        <v>83</v>
      </c>
      <c r="B58">
        <v>55382.964844000002</v>
      </c>
      <c r="C58">
        <v>54534</v>
      </c>
      <c r="D58">
        <v>53873</v>
      </c>
      <c r="E58">
        <v>53851</v>
      </c>
      <c r="F58">
        <v>54169</v>
      </c>
      <c r="G58">
        <v>54270</v>
      </c>
      <c r="H58">
        <v>54534</v>
      </c>
      <c r="I58">
        <v>54838</v>
      </c>
      <c r="J58">
        <v>54519</v>
      </c>
      <c r="L58" s="1" t="str">
        <f t="shared" si="0"/>
        <v>03AUG2022:09:00:00</v>
      </c>
      <c r="M58">
        <v>9</v>
      </c>
      <c r="N58">
        <f t="shared" si="1"/>
        <v>-848.9648440000019</v>
      </c>
      <c r="O58">
        <f t="shared" si="2"/>
        <v>-848.9648440000019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1.5328988731306172</v>
      </c>
      <c r="V58">
        <v>9</v>
      </c>
      <c r="W58">
        <f t="shared" si="7"/>
        <v>-848.9648440000019</v>
      </c>
      <c r="X58" t="str">
        <f t="shared" si="8"/>
        <v/>
      </c>
      <c r="Y58">
        <f t="shared" si="9"/>
        <v>1</v>
      </c>
      <c r="Z58" t="str">
        <f t="shared" si="10"/>
        <v/>
      </c>
    </row>
    <row r="59" spans="1:34" x14ac:dyDescent="0.25">
      <c r="A59" t="s">
        <v>84</v>
      </c>
      <c r="B59">
        <v>59199.960937999997</v>
      </c>
      <c r="C59">
        <v>58804</v>
      </c>
      <c r="D59">
        <v>57398</v>
      </c>
      <c r="E59">
        <v>57348</v>
      </c>
      <c r="F59">
        <v>57904</v>
      </c>
      <c r="G59">
        <v>58120</v>
      </c>
      <c r="H59">
        <v>58804</v>
      </c>
      <c r="I59">
        <v>59283</v>
      </c>
      <c r="J59">
        <v>58665</v>
      </c>
      <c r="L59" s="1" t="str">
        <f t="shared" si="0"/>
        <v>03AUG2022:10:00:00</v>
      </c>
      <c r="M59">
        <v>10</v>
      </c>
      <c r="N59">
        <f t="shared" si="1"/>
        <v>-395.96093799999653</v>
      </c>
      <c r="O59">
        <f t="shared" si="2"/>
        <v>-395.96093799999653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0.66885337714105186</v>
      </c>
      <c r="V59">
        <v>10</v>
      </c>
      <c r="W59">
        <f t="shared" si="7"/>
        <v>-395.96093799999653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25">
      <c r="A60" t="s">
        <v>85</v>
      </c>
      <c r="B60">
        <v>63488.6875</v>
      </c>
      <c r="C60">
        <v>63675</v>
      </c>
      <c r="D60">
        <v>61532</v>
      </c>
      <c r="E60">
        <v>61548</v>
      </c>
      <c r="F60">
        <v>62310</v>
      </c>
      <c r="G60">
        <v>62581</v>
      </c>
      <c r="H60">
        <v>63675</v>
      </c>
      <c r="I60">
        <v>64460</v>
      </c>
      <c r="J60">
        <v>63472</v>
      </c>
      <c r="L60" s="1" t="str">
        <f t="shared" si="0"/>
        <v>03AUG2022:11:00:00</v>
      </c>
      <c r="M60">
        <v>11</v>
      </c>
      <c r="N60">
        <f t="shared" si="1"/>
        <v>186.3125</v>
      </c>
      <c r="O60" t="str">
        <f t="shared" si="2"/>
        <v/>
      </c>
      <c r="P60">
        <f t="shared" si="3"/>
        <v>186.3125</v>
      </c>
      <c r="Q60" t="str">
        <f t="shared" si="4"/>
        <v/>
      </c>
      <c r="R60">
        <f t="shared" si="5"/>
        <v>1</v>
      </c>
      <c r="S60">
        <f t="shared" si="6"/>
        <v>0.29345779120099152</v>
      </c>
      <c r="V60">
        <v>11</v>
      </c>
      <c r="W60" t="str">
        <f t="shared" si="7"/>
        <v/>
      </c>
      <c r="X60">
        <f t="shared" si="8"/>
        <v>186.3125</v>
      </c>
      <c r="Y60" t="str">
        <f t="shared" si="9"/>
        <v/>
      </c>
      <c r="Z60">
        <f t="shared" si="10"/>
        <v>1</v>
      </c>
    </row>
    <row r="61" spans="1:34" x14ac:dyDescent="0.25">
      <c r="A61" t="s">
        <v>86</v>
      </c>
      <c r="B61">
        <v>67777.101563000004</v>
      </c>
      <c r="C61">
        <v>68360</v>
      </c>
      <c r="D61">
        <v>66023</v>
      </c>
      <c r="E61">
        <v>66090</v>
      </c>
      <c r="F61">
        <v>66451</v>
      </c>
      <c r="G61">
        <v>66936</v>
      </c>
      <c r="H61">
        <v>68360</v>
      </c>
      <c r="I61">
        <v>69701</v>
      </c>
      <c r="J61">
        <v>68187</v>
      </c>
      <c r="L61" s="1" t="str">
        <f t="shared" si="0"/>
        <v>03AUG2022:12:00:00</v>
      </c>
      <c r="M61">
        <v>12</v>
      </c>
      <c r="N61">
        <f t="shared" si="1"/>
        <v>582.89843699999619</v>
      </c>
      <c r="O61" t="str">
        <f t="shared" si="2"/>
        <v/>
      </c>
      <c r="P61">
        <f t="shared" si="3"/>
        <v>582.89843699999619</v>
      </c>
      <c r="Q61" t="str">
        <f t="shared" si="4"/>
        <v/>
      </c>
      <c r="R61">
        <f t="shared" si="5"/>
        <v>1</v>
      </c>
      <c r="S61">
        <f t="shared" si="6"/>
        <v>0.86002266777103453</v>
      </c>
      <c r="V61">
        <v>12</v>
      </c>
      <c r="W61" t="str">
        <f t="shared" si="7"/>
        <v/>
      </c>
      <c r="X61">
        <f t="shared" si="8"/>
        <v>582.89843699999619</v>
      </c>
      <c r="Y61" t="str">
        <f t="shared" si="9"/>
        <v/>
      </c>
      <c r="Z61">
        <f t="shared" si="10"/>
        <v>1</v>
      </c>
    </row>
    <row r="62" spans="1:34" x14ac:dyDescent="0.25">
      <c r="A62" t="s">
        <v>87</v>
      </c>
      <c r="B62">
        <v>71433.765625</v>
      </c>
      <c r="C62">
        <v>72805</v>
      </c>
      <c r="D62">
        <v>70583</v>
      </c>
      <c r="E62">
        <v>70616</v>
      </c>
      <c r="F62">
        <v>70613</v>
      </c>
      <c r="G62">
        <v>71183</v>
      </c>
      <c r="H62">
        <v>72805</v>
      </c>
      <c r="I62">
        <v>74334</v>
      </c>
      <c r="J62">
        <v>72606</v>
      </c>
      <c r="L62" s="1" t="str">
        <f t="shared" si="0"/>
        <v>03AUG2022:13:00:00</v>
      </c>
      <c r="M62">
        <v>13</v>
      </c>
      <c r="N62">
        <f t="shared" si="1"/>
        <v>1371.234375</v>
      </c>
      <c r="O62" t="str">
        <f t="shared" si="2"/>
        <v/>
      </c>
      <c r="P62">
        <f t="shared" si="3"/>
        <v>1371.234375</v>
      </c>
      <c r="Q62" t="str">
        <f t="shared" si="4"/>
        <v/>
      </c>
      <c r="R62">
        <f t="shared" si="5"/>
        <v>1</v>
      </c>
      <c r="S62">
        <f t="shared" si="6"/>
        <v>1.9195885349212263</v>
      </c>
      <c r="V62">
        <v>13</v>
      </c>
      <c r="W62" t="str">
        <f t="shared" si="7"/>
        <v/>
      </c>
      <c r="X62">
        <f t="shared" si="8"/>
        <v>1371.234375</v>
      </c>
      <c r="Y62" t="str">
        <f t="shared" si="9"/>
        <v/>
      </c>
      <c r="Z62">
        <f t="shared" si="10"/>
        <v>1</v>
      </c>
    </row>
    <row r="63" spans="1:34" x14ac:dyDescent="0.25">
      <c r="A63" t="s">
        <v>88</v>
      </c>
      <c r="B63">
        <v>74777.328125</v>
      </c>
      <c r="C63">
        <v>76228</v>
      </c>
      <c r="D63">
        <v>74274</v>
      </c>
      <c r="E63">
        <v>74661</v>
      </c>
      <c r="F63">
        <v>73866</v>
      </c>
      <c r="G63">
        <v>74530</v>
      </c>
      <c r="H63">
        <v>76228</v>
      </c>
      <c r="I63">
        <v>77955</v>
      </c>
      <c r="J63">
        <v>76054</v>
      </c>
      <c r="L63" s="1" t="str">
        <f t="shared" si="0"/>
        <v>03AUG2022:14:00:00</v>
      </c>
      <c r="M63">
        <v>14</v>
      </c>
      <c r="N63">
        <f t="shared" si="1"/>
        <v>1450.671875</v>
      </c>
      <c r="O63" t="str">
        <f t="shared" si="2"/>
        <v/>
      </c>
      <c r="P63">
        <f t="shared" si="3"/>
        <v>1450.671875</v>
      </c>
      <c r="Q63" t="str">
        <f t="shared" si="4"/>
        <v/>
      </c>
      <c r="R63">
        <f t="shared" si="5"/>
        <v>1</v>
      </c>
      <c r="S63">
        <f t="shared" si="6"/>
        <v>1.9399889129162438</v>
      </c>
      <c r="V63">
        <v>14</v>
      </c>
      <c r="W63" t="str">
        <f t="shared" si="7"/>
        <v/>
      </c>
      <c r="X63">
        <f t="shared" si="8"/>
        <v>1450.671875</v>
      </c>
      <c r="Y63" t="str">
        <f t="shared" si="9"/>
        <v/>
      </c>
      <c r="Z63">
        <f t="shared" si="10"/>
        <v>1</v>
      </c>
    </row>
    <row r="64" spans="1:34" x14ac:dyDescent="0.25">
      <c r="A64" t="s">
        <v>89</v>
      </c>
      <c r="B64">
        <v>77193.867188000004</v>
      </c>
      <c r="C64">
        <v>78578</v>
      </c>
      <c r="D64">
        <v>76946</v>
      </c>
      <c r="E64">
        <v>77823</v>
      </c>
      <c r="F64">
        <v>76159</v>
      </c>
      <c r="G64">
        <v>76893</v>
      </c>
      <c r="H64">
        <v>78578</v>
      </c>
      <c r="I64">
        <v>80495</v>
      </c>
      <c r="J64">
        <v>78465</v>
      </c>
      <c r="L64" s="1" t="str">
        <f t="shared" si="0"/>
        <v>03AUG2022:15:00:00</v>
      </c>
      <c r="M64">
        <v>15</v>
      </c>
      <c r="N64">
        <f t="shared" si="1"/>
        <v>1384.1328119999962</v>
      </c>
      <c r="O64" t="str">
        <f t="shared" si="2"/>
        <v/>
      </c>
      <c r="P64">
        <f t="shared" si="3"/>
        <v>1384.1328119999962</v>
      </c>
      <c r="Q64" t="str">
        <f t="shared" si="4"/>
        <v/>
      </c>
      <c r="R64">
        <f t="shared" si="5"/>
        <v>1</v>
      </c>
      <c r="S64">
        <f t="shared" si="6"/>
        <v>1.7930605920144436</v>
      </c>
      <c r="V64">
        <v>15</v>
      </c>
      <c r="W64" t="str">
        <f t="shared" si="7"/>
        <v/>
      </c>
      <c r="X64">
        <f t="shared" si="8"/>
        <v>1384.1328119999962</v>
      </c>
      <c r="Y64" t="str">
        <f t="shared" si="9"/>
        <v/>
      </c>
      <c r="Z64">
        <f t="shared" si="10"/>
        <v>1</v>
      </c>
    </row>
    <row r="65" spans="1:26" x14ac:dyDescent="0.25">
      <c r="A65" t="s">
        <v>90</v>
      </c>
      <c r="B65">
        <v>78070.039063000004</v>
      </c>
      <c r="C65">
        <v>79428</v>
      </c>
      <c r="D65">
        <v>78548</v>
      </c>
      <c r="E65">
        <v>79672</v>
      </c>
      <c r="F65">
        <v>77218</v>
      </c>
      <c r="G65">
        <v>78056</v>
      </c>
      <c r="H65">
        <v>79428</v>
      </c>
      <c r="I65">
        <v>81395</v>
      </c>
      <c r="J65">
        <v>79442</v>
      </c>
      <c r="L65" s="1" t="str">
        <f t="shared" si="0"/>
        <v>03AUG2022:16:00:00</v>
      </c>
      <c r="M65">
        <v>16</v>
      </c>
      <c r="N65">
        <f t="shared" si="1"/>
        <v>1357.9609369999962</v>
      </c>
      <c r="O65" t="str">
        <f t="shared" si="2"/>
        <v/>
      </c>
      <c r="P65">
        <f t="shared" si="3"/>
        <v>1357.9609369999962</v>
      </c>
      <c r="Q65" t="str">
        <f t="shared" si="4"/>
        <v/>
      </c>
      <c r="R65">
        <f t="shared" si="5"/>
        <v>1</v>
      </c>
      <c r="S65">
        <f t="shared" si="6"/>
        <v>1.7394136768705413</v>
      </c>
      <c r="V65">
        <v>16</v>
      </c>
      <c r="W65" t="str">
        <f t="shared" si="7"/>
        <v/>
      </c>
      <c r="X65">
        <f t="shared" si="8"/>
        <v>1357.9609369999962</v>
      </c>
      <c r="Y65" t="str">
        <f t="shared" si="9"/>
        <v/>
      </c>
      <c r="Z65">
        <f t="shared" si="10"/>
        <v>1</v>
      </c>
    </row>
    <row r="66" spans="1:26" x14ac:dyDescent="0.25">
      <c r="A66" t="s">
        <v>91</v>
      </c>
      <c r="B66">
        <v>78187.9375</v>
      </c>
      <c r="C66">
        <v>79639</v>
      </c>
      <c r="D66">
        <v>79206</v>
      </c>
      <c r="E66">
        <v>80481</v>
      </c>
      <c r="F66">
        <v>77855</v>
      </c>
      <c r="G66">
        <v>78808</v>
      </c>
      <c r="H66">
        <v>79639</v>
      </c>
      <c r="I66">
        <v>81329</v>
      </c>
      <c r="J66">
        <v>79755</v>
      </c>
      <c r="L66" s="1" t="str">
        <f t="shared" si="0"/>
        <v>03AUG2022:17:00:00</v>
      </c>
      <c r="M66">
        <v>17</v>
      </c>
      <c r="N66">
        <f t="shared" si="1"/>
        <v>1451.0625</v>
      </c>
      <c r="O66" t="str">
        <f t="shared" si="2"/>
        <v/>
      </c>
      <c r="P66">
        <f t="shared" si="3"/>
        <v>1451.0625</v>
      </c>
      <c r="Q66" t="str">
        <f t="shared" si="4"/>
        <v/>
      </c>
      <c r="R66">
        <f t="shared" si="5"/>
        <v>1</v>
      </c>
      <c r="S66">
        <f t="shared" si="6"/>
        <v>1.8558649152242954</v>
      </c>
      <c r="V66">
        <v>17</v>
      </c>
      <c r="W66" t="str">
        <f t="shared" si="7"/>
        <v/>
      </c>
      <c r="X66">
        <f t="shared" si="8"/>
        <v>1451.0625</v>
      </c>
      <c r="Y66" t="str">
        <f t="shared" si="9"/>
        <v/>
      </c>
      <c r="Z66">
        <f t="shared" si="10"/>
        <v>1</v>
      </c>
    </row>
    <row r="67" spans="1:26" x14ac:dyDescent="0.25">
      <c r="A67" t="s">
        <v>92</v>
      </c>
      <c r="B67">
        <v>77920.257813000004</v>
      </c>
      <c r="C67">
        <v>78993</v>
      </c>
      <c r="D67">
        <v>79154</v>
      </c>
      <c r="E67">
        <v>80563</v>
      </c>
      <c r="F67">
        <v>77590</v>
      </c>
      <c r="G67">
        <v>78647</v>
      </c>
      <c r="H67">
        <v>78993</v>
      </c>
      <c r="I67">
        <v>80452</v>
      </c>
      <c r="J67">
        <v>79207</v>
      </c>
      <c r="L67" s="1" t="str">
        <f t="shared" ref="L67:L130" si="15">A67</f>
        <v>03AUG2022:18:00:00</v>
      </c>
      <c r="M67">
        <v>18</v>
      </c>
      <c r="N67">
        <f t="shared" ref="N67:N130" si="16">C67-B67</f>
        <v>1072.7421869999962</v>
      </c>
      <c r="O67" t="str">
        <f t="shared" ref="O67:O130" si="17">IF(N67&lt;0,N67,"")</f>
        <v/>
      </c>
      <c r="P67">
        <f t="shared" ref="P67:P130" si="18">IF(N67&gt;0,N67,"")</f>
        <v>1072.7421869999962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1.3767179641197527</v>
      </c>
      <c r="V67">
        <v>18</v>
      </c>
      <c r="W67" t="str">
        <f t="shared" ref="W67:W130" si="22">O67</f>
        <v/>
      </c>
      <c r="X67">
        <f t="shared" ref="X67:X130" si="23">P67</f>
        <v>1072.7421869999962</v>
      </c>
      <c r="Y67" t="str">
        <f t="shared" ref="Y67:Y130" si="24">Q67</f>
        <v/>
      </c>
      <c r="Z67">
        <f t="shared" ref="Z67:Z130" si="25">R67</f>
        <v>1</v>
      </c>
    </row>
    <row r="68" spans="1:26" x14ac:dyDescent="0.25">
      <c r="A68" t="s">
        <v>93</v>
      </c>
      <c r="B68">
        <v>76801.585938000004</v>
      </c>
      <c r="C68">
        <v>77492</v>
      </c>
      <c r="D68">
        <v>77866</v>
      </c>
      <c r="E68">
        <v>78999</v>
      </c>
      <c r="F68">
        <v>76206</v>
      </c>
      <c r="G68">
        <v>77380</v>
      </c>
      <c r="H68">
        <v>77492</v>
      </c>
      <c r="I68">
        <v>78733</v>
      </c>
      <c r="J68">
        <v>77705</v>
      </c>
      <c r="L68" s="1" t="str">
        <f t="shared" si="15"/>
        <v>03AUG2022:19:00:00</v>
      </c>
      <c r="M68">
        <v>19</v>
      </c>
      <c r="N68">
        <f t="shared" si="16"/>
        <v>690.41406199999619</v>
      </c>
      <c r="O68" t="str">
        <f t="shared" si="17"/>
        <v/>
      </c>
      <c r="P68">
        <f t="shared" si="18"/>
        <v>690.41406199999619</v>
      </c>
      <c r="Q68" t="str">
        <f t="shared" si="19"/>
        <v/>
      </c>
      <c r="R68">
        <f t="shared" si="20"/>
        <v>1</v>
      </c>
      <c r="S68">
        <f t="shared" si="21"/>
        <v>0.89895807953412599</v>
      </c>
      <c r="V68">
        <v>19</v>
      </c>
      <c r="W68" t="str">
        <f t="shared" si="22"/>
        <v/>
      </c>
      <c r="X68">
        <f t="shared" si="23"/>
        <v>690.41406199999619</v>
      </c>
      <c r="Y68" t="str">
        <f t="shared" si="24"/>
        <v/>
      </c>
      <c r="Z68">
        <f t="shared" si="25"/>
        <v>1</v>
      </c>
    </row>
    <row r="69" spans="1:26" x14ac:dyDescent="0.25">
      <c r="A69" t="s">
        <v>94</v>
      </c>
      <c r="B69">
        <v>74503.234375</v>
      </c>
      <c r="C69">
        <v>75214</v>
      </c>
      <c r="D69">
        <v>75639</v>
      </c>
      <c r="E69">
        <v>76830</v>
      </c>
      <c r="F69">
        <v>73991</v>
      </c>
      <c r="G69">
        <v>75188</v>
      </c>
      <c r="H69">
        <v>75214</v>
      </c>
      <c r="I69">
        <v>76040</v>
      </c>
      <c r="J69">
        <v>75313</v>
      </c>
      <c r="L69" s="1" t="str">
        <f t="shared" si="15"/>
        <v>03AUG2022:20:00:00</v>
      </c>
      <c r="M69">
        <v>20</v>
      </c>
      <c r="N69">
        <f t="shared" si="16"/>
        <v>710.765625</v>
      </c>
      <c r="O69" t="str">
        <f t="shared" si="17"/>
        <v/>
      </c>
      <c r="P69">
        <f t="shared" si="18"/>
        <v>710.765625</v>
      </c>
      <c r="Q69" t="str">
        <f t="shared" si="19"/>
        <v/>
      </c>
      <c r="R69">
        <f t="shared" si="20"/>
        <v>1</v>
      </c>
      <c r="S69">
        <f t="shared" si="21"/>
        <v>0.9540064011482724</v>
      </c>
      <c r="V69">
        <v>20</v>
      </c>
      <c r="W69" t="str">
        <f t="shared" si="22"/>
        <v/>
      </c>
      <c r="X69">
        <f t="shared" si="23"/>
        <v>710.765625</v>
      </c>
      <c r="Y69" t="str">
        <f t="shared" si="24"/>
        <v/>
      </c>
      <c r="Z69">
        <f t="shared" si="25"/>
        <v>1</v>
      </c>
    </row>
    <row r="70" spans="1:26" x14ac:dyDescent="0.25">
      <c r="A70" t="s">
        <v>95</v>
      </c>
      <c r="B70">
        <v>72006.148438000004</v>
      </c>
      <c r="C70">
        <v>72622</v>
      </c>
      <c r="D70">
        <v>72826</v>
      </c>
      <c r="E70">
        <v>73874</v>
      </c>
      <c r="F70">
        <v>71602</v>
      </c>
      <c r="G70">
        <v>72746</v>
      </c>
      <c r="H70">
        <v>72622</v>
      </c>
      <c r="I70">
        <v>73437</v>
      </c>
      <c r="J70">
        <v>72785</v>
      </c>
      <c r="L70" s="1" t="str">
        <f t="shared" si="15"/>
        <v>03AUG2022:21:00:00</v>
      </c>
      <c r="M70">
        <v>21</v>
      </c>
      <c r="N70">
        <f t="shared" si="16"/>
        <v>615.85156199999619</v>
      </c>
      <c r="O70" t="str">
        <f t="shared" si="17"/>
        <v/>
      </c>
      <c r="P70">
        <f t="shared" si="18"/>
        <v>615.85156199999619</v>
      </c>
      <c r="Q70" t="str">
        <f t="shared" si="19"/>
        <v/>
      </c>
      <c r="R70">
        <f t="shared" si="20"/>
        <v>1</v>
      </c>
      <c r="S70">
        <f t="shared" si="21"/>
        <v>0.85527635536605251</v>
      </c>
      <c r="V70">
        <v>21</v>
      </c>
      <c r="W70" t="str">
        <f t="shared" si="22"/>
        <v/>
      </c>
      <c r="X70">
        <f t="shared" si="23"/>
        <v>615.85156199999619</v>
      </c>
      <c r="Y70" t="str">
        <f t="shared" si="24"/>
        <v/>
      </c>
      <c r="Z70">
        <f t="shared" si="25"/>
        <v>1</v>
      </c>
    </row>
    <row r="71" spans="1:26" x14ac:dyDescent="0.25">
      <c r="A71" t="s">
        <v>96</v>
      </c>
      <c r="B71">
        <v>69824.9375</v>
      </c>
      <c r="C71">
        <v>69688</v>
      </c>
      <c r="D71">
        <v>70284</v>
      </c>
      <c r="E71">
        <v>71126</v>
      </c>
      <c r="F71">
        <v>68780</v>
      </c>
      <c r="G71">
        <v>69874</v>
      </c>
      <c r="H71">
        <v>69688</v>
      </c>
      <c r="I71">
        <v>70390</v>
      </c>
      <c r="J71">
        <v>69844</v>
      </c>
      <c r="L71" s="1" t="str">
        <f t="shared" si="15"/>
        <v>03AUG2022:22:00:00</v>
      </c>
      <c r="M71">
        <v>22</v>
      </c>
      <c r="N71">
        <f t="shared" si="16"/>
        <v>-136.9375</v>
      </c>
      <c r="O71">
        <f t="shared" si="17"/>
        <v>-136.9375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0.19611546376249889</v>
      </c>
      <c r="V71">
        <v>22</v>
      </c>
      <c r="W71">
        <f t="shared" si="22"/>
        <v>-136.9375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25">
      <c r="A72" t="s">
        <v>97</v>
      </c>
      <c r="B72">
        <v>65944.15625</v>
      </c>
      <c r="C72">
        <v>65107</v>
      </c>
      <c r="D72">
        <v>65991</v>
      </c>
      <c r="E72">
        <v>66710</v>
      </c>
      <c r="F72">
        <v>64494</v>
      </c>
      <c r="G72">
        <v>65378</v>
      </c>
      <c r="H72">
        <v>65107</v>
      </c>
      <c r="I72">
        <v>66002</v>
      </c>
      <c r="J72">
        <v>65396</v>
      </c>
      <c r="L72" s="1" t="str">
        <f t="shared" si="15"/>
        <v>03AUG2022:23:00:00</v>
      </c>
      <c r="M72">
        <v>23</v>
      </c>
      <c r="N72">
        <f t="shared" si="16"/>
        <v>-837.15625</v>
      </c>
      <c r="O72">
        <f t="shared" si="17"/>
        <v>-837.15625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1.2694927004999021</v>
      </c>
      <c r="V72">
        <v>23</v>
      </c>
      <c r="W72">
        <f t="shared" si="22"/>
        <v>-837.15625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25">
      <c r="A73" t="s">
        <v>98</v>
      </c>
      <c r="B73">
        <v>61761.660155999998</v>
      </c>
      <c r="C73">
        <v>60623</v>
      </c>
      <c r="D73">
        <v>61569</v>
      </c>
      <c r="E73">
        <v>62123</v>
      </c>
      <c r="F73">
        <v>60196</v>
      </c>
      <c r="G73">
        <v>60892</v>
      </c>
      <c r="H73">
        <v>60623</v>
      </c>
      <c r="I73">
        <v>61606</v>
      </c>
      <c r="J73">
        <v>60970</v>
      </c>
      <c r="L73" s="1" t="str">
        <f t="shared" si="15"/>
        <v>04AUG2022:00:00:00</v>
      </c>
      <c r="M73">
        <v>24</v>
      </c>
      <c r="N73">
        <f t="shared" si="16"/>
        <v>-1138.6601559999981</v>
      </c>
      <c r="O73">
        <f t="shared" si="17"/>
        <v>-1138.6601559999981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1.8436359274085674</v>
      </c>
      <c r="V73">
        <v>24</v>
      </c>
      <c r="W73">
        <f t="shared" si="22"/>
        <v>-1138.6601559999981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99</v>
      </c>
      <c r="B74">
        <v>58170.554687999997</v>
      </c>
      <c r="C74">
        <v>57363</v>
      </c>
      <c r="D74">
        <v>57890</v>
      </c>
      <c r="E74">
        <v>58035</v>
      </c>
      <c r="F74">
        <v>57614</v>
      </c>
      <c r="G74">
        <v>57532</v>
      </c>
      <c r="H74">
        <v>57363</v>
      </c>
      <c r="I74">
        <v>57444</v>
      </c>
      <c r="J74">
        <v>57471</v>
      </c>
      <c r="L74" s="1" t="str">
        <f t="shared" si="15"/>
        <v>04AUG2022:01:00:00</v>
      </c>
      <c r="M74">
        <v>1</v>
      </c>
      <c r="N74">
        <f t="shared" si="16"/>
        <v>-807.55468799999653</v>
      </c>
      <c r="O74">
        <f t="shared" si="17"/>
        <v>-807.55468799999653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1.3882533737753526</v>
      </c>
      <c r="V74">
        <v>1</v>
      </c>
      <c r="W74">
        <f t="shared" si="22"/>
        <v>-807.55468799999653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25">
      <c r="A75" t="s">
        <v>100</v>
      </c>
      <c r="B75">
        <v>55348.382812999997</v>
      </c>
      <c r="C75">
        <v>54143</v>
      </c>
      <c r="D75">
        <v>54902</v>
      </c>
      <c r="E75">
        <v>55084</v>
      </c>
      <c r="F75">
        <v>54444</v>
      </c>
      <c r="G75">
        <v>54224</v>
      </c>
      <c r="H75">
        <v>54143</v>
      </c>
      <c r="I75">
        <v>54362</v>
      </c>
      <c r="J75">
        <v>54285</v>
      </c>
      <c r="L75" s="1" t="str">
        <f t="shared" si="15"/>
        <v>04AUG2022:02:00:00</v>
      </c>
      <c r="M75">
        <v>2</v>
      </c>
      <c r="N75">
        <f t="shared" si="16"/>
        <v>-1205.3828129999965</v>
      </c>
      <c r="O75">
        <f t="shared" si="17"/>
        <v>-1205.3828129999965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2.1778103563974072</v>
      </c>
      <c r="V75">
        <v>2</v>
      </c>
      <c r="W75">
        <f t="shared" si="22"/>
        <v>-1205.3828129999965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101</v>
      </c>
      <c r="B76">
        <v>53180.953125</v>
      </c>
      <c r="C76">
        <v>51730</v>
      </c>
      <c r="D76">
        <v>52662</v>
      </c>
      <c r="E76">
        <v>52880</v>
      </c>
      <c r="F76">
        <v>52079</v>
      </c>
      <c r="G76">
        <v>51756</v>
      </c>
      <c r="H76">
        <v>51730</v>
      </c>
      <c r="I76">
        <v>52015</v>
      </c>
      <c r="J76">
        <v>51889</v>
      </c>
      <c r="L76" s="1" t="str">
        <f t="shared" si="15"/>
        <v>04AUG2022:03:00:00</v>
      </c>
      <c r="M76">
        <v>3</v>
      </c>
      <c r="N76">
        <f t="shared" si="16"/>
        <v>-1450.953125</v>
      </c>
      <c r="O76">
        <f t="shared" si="17"/>
        <v>-1450.953125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2.728332306473682</v>
      </c>
      <c r="V76">
        <v>3</v>
      </c>
      <c r="W76">
        <f t="shared" si="22"/>
        <v>-1450.953125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102</v>
      </c>
      <c r="B77">
        <v>51716.574219000002</v>
      </c>
      <c r="C77">
        <v>50409</v>
      </c>
      <c r="D77">
        <v>51195</v>
      </c>
      <c r="E77">
        <v>51274</v>
      </c>
      <c r="F77">
        <v>50707</v>
      </c>
      <c r="G77">
        <v>50417</v>
      </c>
      <c r="H77">
        <v>50409</v>
      </c>
      <c r="I77">
        <v>50585</v>
      </c>
      <c r="J77">
        <v>50517</v>
      </c>
      <c r="L77" s="1" t="str">
        <f t="shared" si="15"/>
        <v>04AUG2022:04:00:00</v>
      </c>
      <c r="M77">
        <v>4</v>
      </c>
      <c r="N77">
        <f t="shared" si="16"/>
        <v>-1307.5742190000019</v>
      </c>
      <c r="O77">
        <f t="shared" si="17"/>
        <v>-1307.5742190000019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2.5283465479807745</v>
      </c>
      <c r="V77">
        <v>4</v>
      </c>
      <c r="W77">
        <f t="shared" si="22"/>
        <v>-1307.5742190000019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25">
      <c r="A78" t="s">
        <v>103</v>
      </c>
      <c r="B78">
        <v>50918.195312999997</v>
      </c>
      <c r="C78">
        <v>50009</v>
      </c>
      <c r="D78">
        <v>50319</v>
      </c>
      <c r="E78">
        <v>50572</v>
      </c>
      <c r="F78">
        <v>50294</v>
      </c>
      <c r="G78">
        <v>50019</v>
      </c>
      <c r="H78">
        <v>50009</v>
      </c>
      <c r="I78">
        <v>49957</v>
      </c>
      <c r="J78">
        <v>50036</v>
      </c>
      <c r="L78" s="1" t="str">
        <f t="shared" si="15"/>
        <v>04AUG2022:05:00:00</v>
      </c>
      <c r="M78">
        <v>5</v>
      </c>
      <c r="N78">
        <f t="shared" si="16"/>
        <v>-909.19531299999653</v>
      </c>
      <c r="O78">
        <f t="shared" si="17"/>
        <v>-909.19531299999653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1.7856000343513128</v>
      </c>
      <c r="V78">
        <v>5</v>
      </c>
      <c r="W78">
        <f t="shared" si="22"/>
        <v>-909.19531299999653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25">
      <c r="A79" t="s">
        <v>104</v>
      </c>
      <c r="B79">
        <v>51322.320312999997</v>
      </c>
      <c r="C79">
        <v>50604</v>
      </c>
      <c r="D79">
        <v>50546</v>
      </c>
      <c r="E79">
        <v>50862</v>
      </c>
      <c r="F79">
        <v>50898</v>
      </c>
      <c r="G79">
        <v>50628</v>
      </c>
      <c r="H79">
        <v>50604</v>
      </c>
      <c r="I79">
        <v>50525</v>
      </c>
      <c r="J79">
        <v>50626</v>
      </c>
      <c r="L79" s="1" t="str">
        <f t="shared" si="15"/>
        <v>04AUG2022:06:00:00</v>
      </c>
      <c r="M79">
        <v>6</v>
      </c>
      <c r="N79">
        <f t="shared" si="16"/>
        <v>-718.32031299999653</v>
      </c>
      <c r="O79">
        <f t="shared" si="17"/>
        <v>-718.32031299999653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1.3996255598327756</v>
      </c>
      <c r="V79">
        <v>6</v>
      </c>
      <c r="W79">
        <f t="shared" si="22"/>
        <v>-718.32031299999653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25">
      <c r="A80" t="s">
        <v>105</v>
      </c>
      <c r="B80">
        <v>52040.410155999998</v>
      </c>
      <c r="C80">
        <v>52246</v>
      </c>
      <c r="D80">
        <v>51399</v>
      </c>
      <c r="E80">
        <v>51699</v>
      </c>
      <c r="F80">
        <v>52566</v>
      </c>
      <c r="G80">
        <v>52314</v>
      </c>
      <c r="H80">
        <v>52246</v>
      </c>
      <c r="I80">
        <v>51963</v>
      </c>
      <c r="J80">
        <v>52212</v>
      </c>
      <c r="L80" s="1" t="str">
        <f t="shared" si="15"/>
        <v>04AUG2022:07:00:00</v>
      </c>
      <c r="M80">
        <v>7</v>
      </c>
      <c r="N80">
        <f t="shared" si="16"/>
        <v>205.5898440000019</v>
      </c>
      <c r="O80" t="str">
        <f t="shared" si="17"/>
        <v/>
      </c>
      <c r="P80">
        <f t="shared" si="18"/>
        <v>205.5898440000019</v>
      </c>
      <c r="Q80" t="str">
        <f t="shared" si="19"/>
        <v/>
      </c>
      <c r="R80">
        <f t="shared" si="20"/>
        <v>1</v>
      </c>
      <c r="S80">
        <f t="shared" si="21"/>
        <v>0.39505807772020113</v>
      </c>
      <c r="V80">
        <v>7</v>
      </c>
      <c r="W80" t="str">
        <f t="shared" si="22"/>
        <v/>
      </c>
      <c r="X80">
        <f t="shared" si="23"/>
        <v>205.5898440000019</v>
      </c>
      <c r="Y80" t="str">
        <f t="shared" si="24"/>
        <v/>
      </c>
      <c r="Z80">
        <f t="shared" si="25"/>
        <v>1</v>
      </c>
    </row>
    <row r="81" spans="1:26" x14ac:dyDescent="0.25">
      <c r="A81" t="s">
        <v>106</v>
      </c>
      <c r="B81">
        <v>52283.953125</v>
      </c>
      <c r="C81">
        <v>52439</v>
      </c>
      <c r="D81">
        <v>52147</v>
      </c>
      <c r="E81">
        <v>52291</v>
      </c>
      <c r="F81">
        <v>52861</v>
      </c>
      <c r="G81">
        <v>52585</v>
      </c>
      <c r="H81">
        <v>52439</v>
      </c>
      <c r="I81">
        <v>52352</v>
      </c>
      <c r="J81">
        <v>52508</v>
      </c>
      <c r="L81" s="1" t="str">
        <f t="shared" si="15"/>
        <v>04AUG2022:08:00:00</v>
      </c>
      <c r="M81">
        <v>8</v>
      </c>
      <c r="N81">
        <f t="shared" si="16"/>
        <v>155.046875</v>
      </c>
      <c r="O81" t="str">
        <f t="shared" si="17"/>
        <v/>
      </c>
      <c r="P81">
        <f t="shared" si="18"/>
        <v>155.046875</v>
      </c>
      <c r="Q81" t="str">
        <f t="shared" si="19"/>
        <v/>
      </c>
      <c r="R81">
        <f t="shared" si="20"/>
        <v>1</v>
      </c>
      <c r="S81">
        <f t="shared" si="21"/>
        <v>0.29654772780725919</v>
      </c>
      <c r="V81">
        <v>8</v>
      </c>
      <c r="W81" t="str">
        <f t="shared" si="22"/>
        <v/>
      </c>
      <c r="X81">
        <f t="shared" si="23"/>
        <v>155.046875</v>
      </c>
      <c r="Y81" t="str">
        <f t="shared" si="24"/>
        <v/>
      </c>
      <c r="Z81">
        <f t="shared" si="25"/>
        <v>1</v>
      </c>
    </row>
    <row r="82" spans="1:26" x14ac:dyDescent="0.25">
      <c r="A82" t="s">
        <v>107</v>
      </c>
      <c r="B82">
        <v>55058.953125</v>
      </c>
      <c r="C82">
        <v>54476</v>
      </c>
      <c r="D82">
        <v>54634</v>
      </c>
      <c r="E82">
        <v>54955</v>
      </c>
      <c r="F82">
        <v>54805</v>
      </c>
      <c r="G82">
        <v>54540</v>
      </c>
      <c r="H82">
        <v>54476</v>
      </c>
      <c r="I82">
        <v>54770</v>
      </c>
      <c r="J82">
        <v>54644</v>
      </c>
      <c r="L82" s="1" t="str">
        <f t="shared" si="15"/>
        <v>04AUG2022:09:00:00</v>
      </c>
      <c r="M82">
        <v>9</v>
      </c>
      <c r="N82">
        <f t="shared" si="16"/>
        <v>-582.953125</v>
      </c>
      <c r="O82">
        <f t="shared" si="17"/>
        <v>-582.953125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1.0587798930294319</v>
      </c>
      <c r="V82">
        <v>9</v>
      </c>
      <c r="W82">
        <f t="shared" si="22"/>
        <v>-582.953125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25">
      <c r="A83" t="s">
        <v>108</v>
      </c>
      <c r="B83">
        <v>58556.421875</v>
      </c>
      <c r="C83">
        <v>58466</v>
      </c>
      <c r="D83">
        <v>58211</v>
      </c>
      <c r="E83">
        <v>58574</v>
      </c>
      <c r="F83">
        <v>58618</v>
      </c>
      <c r="G83">
        <v>58357</v>
      </c>
      <c r="H83">
        <v>58466</v>
      </c>
      <c r="I83">
        <v>59169</v>
      </c>
      <c r="J83">
        <v>58708</v>
      </c>
      <c r="L83" s="1" t="str">
        <f t="shared" si="15"/>
        <v>04AUG2022:10:00:00</v>
      </c>
      <c r="M83">
        <v>10</v>
      </c>
      <c r="N83">
        <f t="shared" si="16"/>
        <v>-90.421875</v>
      </c>
      <c r="O83">
        <f t="shared" si="17"/>
        <v>-90.421875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0.15441837479930548</v>
      </c>
      <c r="V83">
        <v>10</v>
      </c>
      <c r="W83">
        <f t="shared" si="22"/>
        <v>-90.421875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25">
      <c r="A84" t="s">
        <v>109</v>
      </c>
      <c r="B84">
        <v>62743.695312999997</v>
      </c>
      <c r="C84">
        <v>63240</v>
      </c>
      <c r="D84">
        <v>62232</v>
      </c>
      <c r="E84">
        <v>62607</v>
      </c>
      <c r="F84">
        <v>63058</v>
      </c>
      <c r="G84">
        <v>62836</v>
      </c>
      <c r="H84">
        <v>63240</v>
      </c>
      <c r="I84">
        <v>64328</v>
      </c>
      <c r="J84">
        <v>63492</v>
      </c>
      <c r="L84" s="1" t="str">
        <f t="shared" si="15"/>
        <v>04AUG2022:11:00:00</v>
      </c>
      <c r="M84">
        <v>11</v>
      </c>
      <c r="N84">
        <f t="shared" si="16"/>
        <v>496.30468700000347</v>
      </c>
      <c r="O84" t="str">
        <f t="shared" si="17"/>
        <v/>
      </c>
      <c r="P84">
        <f t="shared" si="18"/>
        <v>496.30468700000347</v>
      </c>
      <c r="Q84" t="str">
        <f t="shared" si="19"/>
        <v/>
      </c>
      <c r="R84">
        <f t="shared" si="20"/>
        <v>1</v>
      </c>
      <c r="S84">
        <f t="shared" si="21"/>
        <v>0.79100327853525876</v>
      </c>
      <c r="V84">
        <v>11</v>
      </c>
      <c r="W84" t="str">
        <f t="shared" si="22"/>
        <v/>
      </c>
      <c r="X84">
        <f t="shared" si="23"/>
        <v>496.30468700000347</v>
      </c>
      <c r="Y84" t="str">
        <f t="shared" si="24"/>
        <v/>
      </c>
      <c r="Z84">
        <f t="shared" si="25"/>
        <v>1</v>
      </c>
    </row>
    <row r="85" spans="1:26" x14ac:dyDescent="0.25">
      <c r="A85" t="s">
        <v>110</v>
      </c>
      <c r="B85">
        <v>67029.304688000004</v>
      </c>
      <c r="C85">
        <v>67933</v>
      </c>
      <c r="D85">
        <v>66724</v>
      </c>
      <c r="E85">
        <v>67037</v>
      </c>
      <c r="F85">
        <v>67382</v>
      </c>
      <c r="G85">
        <v>67197</v>
      </c>
      <c r="H85">
        <v>67933</v>
      </c>
      <c r="I85">
        <v>69509</v>
      </c>
      <c r="J85">
        <v>68218</v>
      </c>
      <c r="L85" s="1" t="str">
        <f t="shared" si="15"/>
        <v>04AUG2022:12:00:00</v>
      </c>
      <c r="M85">
        <v>12</v>
      </c>
      <c r="N85">
        <f t="shared" si="16"/>
        <v>903.69531199999619</v>
      </c>
      <c r="O85" t="str">
        <f t="shared" si="17"/>
        <v/>
      </c>
      <c r="P85">
        <f t="shared" si="18"/>
        <v>903.69531199999619</v>
      </c>
      <c r="Q85" t="str">
        <f t="shared" si="19"/>
        <v/>
      </c>
      <c r="R85">
        <f t="shared" si="20"/>
        <v>1</v>
      </c>
      <c r="S85">
        <f t="shared" si="21"/>
        <v>1.3482092887676653</v>
      </c>
      <c r="V85">
        <v>12</v>
      </c>
      <c r="W85" t="str">
        <f t="shared" si="22"/>
        <v/>
      </c>
      <c r="X85">
        <f t="shared" si="23"/>
        <v>903.69531199999619</v>
      </c>
      <c r="Y85" t="str">
        <f t="shared" si="24"/>
        <v/>
      </c>
      <c r="Z85">
        <f t="shared" si="25"/>
        <v>1</v>
      </c>
    </row>
    <row r="86" spans="1:26" x14ac:dyDescent="0.25">
      <c r="A86" t="s">
        <v>111</v>
      </c>
      <c r="B86">
        <v>71188.078125</v>
      </c>
      <c r="C86">
        <v>72541</v>
      </c>
      <c r="D86">
        <v>71195</v>
      </c>
      <c r="E86">
        <v>71393</v>
      </c>
      <c r="F86">
        <v>71536</v>
      </c>
      <c r="G86">
        <v>71533</v>
      </c>
      <c r="H86">
        <v>72541</v>
      </c>
      <c r="I86">
        <v>74110</v>
      </c>
      <c r="J86">
        <v>72687</v>
      </c>
      <c r="L86" s="1" t="str">
        <f t="shared" si="15"/>
        <v>04AUG2022:13:00:00</v>
      </c>
      <c r="M86">
        <v>13</v>
      </c>
      <c r="N86">
        <f t="shared" si="16"/>
        <v>1352.921875</v>
      </c>
      <c r="O86" t="str">
        <f t="shared" si="17"/>
        <v/>
      </c>
      <c r="P86">
        <f t="shared" si="18"/>
        <v>1352.921875</v>
      </c>
      <c r="Q86" t="str">
        <f t="shared" si="19"/>
        <v/>
      </c>
      <c r="R86">
        <f t="shared" si="20"/>
        <v>1</v>
      </c>
      <c r="S86">
        <f t="shared" si="21"/>
        <v>1.9004893946208075</v>
      </c>
      <c r="V86">
        <v>13</v>
      </c>
      <c r="W86" t="str">
        <f t="shared" si="22"/>
        <v/>
      </c>
      <c r="X86">
        <f t="shared" si="23"/>
        <v>1352.921875</v>
      </c>
      <c r="Y86" t="str">
        <f t="shared" si="24"/>
        <v/>
      </c>
      <c r="Z86">
        <f t="shared" si="25"/>
        <v>1</v>
      </c>
    </row>
    <row r="87" spans="1:26" x14ac:dyDescent="0.25">
      <c r="A87" t="s">
        <v>112</v>
      </c>
      <c r="B87">
        <v>74776.523438000004</v>
      </c>
      <c r="C87">
        <v>76008</v>
      </c>
      <c r="D87">
        <v>74511</v>
      </c>
      <c r="E87">
        <v>74924</v>
      </c>
      <c r="F87">
        <v>74800</v>
      </c>
      <c r="G87">
        <v>74937</v>
      </c>
      <c r="H87">
        <v>76008</v>
      </c>
      <c r="I87">
        <v>77691</v>
      </c>
      <c r="J87">
        <v>76148</v>
      </c>
      <c r="L87" s="1" t="str">
        <f t="shared" si="15"/>
        <v>04AUG2022:14:00:00</v>
      </c>
      <c r="M87">
        <v>14</v>
      </c>
      <c r="N87">
        <f t="shared" si="16"/>
        <v>1231.4765619999962</v>
      </c>
      <c r="O87" t="str">
        <f t="shared" si="17"/>
        <v/>
      </c>
      <c r="P87">
        <f t="shared" si="18"/>
        <v>1231.4765619999962</v>
      </c>
      <c r="Q87" t="str">
        <f t="shared" si="19"/>
        <v/>
      </c>
      <c r="R87">
        <f t="shared" si="20"/>
        <v>1</v>
      </c>
      <c r="S87">
        <f t="shared" si="21"/>
        <v>1.6468759249299136</v>
      </c>
      <c r="V87">
        <v>14</v>
      </c>
      <c r="W87" t="str">
        <f t="shared" si="22"/>
        <v/>
      </c>
      <c r="X87">
        <f t="shared" si="23"/>
        <v>1231.4765619999962</v>
      </c>
      <c r="Y87" t="str">
        <f t="shared" si="24"/>
        <v/>
      </c>
      <c r="Z87">
        <f t="shared" si="25"/>
        <v>1</v>
      </c>
    </row>
    <row r="88" spans="1:26" x14ac:dyDescent="0.25">
      <c r="A88" t="s">
        <v>113</v>
      </c>
      <c r="B88">
        <v>77312.78125</v>
      </c>
      <c r="C88">
        <v>78297</v>
      </c>
      <c r="D88">
        <v>77344</v>
      </c>
      <c r="E88">
        <v>77898</v>
      </c>
      <c r="F88">
        <v>77042</v>
      </c>
      <c r="G88">
        <v>77267</v>
      </c>
      <c r="H88">
        <v>78297</v>
      </c>
      <c r="I88">
        <v>80075</v>
      </c>
      <c r="J88">
        <v>78473</v>
      </c>
      <c r="L88" s="1" t="str">
        <f t="shared" si="15"/>
        <v>04AUG2022:15:00:00</v>
      </c>
      <c r="M88">
        <v>15</v>
      </c>
      <c r="N88">
        <f t="shared" si="16"/>
        <v>984.21875</v>
      </c>
      <c r="O88" t="str">
        <f t="shared" si="17"/>
        <v/>
      </c>
      <c r="P88">
        <f t="shared" si="18"/>
        <v>984.21875</v>
      </c>
      <c r="Q88" t="str">
        <f t="shared" si="19"/>
        <v/>
      </c>
      <c r="R88">
        <f t="shared" si="20"/>
        <v>1</v>
      </c>
      <c r="S88">
        <f t="shared" si="21"/>
        <v>1.2730349808751706</v>
      </c>
      <c r="V88">
        <v>15</v>
      </c>
      <c r="W88" t="str">
        <f t="shared" si="22"/>
        <v/>
      </c>
      <c r="X88">
        <f t="shared" si="23"/>
        <v>984.21875</v>
      </c>
      <c r="Y88" t="str">
        <f t="shared" si="24"/>
        <v/>
      </c>
      <c r="Z88">
        <f t="shared" si="25"/>
        <v>1</v>
      </c>
    </row>
    <row r="89" spans="1:26" x14ac:dyDescent="0.25">
      <c r="A89" t="s">
        <v>114</v>
      </c>
      <c r="B89">
        <v>78029.03125</v>
      </c>
      <c r="C89">
        <v>78988</v>
      </c>
      <c r="D89">
        <v>78490</v>
      </c>
      <c r="E89">
        <v>79177</v>
      </c>
      <c r="F89">
        <v>78003</v>
      </c>
      <c r="G89">
        <v>78301</v>
      </c>
      <c r="H89">
        <v>78988</v>
      </c>
      <c r="I89">
        <v>80672</v>
      </c>
      <c r="J89">
        <v>79258</v>
      </c>
      <c r="L89" s="1" t="str">
        <f t="shared" si="15"/>
        <v>04AUG2022:16:00:00</v>
      </c>
      <c r="M89">
        <v>16</v>
      </c>
      <c r="N89">
        <f t="shared" si="16"/>
        <v>958.96875</v>
      </c>
      <c r="O89" t="str">
        <f t="shared" si="17"/>
        <v/>
      </c>
      <c r="P89">
        <f t="shared" si="18"/>
        <v>958.96875</v>
      </c>
      <c r="Q89" t="str">
        <f t="shared" si="19"/>
        <v/>
      </c>
      <c r="R89">
        <f t="shared" si="20"/>
        <v>1</v>
      </c>
      <c r="S89">
        <f t="shared" si="21"/>
        <v>1.2289896909363462</v>
      </c>
      <c r="V89">
        <v>16</v>
      </c>
      <c r="W89" t="str">
        <f t="shared" si="22"/>
        <v/>
      </c>
      <c r="X89">
        <f t="shared" si="23"/>
        <v>958.96875</v>
      </c>
      <c r="Y89" t="str">
        <f t="shared" si="24"/>
        <v/>
      </c>
      <c r="Z89">
        <f t="shared" si="25"/>
        <v>1</v>
      </c>
    </row>
    <row r="90" spans="1:26" x14ac:dyDescent="0.25">
      <c r="A90" t="s">
        <v>115</v>
      </c>
      <c r="B90">
        <v>77912.71875</v>
      </c>
      <c r="C90">
        <v>79033</v>
      </c>
      <c r="D90">
        <v>79081</v>
      </c>
      <c r="E90">
        <v>79470</v>
      </c>
      <c r="F90">
        <v>78487</v>
      </c>
      <c r="G90">
        <v>78855</v>
      </c>
      <c r="H90">
        <v>79033</v>
      </c>
      <c r="I90">
        <v>80149</v>
      </c>
      <c r="J90">
        <v>79297</v>
      </c>
      <c r="L90" s="1" t="str">
        <f t="shared" si="15"/>
        <v>04AUG2022:17:00:00</v>
      </c>
      <c r="M90">
        <v>17</v>
      </c>
      <c r="N90">
        <f t="shared" si="16"/>
        <v>1120.28125</v>
      </c>
      <c r="O90" t="str">
        <f t="shared" si="17"/>
        <v/>
      </c>
      <c r="P90">
        <f t="shared" si="18"/>
        <v>1120.28125</v>
      </c>
      <c r="Q90" t="str">
        <f t="shared" si="19"/>
        <v/>
      </c>
      <c r="R90">
        <f t="shared" si="20"/>
        <v>1</v>
      </c>
      <c r="S90">
        <f t="shared" si="21"/>
        <v>1.4378669721366899</v>
      </c>
      <c r="V90">
        <v>17</v>
      </c>
      <c r="W90" t="str">
        <f t="shared" si="22"/>
        <v/>
      </c>
      <c r="X90">
        <f t="shared" si="23"/>
        <v>1120.28125</v>
      </c>
      <c r="Y90" t="str">
        <f t="shared" si="24"/>
        <v/>
      </c>
      <c r="Z90">
        <f t="shared" si="25"/>
        <v>1</v>
      </c>
    </row>
    <row r="91" spans="1:26" x14ac:dyDescent="0.25">
      <c r="A91" t="s">
        <v>116</v>
      </c>
      <c r="B91">
        <v>77371.085938000004</v>
      </c>
      <c r="C91">
        <v>78111</v>
      </c>
      <c r="D91">
        <v>78677</v>
      </c>
      <c r="E91">
        <v>78988</v>
      </c>
      <c r="F91">
        <v>78090</v>
      </c>
      <c r="G91">
        <v>78387</v>
      </c>
      <c r="H91">
        <v>78111</v>
      </c>
      <c r="I91">
        <v>78726</v>
      </c>
      <c r="J91">
        <v>78392</v>
      </c>
      <c r="L91" s="1" t="str">
        <f t="shared" si="15"/>
        <v>04AUG2022:18:00:00</v>
      </c>
      <c r="M91">
        <v>18</v>
      </c>
      <c r="N91">
        <f t="shared" si="16"/>
        <v>739.91406199999619</v>
      </c>
      <c r="O91" t="str">
        <f t="shared" si="17"/>
        <v/>
      </c>
      <c r="P91">
        <f t="shared" si="18"/>
        <v>739.91406199999619</v>
      </c>
      <c r="Q91" t="str">
        <f t="shared" si="19"/>
        <v/>
      </c>
      <c r="R91">
        <f t="shared" si="20"/>
        <v>1</v>
      </c>
      <c r="S91">
        <f t="shared" si="21"/>
        <v>0.95631856917830216</v>
      </c>
      <c r="V91">
        <v>18</v>
      </c>
      <c r="W91" t="str">
        <f t="shared" si="22"/>
        <v/>
      </c>
      <c r="X91">
        <f t="shared" si="23"/>
        <v>739.91406199999619</v>
      </c>
      <c r="Y91" t="str">
        <f t="shared" si="24"/>
        <v/>
      </c>
      <c r="Z91">
        <f t="shared" si="25"/>
        <v>1</v>
      </c>
    </row>
    <row r="92" spans="1:26" x14ac:dyDescent="0.25">
      <c r="A92" t="s">
        <v>117</v>
      </c>
      <c r="B92">
        <v>75906.84375</v>
      </c>
      <c r="C92">
        <v>76436</v>
      </c>
      <c r="D92">
        <v>77786</v>
      </c>
      <c r="E92">
        <v>77981</v>
      </c>
      <c r="F92">
        <v>76560</v>
      </c>
      <c r="G92">
        <v>76861</v>
      </c>
      <c r="H92">
        <v>76436</v>
      </c>
      <c r="I92">
        <v>76694</v>
      </c>
      <c r="J92">
        <v>76651</v>
      </c>
      <c r="L92" s="1" t="str">
        <f t="shared" si="15"/>
        <v>04AUG2022:19:00:00</v>
      </c>
      <c r="M92">
        <v>19</v>
      </c>
      <c r="N92">
        <f t="shared" si="16"/>
        <v>529.15625</v>
      </c>
      <c r="O92" t="str">
        <f t="shared" si="17"/>
        <v/>
      </c>
      <c r="P92">
        <f t="shared" si="18"/>
        <v>529.15625</v>
      </c>
      <c r="Q92" t="str">
        <f t="shared" si="19"/>
        <v/>
      </c>
      <c r="R92">
        <f t="shared" si="20"/>
        <v>1</v>
      </c>
      <c r="S92">
        <f t="shared" si="21"/>
        <v>0.69711270270014358</v>
      </c>
      <c r="V92">
        <v>19</v>
      </c>
      <c r="W92" t="str">
        <f t="shared" si="22"/>
        <v/>
      </c>
      <c r="X92">
        <f t="shared" si="23"/>
        <v>529.15625</v>
      </c>
      <c r="Y92" t="str">
        <f t="shared" si="24"/>
        <v/>
      </c>
      <c r="Z92">
        <f t="shared" si="25"/>
        <v>1</v>
      </c>
    </row>
    <row r="93" spans="1:26" x14ac:dyDescent="0.25">
      <c r="A93" t="s">
        <v>118</v>
      </c>
      <c r="B93">
        <v>73658.132813000004</v>
      </c>
      <c r="C93">
        <v>74314</v>
      </c>
      <c r="D93">
        <v>75272</v>
      </c>
      <c r="E93">
        <v>75512</v>
      </c>
      <c r="F93">
        <v>74198</v>
      </c>
      <c r="G93">
        <v>74645</v>
      </c>
      <c r="H93">
        <v>74314</v>
      </c>
      <c r="I93">
        <v>74047</v>
      </c>
      <c r="J93">
        <v>74286</v>
      </c>
      <c r="L93" s="1" t="str">
        <f t="shared" si="15"/>
        <v>04AUG2022:20:00:00</v>
      </c>
      <c r="M93">
        <v>20</v>
      </c>
      <c r="N93">
        <f t="shared" si="16"/>
        <v>655.86718699999619</v>
      </c>
      <c r="O93" t="str">
        <f t="shared" si="17"/>
        <v/>
      </c>
      <c r="P93">
        <f t="shared" si="18"/>
        <v>655.86718699999619</v>
      </c>
      <c r="Q93" t="str">
        <f t="shared" si="19"/>
        <v/>
      </c>
      <c r="R93">
        <f t="shared" si="20"/>
        <v>1</v>
      </c>
      <c r="S93">
        <f t="shared" si="21"/>
        <v>0.89042059844916599</v>
      </c>
      <c r="V93">
        <v>20</v>
      </c>
      <c r="W93" t="str">
        <f t="shared" si="22"/>
        <v/>
      </c>
      <c r="X93">
        <f t="shared" si="23"/>
        <v>655.86718699999619</v>
      </c>
      <c r="Y93" t="str">
        <f t="shared" si="24"/>
        <v/>
      </c>
      <c r="Z93">
        <f t="shared" si="25"/>
        <v>1</v>
      </c>
    </row>
    <row r="94" spans="1:26" x14ac:dyDescent="0.25">
      <c r="A94" t="s">
        <v>119</v>
      </c>
      <c r="B94">
        <v>71057.984375</v>
      </c>
      <c r="C94">
        <v>72023</v>
      </c>
      <c r="D94">
        <v>72443</v>
      </c>
      <c r="E94">
        <v>72745</v>
      </c>
      <c r="F94">
        <v>71893</v>
      </c>
      <c r="G94">
        <v>72308</v>
      </c>
      <c r="H94">
        <v>72023</v>
      </c>
      <c r="I94">
        <v>71633</v>
      </c>
      <c r="J94">
        <v>71938</v>
      </c>
      <c r="L94" s="1" t="str">
        <f t="shared" si="15"/>
        <v>04AUG2022:21:00:00</v>
      </c>
      <c r="M94">
        <v>21</v>
      </c>
      <c r="N94">
        <f t="shared" si="16"/>
        <v>965.015625</v>
      </c>
      <c r="O94" t="str">
        <f t="shared" si="17"/>
        <v/>
      </c>
      <c r="P94">
        <f t="shared" si="18"/>
        <v>965.015625</v>
      </c>
      <c r="Q94" t="str">
        <f t="shared" si="19"/>
        <v/>
      </c>
      <c r="R94">
        <f t="shared" si="20"/>
        <v>1</v>
      </c>
      <c r="S94">
        <f t="shared" si="21"/>
        <v>1.3580678279688396</v>
      </c>
      <c r="V94">
        <v>21</v>
      </c>
      <c r="W94" t="str">
        <f t="shared" si="22"/>
        <v/>
      </c>
      <c r="X94">
        <f t="shared" si="23"/>
        <v>965.015625</v>
      </c>
      <c r="Y94" t="str">
        <f t="shared" si="24"/>
        <v/>
      </c>
      <c r="Z94">
        <f t="shared" si="25"/>
        <v>1</v>
      </c>
    </row>
    <row r="95" spans="1:26" x14ac:dyDescent="0.25">
      <c r="A95" t="s">
        <v>120</v>
      </c>
      <c r="B95">
        <v>68291.257813000004</v>
      </c>
      <c r="C95">
        <v>69360</v>
      </c>
      <c r="D95">
        <v>69928</v>
      </c>
      <c r="E95">
        <v>70212</v>
      </c>
      <c r="F95">
        <v>69162</v>
      </c>
      <c r="G95">
        <v>69534</v>
      </c>
      <c r="H95">
        <v>69360</v>
      </c>
      <c r="I95">
        <v>68756</v>
      </c>
      <c r="J95">
        <v>69162</v>
      </c>
      <c r="L95" s="1" t="str">
        <f t="shared" si="15"/>
        <v>04AUG2022:22:00:00</v>
      </c>
      <c r="M95">
        <v>22</v>
      </c>
      <c r="N95">
        <f t="shared" si="16"/>
        <v>1068.7421869999962</v>
      </c>
      <c r="O95" t="str">
        <f t="shared" si="17"/>
        <v/>
      </c>
      <c r="P95">
        <f t="shared" si="18"/>
        <v>1068.7421869999962</v>
      </c>
      <c r="Q95" t="str">
        <f t="shared" si="19"/>
        <v/>
      </c>
      <c r="R95">
        <f t="shared" si="20"/>
        <v>1</v>
      </c>
      <c r="S95">
        <f t="shared" si="21"/>
        <v>1.5649765742000277</v>
      </c>
      <c r="V95">
        <v>22</v>
      </c>
      <c r="W95" t="str">
        <f t="shared" si="22"/>
        <v/>
      </c>
      <c r="X95">
        <f t="shared" si="23"/>
        <v>1068.7421869999962</v>
      </c>
      <c r="Y95" t="str">
        <f t="shared" si="24"/>
        <v/>
      </c>
      <c r="Z95">
        <f t="shared" si="25"/>
        <v>1</v>
      </c>
    </row>
    <row r="96" spans="1:26" x14ac:dyDescent="0.25">
      <c r="A96" t="s">
        <v>121</v>
      </c>
      <c r="B96">
        <v>64297.699219000002</v>
      </c>
      <c r="C96">
        <v>64849</v>
      </c>
      <c r="D96">
        <v>65472</v>
      </c>
      <c r="E96">
        <v>65817</v>
      </c>
      <c r="F96">
        <v>64764</v>
      </c>
      <c r="G96">
        <v>65026</v>
      </c>
      <c r="H96">
        <v>64849</v>
      </c>
      <c r="I96">
        <v>64541</v>
      </c>
      <c r="J96">
        <v>64773</v>
      </c>
      <c r="L96" s="1" t="str">
        <f t="shared" si="15"/>
        <v>04AUG2022:23:00:00</v>
      </c>
      <c r="M96">
        <v>23</v>
      </c>
      <c r="N96">
        <f t="shared" si="16"/>
        <v>551.3007809999981</v>
      </c>
      <c r="O96" t="str">
        <f t="shared" si="17"/>
        <v/>
      </c>
      <c r="P96">
        <f t="shared" si="18"/>
        <v>551.3007809999981</v>
      </c>
      <c r="Q96" t="str">
        <f t="shared" si="19"/>
        <v/>
      </c>
      <c r="R96">
        <f t="shared" si="20"/>
        <v>1</v>
      </c>
      <c r="S96">
        <f t="shared" si="21"/>
        <v>0.85741914204775849</v>
      </c>
      <c r="V96">
        <v>23</v>
      </c>
      <c r="W96" t="str">
        <f t="shared" si="22"/>
        <v/>
      </c>
      <c r="X96">
        <f t="shared" si="23"/>
        <v>551.3007809999981</v>
      </c>
      <c r="Y96" t="str">
        <f t="shared" si="24"/>
        <v/>
      </c>
      <c r="Z96">
        <f t="shared" si="25"/>
        <v>1</v>
      </c>
    </row>
    <row r="97" spans="1:26" x14ac:dyDescent="0.25">
      <c r="A97" t="s">
        <v>122</v>
      </c>
      <c r="B97">
        <v>60120.742187999997</v>
      </c>
      <c r="C97">
        <v>60238</v>
      </c>
      <c r="D97">
        <v>60924</v>
      </c>
      <c r="E97">
        <v>61256</v>
      </c>
      <c r="F97">
        <v>60305</v>
      </c>
      <c r="G97">
        <v>60489</v>
      </c>
      <c r="H97">
        <v>60238</v>
      </c>
      <c r="I97">
        <v>60247</v>
      </c>
      <c r="J97">
        <v>60314</v>
      </c>
      <c r="L97" s="1" t="str">
        <f t="shared" si="15"/>
        <v>05AUG2022:00:00:00</v>
      </c>
      <c r="M97">
        <v>24</v>
      </c>
      <c r="N97">
        <f t="shared" si="16"/>
        <v>117.25781200000347</v>
      </c>
      <c r="O97" t="str">
        <f t="shared" si="17"/>
        <v/>
      </c>
      <c r="P97">
        <f t="shared" si="18"/>
        <v>117.25781200000347</v>
      </c>
      <c r="Q97" t="str">
        <f t="shared" si="19"/>
        <v/>
      </c>
      <c r="R97">
        <f t="shared" si="20"/>
        <v>1</v>
      </c>
      <c r="S97">
        <f t="shared" si="21"/>
        <v>0.1950371996961274</v>
      </c>
      <c r="V97">
        <v>24</v>
      </c>
      <c r="W97" t="str">
        <f t="shared" si="22"/>
        <v/>
      </c>
      <c r="X97">
        <f t="shared" si="23"/>
        <v>117.25781200000347</v>
      </c>
      <c r="Y97" t="str">
        <f t="shared" si="24"/>
        <v/>
      </c>
      <c r="Z97">
        <f t="shared" si="25"/>
        <v>1</v>
      </c>
    </row>
    <row r="98" spans="1:26" x14ac:dyDescent="0.25">
      <c r="A98" t="s">
        <v>123</v>
      </c>
      <c r="B98">
        <v>56508.933594000002</v>
      </c>
      <c r="C98">
        <v>56420</v>
      </c>
      <c r="D98">
        <v>57782</v>
      </c>
      <c r="E98">
        <v>58191</v>
      </c>
      <c r="F98">
        <v>57034</v>
      </c>
      <c r="G98">
        <v>56859</v>
      </c>
      <c r="H98">
        <v>56420</v>
      </c>
      <c r="I98">
        <v>57126</v>
      </c>
      <c r="J98">
        <v>56869</v>
      </c>
      <c r="L98" s="1" t="str">
        <f t="shared" si="15"/>
        <v>05AUG2022:01:00:00</v>
      </c>
      <c r="M98">
        <v>1</v>
      </c>
      <c r="N98">
        <f t="shared" si="16"/>
        <v>-88.933594000001904</v>
      </c>
      <c r="O98">
        <f t="shared" si="17"/>
        <v>-88.933594000001904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0.15737970678930788</v>
      </c>
      <c r="V98">
        <v>1</v>
      </c>
      <c r="W98">
        <f t="shared" si="22"/>
        <v>-88.933594000001904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124</v>
      </c>
      <c r="B99">
        <v>53780.992187999997</v>
      </c>
      <c r="C99">
        <v>53277</v>
      </c>
      <c r="D99">
        <v>54807</v>
      </c>
      <c r="E99">
        <v>55176</v>
      </c>
      <c r="F99">
        <v>53752</v>
      </c>
      <c r="G99">
        <v>53516</v>
      </c>
      <c r="H99">
        <v>53277</v>
      </c>
      <c r="I99">
        <v>54012</v>
      </c>
      <c r="J99">
        <v>53665</v>
      </c>
      <c r="L99" s="1" t="str">
        <f t="shared" si="15"/>
        <v>05AUG2022:02:00:00</v>
      </c>
      <c r="M99">
        <v>2</v>
      </c>
      <c r="N99">
        <f t="shared" si="16"/>
        <v>-503.99218799999653</v>
      </c>
      <c r="O99">
        <f t="shared" si="17"/>
        <v>-503.99218799999653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0.93711954260384756</v>
      </c>
      <c r="V99">
        <v>2</v>
      </c>
      <c r="W99">
        <f t="shared" si="22"/>
        <v>-503.99218799999653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125</v>
      </c>
      <c r="B100">
        <v>51775.453125</v>
      </c>
      <c r="C100">
        <v>51004</v>
      </c>
      <c r="D100">
        <v>52535</v>
      </c>
      <c r="E100">
        <v>52853</v>
      </c>
      <c r="F100">
        <v>51301</v>
      </c>
      <c r="G100">
        <v>51004</v>
      </c>
      <c r="H100">
        <v>51004</v>
      </c>
      <c r="I100">
        <v>51624</v>
      </c>
      <c r="J100">
        <v>51265</v>
      </c>
      <c r="L100" s="1" t="str">
        <f t="shared" si="15"/>
        <v>05AUG2022:03:00:00</v>
      </c>
      <c r="M100">
        <v>3</v>
      </c>
      <c r="N100">
        <f t="shared" si="16"/>
        <v>-771.453125</v>
      </c>
      <c r="O100">
        <f t="shared" si="17"/>
        <v>-771.453125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1.4899978241378258</v>
      </c>
      <c r="V100">
        <v>3</v>
      </c>
      <c r="W100">
        <f t="shared" si="22"/>
        <v>-771.453125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126</v>
      </c>
      <c r="B101">
        <v>50347.414062999997</v>
      </c>
      <c r="C101">
        <v>49718</v>
      </c>
      <c r="D101">
        <v>50930</v>
      </c>
      <c r="E101">
        <v>51116</v>
      </c>
      <c r="F101">
        <v>49966</v>
      </c>
      <c r="G101">
        <v>49716</v>
      </c>
      <c r="H101">
        <v>49718</v>
      </c>
      <c r="I101">
        <v>50172</v>
      </c>
      <c r="J101">
        <v>49914</v>
      </c>
      <c r="L101" s="1" t="str">
        <f t="shared" si="15"/>
        <v>05AUG2022:04:00:00</v>
      </c>
      <c r="M101">
        <v>4</v>
      </c>
      <c r="N101">
        <f t="shared" si="16"/>
        <v>-629.41406299999653</v>
      </c>
      <c r="O101">
        <f t="shared" si="17"/>
        <v>-629.41406299999653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1.2501417892335192</v>
      </c>
      <c r="V101">
        <v>4</v>
      </c>
      <c r="W101">
        <f t="shared" si="22"/>
        <v>-629.41406299999653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127</v>
      </c>
      <c r="B102">
        <v>49734.214844000002</v>
      </c>
      <c r="C102">
        <v>49439</v>
      </c>
      <c r="D102">
        <v>50416</v>
      </c>
      <c r="E102">
        <v>50636</v>
      </c>
      <c r="F102">
        <v>49627</v>
      </c>
      <c r="G102">
        <v>49383</v>
      </c>
      <c r="H102">
        <v>49439</v>
      </c>
      <c r="I102">
        <v>49566</v>
      </c>
      <c r="J102">
        <v>49498</v>
      </c>
      <c r="L102" s="1" t="str">
        <f t="shared" si="15"/>
        <v>05AUG2022:05:00:00</v>
      </c>
      <c r="M102">
        <v>5</v>
      </c>
      <c r="N102">
        <f t="shared" si="16"/>
        <v>-295.2148440000019</v>
      </c>
      <c r="O102">
        <f t="shared" si="17"/>
        <v>-295.2148440000019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0.59358500968798744</v>
      </c>
      <c r="V102">
        <v>5</v>
      </c>
      <c r="W102">
        <f t="shared" si="22"/>
        <v>-295.2148440000019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128</v>
      </c>
      <c r="B103">
        <v>50009.4375</v>
      </c>
      <c r="C103">
        <v>50034</v>
      </c>
      <c r="D103">
        <v>50477</v>
      </c>
      <c r="E103">
        <v>50711</v>
      </c>
      <c r="F103">
        <v>50188</v>
      </c>
      <c r="G103">
        <v>49971</v>
      </c>
      <c r="H103">
        <v>50034</v>
      </c>
      <c r="I103">
        <v>50098</v>
      </c>
      <c r="J103">
        <v>50064</v>
      </c>
      <c r="L103" s="1" t="str">
        <f t="shared" si="15"/>
        <v>05AUG2022:06:00:00</v>
      </c>
      <c r="M103">
        <v>6</v>
      </c>
      <c r="N103">
        <f t="shared" si="16"/>
        <v>24.5625</v>
      </c>
      <c r="O103" t="str">
        <f t="shared" si="17"/>
        <v/>
      </c>
      <c r="P103">
        <f t="shared" si="18"/>
        <v>24.5625</v>
      </c>
      <c r="Q103" t="str">
        <f t="shared" si="19"/>
        <v/>
      </c>
      <c r="R103">
        <f t="shared" si="20"/>
        <v>1</v>
      </c>
      <c r="S103">
        <f t="shared" si="21"/>
        <v>4.9115729406074601E-2</v>
      </c>
      <c r="V103">
        <v>6</v>
      </c>
      <c r="W103" t="str">
        <f t="shared" si="22"/>
        <v/>
      </c>
      <c r="X103">
        <f t="shared" si="23"/>
        <v>24.5625</v>
      </c>
      <c r="Y103" t="str">
        <f t="shared" si="24"/>
        <v/>
      </c>
      <c r="Z103">
        <f t="shared" si="25"/>
        <v>1</v>
      </c>
    </row>
    <row r="104" spans="1:26" x14ac:dyDescent="0.25">
      <c r="A104" t="s">
        <v>129</v>
      </c>
      <c r="B104">
        <v>50918.132812999997</v>
      </c>
      <c r="C104">
        <v>51643</v>
      </c>
      <c r="D104">
        <v>51152</v>
      </c>
      <c r="E104">
        <v>51494</v>
      </c>
      <c r="F104">
        <v>51831</v>
      </c>
      <c r="G104">
        <v>51608</v>
      </c>
      <c r="H104">
        <v>51643</v>
      </c>
      <c r="I104">
        <v>51469</v>
      </c>
      <c r="J104">
        <v>51601</v>
      </c>
      <c r="L104" s="1" t="str">
        <f t="shared" si="15"/>
        <v>05AUG2022:07:00:00</v>
      </c>
      <c r="M104">
        <v>7</v>
      </c>
      <c r="N104">
        <f t="shared" si="16"/>
        <v>724.86718700000347</v>
      </c>
      <c r="O104" t="str">
        <f t="shared" si="17"/>
        <v/>
      </c>
      <c r="P104">
        <f t="shared" si="18"/>
        <v>724.86718700000347</v>
      </c>
      <c r="Q104" t="str">
        <f t="shared" si="19"/>
        <v/>
      </c>
      <c r="R104">
        <f t="shared" si="20"/>
        <v>1</v>
      </c>
      <c r="S104">
        <f t="shared" si="21"/>
        <v>1.4235934174218903</v>
      </c>
      <c r="V104">
        <v>7</v>
      </c>
      <c r="W104" t="str">
        <f t="shared" si="22"/>
        <v/>
      </c>
      <c r="X104">
        <f t="shared" si="23"/>
        <v>724.86718700000347</v>
      </c>
      <c r="Y104" t="str">
        <f t="shared" si="24"/>
        <v/>
      </c>
      <c r="Z104">
        <f t="shared" si="25"/>
        <v>1</v>
      </c>
    </row>
    <row r="105" spans="1:26" x14ac:dyDescent="0.25">
      <c r="A105" t="s">
        <v>130</v>
      </c>
      <c r="B105">
        <v>51339.175780999998</v>
      </c>
      <c r="C105">
        <v>51815</v>
      </c>
      <c r="D105">
        <v>51700</v>
      </c>
      <c r="E105">
        <v>52030</v>
      </c>
      <c r="F105">
        <v>52103</v>
      </c>
      <c r="G105">
        <v>51930</v>
      </c>
      <c r="H105">
        <v>51815</v>
      </c>
      <c r="I105">
        <v>51878</v>
      </c>
      <c r="J105">
        <v>51909</v>
      </c>
      <c r="L105" s="1" t="str">
        <f t="shared" si="15"/>
        <v>05AUG2022:08:00:00</v>
      </c>
      <c r="M105">
        <v>8</v>
      </c>
      <c r="N105">
        <f t="shared" si="16"/>
        <v>475.8242190000019</v>
      </c>
      <c r="O105" t="str">
        <f t="shared" si="17"/>
        <v/>
      </c>
      <c r="P105">
        <f t="shared" si="18"/>
        <v>475.8242190000019</v>
      </c>
      <c r="Q105" t="str">
        <f t="shared" si="19"/>
        <v/>
      </c>
      <c r="R105">
        <f t="shared" si="20"/>
        <v>1</v>
      </c>
      <c r="S105">
        <f t="shared" si="21"/>
        <v>0.92682481119242788</v>
      </c>
      <c r="V105">
        <v>8</v>
      </c>
      <c r="W105" t="str">
        <f t="shared" si="22"/>
        <v/>
      </c>
      <c r="X105">
        <f t="shared" si="23"/>
        <v>475.8242190000019</v>
      </c>
      <c r="Y105" t="str">
        <f t="shared" si="24"/>
        <v/>
      </c>
      <c r="Z105">
        <f t="shared" si="25"/>
        <v>1</v>
      </c>
    </row>
    <row r="106" spans="1:26" x14ac:dyDescent="0.25">
      <c r="A106" t="s">
        <v>131</v>
      </c>
      <c r="B106">
        <v>53872.683594000002</v>
      </c>
      <c r="C106">
        <v>53869</v>
      </c>
      <c r="D106">
        <v>54352</v>
      </c>
      <c r="E106">
        <v>54916</v>
      </c>
      <c r="F106">
        <v>54051</v>
      </c>
      <c r="G106">
        <v>53897</v>
      </c>
      <c r="H106">
        <v>53869</v>
      </c>
      <c r="I106">
        <v>54150</v>
      </c>
      <c r="J106">
        <v>54002</v>
      </c>
      <c r="L106" s="1" t="str">
        <f t="shared" si="15"/>
        <v>05AUG2022:09:00:00</v>
      </c>
      <c r="M106">
        <v>9</v>
      </c>
      <c r="N106">
        <f t="shared" si="16"/>
        <v>-3.6835940000019036</v>
      </c>
      <c r="O106">
        <f t="shared" si="17"/>
        <v>-3.6835940000019036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6.8375914364365523E-3</v>
      </c>
      <c r="V106">
        <v>9</v>
      </c>
      <c r="W106">
        <f t="shared" si="22"/>
        <v>-3.6835940000019036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132</v>
      </c>
      <c r="B107">
        <v>57608.117187999997</v>
      </c>
      <c r="C107">
        <v>57937</v>
      </c>
      <c r="D107">
        <v>58065</v>
      </c>
      <c r="E107">
        <v>58785</v>
      </c>
      <c r="F107">
        <v>57768</v>
      </c>
      <c r="G107">
        <v>57562</v>
      </c>
      <c r="H107">
        <v>57937</v>
      </c>
      <c r="I107">
        <v>58126</v>
      </c>
      <c r="J107">
        <v>57884</v>
      </c>
      <c r="L107" s="1" t="str">
        <f t="shared" si="15"/>
        <v>05AUG2022:10:00:00</v>
      </c>
      <c r="M107">
        <v>10</v>
      </c>
      <c r="N107">
        <f t="shared" si="16"/>
        <v>328.88281200000347</v>
      </c>
      <c r="O107" t="str">
        <f t="shared" si="17"/>
        <v/>
      </c>
      <c r="P107">
        <f t="shared" si="18"/>
        <v>328.88281200000347</v>
      </c>
      <c r="Q107" t="str">
        <f t="shared" si="19"/>
        <v/>
      </c>
      <c r="R107">
        <f t="shared" si="20"/>
        <v>1</v>
      </c>
      <c r="S107">
        <f t="shared" si="21"/>
        <v>0.57089665146791346</v>
      </c>
      <c r="V107">
        <v>10</v>
      </c>
      <c r="W107" t="str">
        <f t="shared" si="22"/>
        <v/>
      </c>
      <c r="X107">
        <f t="shared" si="23"/>
        <v>328.88281200000347</v>
      </c>
      <c r="Y107" t="str">
        <f t="shared" si="24"/>
        <v/>
      </c>
      <c r="Z107">
        <f t="shared" si="25"/>
        <v>1</v>
      </c>
    </row>
    <row r="108" spans="1:26" x14ac:dyDescent="0.25">
      <c r="A108" t="s">
        <v>133</v>
      </c>
      <c r="B108">
        <v>61846.769530999998</v>
      </c>
      <c r="C108">
        <v>62626</v>
      </c>
      <c r="D108">
        <v>61936</v>
      </c>
      <c r="E108">
        <v>62713</v>
      </c>
      <c r="F108">
        <v>62006</v>
      </c>
      <c r="G108">
        <v>61841</v>
      </c>
      <c r="H108">
        <v>62626</v>
      </c>
      <c r="I108">
        <v>62721</v>
      </c>
      <c r="J108">
        <v>62370</v>
      </c>
      <c r="L108" s="1" t="str">
        <f t="shared" si="15"/>
        <v>05AUG2022:11:00:00</v>
      </c>
      <c r="M108">
        <v>11</v>
      </c>
      <c r="N108">
        <f t="shared" si="16"/>
        <v>779.2304690000019</v>
      </c>
      <c r="O108" t="str">
        <f t="shared" si="17"/>
        <v/>
      </c>
      <c r="P108">
        <f t="shared" si="18"/>
        <v>779.2304690000019</v>
      </c>
      <c r="Q108" t="str">
        <f t="shared" si="19"/>
        <v/>
      </c>
      <c r="R108">
        <f t="shared" si="20"/>
        <v>1</v>
      </c>
      <c r="S108">
        <f t="shared" si="21"/>
        <v>1.2599372205033625</v>
      </c>
      <c r="V108">
        <v>11</v>
      </c>
      <c r="W108" t="str">
        <f t="shared" si="22"/>
        <v/>
      </c>
      <c r="X108">
        <f t="shared" si="23"/>
        <v>779.2304690000019</v>
      </c>
      <c r="Y108" t="str">
        <f t="shared" si="24"/>
        <v/>
      </c>
      <c r="Z108">
        <f t="shared" si="25"/>
        <v>1</v>
      </c>
    </row>
    <row r="109" spans="1:26" x14ac:dyDescent="0.25">
      <c r="A109" t="s">
        <v>134</v>
      </c>
      <c r="B109">
        <v>65961.265625</v>
      </c>
      <c r="C109">
        <v>66843</v>
      </c>
      <c r="D109">
        <v>66391</v>
      </c>
      <c r="E109">
        <v>67116</v>
      </c>
      <c r="F109">
        <v>65937</v>
      </c>
      <c r="G109">
        <v>65868</v>
      </c>
      <c r="H109">
        <v>66843</v>
      </c>
      <c r="I109">
        <v>67176</v>
      </c>
      <c r="J109">
        <v>66580</v>
      </c>
      <c r="L109" s="1" t="str">
        <f t="shared" si="15"/>
        <v>05AUG2022:12:00:00</v>
      </c>
      <c r="M109">
        <v>12</v>
      </c>
      <c r="N109">
        <f t="shared" si="16"/>
        <v>881.734375</v>
      </c>
      <c r="O109" t="str">
        <f t="shared" si="17"/>
        <v/>
      </c>
      <c r="P109">
        <f t="shared" si="18"/>
        <v>881.734375</v>
      </c>
      <c r="Q109" t="str">
        <f t="shared" si="19"/>
        <v/>
      </c>
      <c r="R109">
        <f t="shared" si="20"/>
        <v>1</v>
      </c>
      <c r="S109">
        <f t="shared" si="21"/>
        <v>1.3367456895275422</v>
      </c>
      <c r="V109">
        <v>12</v>
      </c>
      <c r="W109" t="str">
        <f t="shared" si="22"/>
        <v/>
      </c>
      <c r="X109">
        <f t="shared" si="23"/>
        <v>881.734375</v>
      </c>
      <c r="Y109" t="str">
        <f t="shared" si="24"/>
        <v/>
      </c>
      <c r="Z109">
        <f t="shared" si="25"/>
        <v>1</v>
      </c>
    </row>
    <row r="110" spans="1:26" x14ac:dyDescent="0.25">
      <c r="A110" t="s">
        <v>135</v>
      </c>
      <c r="B110">
        <v>69000.046875</v>
      </c>
      <c r="C110">
        <v>70624</v>
      </c>
      <c r="D110">
        <v>70017</v>
      </c>
      <c r="E110">
        <v>70566</v>
      </c>
      <c r="F110">
        <v>69607</v>
      </c>
      <c r="G110">
        <v>69767</v>
      </c>
      <c r="H110">
        <v>70624</v>
      </c>
      <c r="I110">
        <v>71062</v>
      </c>
      <c r="J110">
        <v>70410</v>
      </c>
      <c r="L110" s="1" t="str">
        <f t="shared" si="15"/>
        <v>05AUG2022:13:00:00</v>
      </c>
      <c r="M110">
        <v>13</v>
      </c>
      <c r="N110">
        <f t="shared" si="16"/>
        <v>1623.953125</v>
      </c>
      <c r="O110" t="str">
        <f t="shared" si="17"/>
        <v/>
      </c>
      <c r="P110">
        <f t="shared" si="18"/>
        <v>1623.953125</v>
      </c>
      <c r="Q110" t="str">
        <f t="shared" si="19"/>
        <v/>
      </c>
      <c r="R110">
        <f t="shared" si="20"/>
        <v>1</v>
      </c>
      <c r="S110">
        <f t="shared" si="21"/>
        <v>2.3535536547416296</v>
      </c>
      <c r="V110">
        <v>13</v>
      </c>
      <c r="W110" t="str">
        <f t="shared" si="22"/>
        <v/>
      </c>
      <c r="X110">
        <f t="shared" si="23"/>
        <v>1623.953125</v>
      </c>
      <c r="Y110" t="str">
        <f t="shared" si="24"/>
        <v/>
      </c>
      <c r="Z110">
        <f t="shared" si="25"/>
        <v>1</v>
      </c>
    </row>
    <row r="111" spans="1:26" x14ac:dyDescent="0.25">
      <c r="A111" t="s">
        <v>136</v>
      </c>
      <c r="B111">
        <v>71327.109375</v>
      </c>
      <c r="C111">
        <v>73529</v>
      </c>
      <c r="D111">
        <v>72800</v>
      </c>
      <c r="E111">
        <v>73156</v>
      </c>
      <c r="F111">
        <v>72427</v>
      </c>
      <c r="G111">
        <v>72759</v>
      </c>
      <c r="H111">
        <v>73529</v>
      </c>
      <c r="I111">
        <v>74162</v>
      </c>
      <c r="J111">
        <v>73393</v>
      </c>
      <c r="L111" s="1" t="str">
        <f t="shared" si="15"/>
        <v>05AUG2022:14:00:00</v>
      </c>
      <c r="M111">
        <v>14</v>
      </c>
      <c r="N111">
        <f t="shared" si="16"/>
        <v>2201.890625</v>
      </c>
      <c r="O111" t="str">
        <f t="shared" si="17"/>
        <v/>
      </c>
      <c r="P111">
        <f t="shared" si="18"/>
        <v>2201.890625</v>
      </c>
      <c r="Q111" t="str">
        <f t="shared" si="19"/>
        <v/>
      </c>
      <c r="R111">
        <f t="shared" si="20"/>
        <v>1</v>
      </c>
      <c r="S111">
        <f t="shared" si="21"/>
        <v>3.0870319073546502</v>
      </c>
      <c r="V111">
        <v>14</v>
      </c>
      <c r="W111" t="str">
        <f t="shared" si="22"/>
        <v/>
      </c>
      <c r="X111">
        <f t="shared" si="23"/>
        <v>2201.890625</v>
      </c>
      <c r="Y111" t="str">
        <f t="shared" si="24"/>
        <v/>
      </c>
      <c r="Z111">
        <f t="shared" si="25"/>
        <v>1</v>
      </c>
    </row>
    <row r="112" spans="1:26" x14ac:dyDescent="0.25">
      <c r="A112" t="s">
        <v>137</v>
      </c>
      <c r="B112">
        <v>72792.976563000004</v>
      </c>
      <c r="C112">
        <v>75364</v>
      </c>
      <c r="D112">
        <v>74999</v>
      </c>
      <c r="E112">
        <v>74697</v>
      </c>
      <c r="F112">
        <v>74216</v>
      </c>
      <c r="G112">
        <v>74685</v>
      </c>
      <c r="H112">
        <v>75364</v>
      </c>
      <c r="I112">
        <v>76179</v>
      </c>
      <c r="J112">
        <v>75307</v>
      </c>
      <c r="L112" s="1" t="str">
        <f t="shared" si="15"/>
        <v>05AUG2022:15:00:00</v>
      </c>
      <c r="M112">
        <v>15</v>
      </c>
      <c r="N112">
        <f t="shared" si="16"/>
        <v>2571.0234369999962</v>
      </c>
      <c r="O112" t="str">
        <f t="shared" si="17"/>
        <v/>
      </c>
      <c r="P112">
        <f t="shared" si="18"/>
        <v>2571.0234369999962</v>
      </c>
      <c r="Q112" t="str">
        <f t="shared" si="19"/>
        <v/>
      </c>
      <c r="R112">
        <f t="shared" si="20"/>
        <v>1</v>
      </c>
      <c r="S112">
        <f t="shared" si="21"/>
        <v>3.5319663494937004</v>
      </c>
      <c r="V112">
        <v>15</v>
      </c>
      <c r="W112" t="str">
        <f t="shared" si="22"/>
        <v/>
      </c>
      <c r="X112">
        <f t="shared" si="23"/>
        <v>2571.0234369999962</v>
      </c>
      <c r="Y112" t="str">
        <f t="shared" si="24"/>
        <v/>
      </c>
      <c r="Z112">
        <f t="shared" si="25"/>
        <v>1</v>
      </c>
    </row>
    <row r="113" spans="1:26" x14ac:dyDescent="0.25">
      <c r="A113" t="s">
        <v>138</v>
      </c>
      <c r="B113">
        <v>74005.21875</v>
      </c>
      <c r="C113">
        <v>75920</v>
      </c>
      <c r="D113">
        <v>75959</v>
      </c>
      <c r="E113">
        <v>75511</v>
      </c>
      <c r="F113">
        <v>74798</v>
      </c>
      <c r="G113">
        <v>75427</v>
      </c>
      <c r="H113">
        <v>75920</v>
      </c>
      <c r="I113">
        <v>76871</v>
      </c>
      <c r="J113">
        <v>75961</v>
      </c>
      <c r="L113" s="1" t="str">
        <f t="shared" si="15"/>
        <v>05AUG2022:16:00:00</v>
      </c>
      <c r="M113">
        <v>16</v>
      </c>
      <c r="N113">
        <f t="shared" si="16"/>
        <v>1914.78125</v>
      </c>
      <c r="O113" t="str">
        <f t="shared" si="17"/>
        <v/>
      </c>
      <c r="P113">
        <f t="shared" si="18"/>
        <v>1914.78125</v>
      </c>
      <c r="Q113" t="str">
        <f t="shared" si="19"/>
        <v/>
      </c>
      <c r="R113">
        <f t="shared" si="20"/>
        <v>1</v>
      </c>
      <c r="S113">
        <f t="shared" si="21"/>
        <v>2.5873597596791105</v>
      </c>
      <c r="V113">
        <v>16</v>
      </c>
      <c r="W113" t="str">
        <f t="shared" si="22"/>
        <v/>
      </c>
      <c r="X113">
        <f t="shared" si="23"/>
        <v>1914.78125</v>
      </c>
      <c r="Y113" t="str">
        <f t="shared" si="24"/>
        <v/>
      </c>
      <c r="Z113">
        <f t="shared" si="25"/>
        <v>1</v>
      </c>
    </row>
    <row r="114" spans="1:26" x14ac:dyDescent="0.25">
      <c r="A114" t="s">
        <v>139</v>
      </c>
      <c r="B114">
        <v>74234.617188000004</v>
      </c>
      <c r="C114">
        <v>75669</v>
      </c>
      <c r="D114">
        <v>75900</v>
      </c>
      <c r="E114">
        <v>75366</v>
      </c>
      <c r="F114">
        <v>74784</v>
      </c>
      <c r="G114">
        <v>75575</v>
      </c>
      <c r="H114">
        <v>75669</v>
      </c>
      <c r="I114">
        <v>76550</v>
      </c>
      <c r="J114">
        <v>75821</v>
      </c>
      <c r="L114" s="1" t="str">
        <f t="shared" si="15"/>
        <v>05AUG2022:17:00:00</v>
      </c>
      <c r="M114">
        <v>17</v>
      </c>
      <c r="N114">
        <f t="shared" si="16"/>
        <v>1434.3828119999962</v>
      </c>
      <c r="O114" t="str">
        <f t="shared" si="17"/>
        <v/>
      </c>
      <c r="P114">
        <f t="shared" si="18"/>
        <v>1434.3828119999962</v>
      </c>
      <c r="Q114" t="str">
        <f t="shared" si="19"/>
        <v/>
      </c>
      <c r="R114">
        <f t="shared" si="20"/>
        <v>1</v>
      </c>
      <c r="S114">
        <f t="shared" si="21"/>
        <v>1.9322290143524354</v>
      </c>
      <c r="V114">
        <v>17</v>
      </c>
      <c r="W114" t="str">
        <f t="shared" si="22"/>
        <v/>
      </c>
      <c r="X114">
        <f t="shared" si="23"/>
        <v>1434.3828119999962</v>
      </c>
      <c r="Y114" t="str">
        <f t="shared" si="24"/>
        <v/>
      </c>
      <c r="Z114">
        <f t="shared" si="25"/>
        <v>1</v>
      </c>
    </row>
    <row r="115" spans="1:26" x14ac:dyDescent="0.25">
      <c r="A115" t="s">
        <v>140</v>
      </c>
      <c r="B115">
        <v>73549.078125</v>
      </c>
      <c r="C115">
        <v>74282</v>
      </c>
      <c r="D115">
        <v>75202</v>
      </c>
      <c r="E115">
        <v>74856</v>
      </c>
      <c r="F115">
        <v>73804</v>
      </c>
      <c r="G115">
        <v>74693</v>
      </c>
      <c r="H115">
        <v>74282</v>
      </c>
      <c r="I115">
        <v>75185</v>
      </c>
      <c r="J115">
        <v>74629</v>
      </c>
      <c r="L115" s="1" t="str">
        <f t="shared" si="15"/>
        <v>05AUG2022:18:00:00</v>
      </c>
      <c r="M115">
        <v>18</v>
      </c>
      <c r="N115">
        <f t="shared" si="16"/>
        <v>732.921875</v>
      </c>
      <c r="O115" t="str">
        <f t="shared" si="17"/>
        <v/>
      </c>
      <c r="P115">
        <f t="shared" si="18"/>
        <v>732.921875</v>
      </c>
      <c r="Q115" t="str">
        <f t="shared" si="19"/>
        <v/>
      </c>
      <c r="R115">
        <f t="shared" si="20"/>
        <v>1</v>
      </c>
      <c r="S115">
        <f t="shared" si="21"/>
        <v>0.99650722168721939</v>
      </c>
      <c r="V115">
        <v>18</v>
      </c>
      <c r="W115" t="str">
        <f t="shared" si="22"/>
        <v/>
      </c>
      <c r="X115">
        <f t="shared" si="23"/>
        <v>732.921875</v>
      </c>
      <c r="Y115" t="str">
        <f t="shared" si="24"/>
        <v/>
      </c>
      <c r="Z115">
        <f t="shared" si="25"/>
        <v>1</v>
      </c>
    </row>
    <row r="116" spans="1:26" x14ac:dyDescent="0.25">
      <c r="A116" t="s">
        <v>141</v>
      </c>
      <c r="B116">
        <v>71819.921875</v>
      </c>
      <c r="C116">
        <v>71473</v>
      </c>
      <c r="D116">
        <v>74074</v>
      </c>
      <c r="E116">
        <v>73645</v>
      </c>
      <c r="F116">
        <v>71600</v>
      </c>
      <c r="G116">
        <v>72667</v>
      </c>
      <c r="H116">
        <v>71473</v>
      </c>
      <c r="I116">
        <v>72549</v>
      </c>
      <c r="J116">
        <v>72167</v>
      </c>
      <c r="L116" s="1" t="str">
        <f t="shared" si="15"/>
        <v>05AUG2022:19:00:00</v>
      </c>
      <c r="M116">
        <v>19</v>
      </c>
      <c r="N116">
        <f t="shared" si="16"/>
        <v>-346.921875</v>
      </c>
      <c r="O116">
        <f t="shared" si="17"/>
        <v>-346.921875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0.48304407181590236</v>
      </c>
      <c r="V116">
        <v>19</v>
      </c>
      <c r="W116">
        <f t="shared" si="22"/>
        <v>-346.921875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25">
      <c r="A117" t="s">
        <v>142</v>
      </c>
      <c r="B117">
        <v>69541.601563000004</v>
      </c>
      <c r="C117">
        <v>68263</v>
      </c>
      <c r="D117">
        <v>71791</v>
      </c>
      <c r="E117">
        <v>71076</v>
      </c>
      <c r="F117">
        <v>68872</v>
      </c>
      <c r="G117">
        <v>70066</v>
      </c>
      <c r="H117">
        <v>68263</v>
      </c>
      <c r="I117">
        <v>69198</v>
      </c>
      <c r="J117">
        <v>69132</v>
      </c>
      <c r="L117" s="1" t="str">
        <f t="shared" si="15"/>
        <v>05AUG2022:20:00:00</v>
      </c>
      <c r="M117">
        <v>20</v>
      </c>
      <c r="N117">
        <f t="shared" si="16"/>
        <v>-1278.6015630000038</v>
      </c>
      <c r="O117">
        <f t="shared" si="17"/>
        <v>-1278.6015630000038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1.8386139149264156</v>
      </c>
      <c r="V117">
        <v>20</v>
      </c>
      <c r="W117">
        <f t="shared" si="22"/>
        <v>-1278.6015630000038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25">
      <c r="A118" t="s">
        <v>143</v>
      </c>
      <c r="B118">
        <v>67271.65625</v>
      </c>
      <c r="C118">
        <v>65878</v>
      </c>
      <c r="D118">
        <v>68863</v>
      </c>
      <c r="E118">
        <v>68315</v>
      </c>
      <c r="F118">
        <v>66745</v>
      </c>
      <c r="G118">
        <v>67813</v>
      </c>
      <c r="H118">
        <v>65878</v>
      </c>
      <c r="I118">
        <v>66585</v>
      </c>
      <c r="J118">
        <v>66739</v>
      </c>
      <c r="L118" s="1" t="str">
        <f t="shared" si="15"/>
        <v>05AUG2022:21:00:00</v>
      </c>
      <c r="M118">
        <v>21</v>
      </c>
      <c r="N118">
        <f t="shared" si="16"/>
        <v>-1393.65625</v>
      </c>
      <c r="O118">
        <f t="shared" si="17"/>
        <v>-1393.65625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2.0716841649041458</v>
      </c>
      <c r="V118">
        <v>21</v>
      </c>
      <c r="W118">
        <f t="shared" si="22"/>
        <v>-1393.65625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25">
      <c r="A119" t="s">
        <v>144</v>
      </c>
      <c r="B119">
        <v>65034.527344000002</v>
      </c>
      <c r="C119">
        <v>63286</v>
      </c>
      <c r="D119">
        <v>66917</v>
      </c>
      <c r="E119">
        <v>66280</v>
      </c>
      <c r="F119">
        <v>64364</v>
      </c>
      <c r="G119">
        <v>65391</v>
      </c>
      <c r="H119">
        <v>63286</v>
      </c>
      <c r="I119">
        <v>63902</v>
      </c>
      <c r="J119">
        <v>64190</v>
      </c>
      <c r="L119" s="1" t="str">
        <f t="shared" si="15"/>
        <v>05AUG2022:22:00:00</v>
      </c>
      <c r="M119">
        <v>22</v>
      </c>
      <c r="N119">
        <f t="shared" si="16"/>
        <v>-1748.5273440000019</v>
      </c>
      <c r="O119">
        <f t="shared" si="17"/>
        <v>-1748.5273440000019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2.6886139031212912</v>
      </c>
      <c r="V119">
        <v>22</v>
      </c>
      <c r="W119">
        <f t="shared" si="22"/>
        <v>-1748.5273440000019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25">
      <c r="A120" t="s">
        <v>145</v>
      </c>
      <c r="B120">
        <v>61695.65625</v>
      </c>
      <c r="C120">
        <v>59909</v>
      </c>
      <c r="D120">
        <v>63468</v>
      </c>
      <c r="E120">
        <v>63166</v>
      </c>
      <c r="F120">
        <v>60881</v>
      </c>
      <c r="G120">
        <v>61757</v>
      </c>
      <c r="H120">
        <v>59909</v>
      </c>
      <c r="I120">
        <v>60475</v>
      </c>
      <c r="J120">
        <v>60715</v>
      </c>
      <c r="L120" s="1" t="str">
        <f t="shared" si="15"/>
        <v>05AUG2022:23:00:00</v>
      </c>
      <c r="M120">
        <v>23</v>
      </c>
      <c r="N120">
        <f t="shared" si="16"/>
        <v>-1786.65625</v>
      </c>
      <c r="O120">
        <f t="shared" si="17"/>
        <v>-1786.65625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2.8959190299560187</v>
      </c>
      <c r="V120">
        <v>23</v>
      </c>
      <c r="W120">
        <f t="shared" si="22"/>
        <v>-1786.65625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25">
      <c r="A121" t="s">
        <v>146</v>
      </c>
      <c r="B121">
        <v>57943.054687999997</v>
      </c>
      <c r="C121">
        <v>56397</v>
      </c>
      <c r="D121">
        <v>59486</v>
      </c>
      <c r="E121">
        <v>59615</v>
      </c>
      <c r="F121">
        <v>57261</v>
      </c>
      <c r="G121">
        <v>57968</v>
      </c>
      <c r="H121">
        <v>56397</v>
      </c>
      <c r="I121">
        <v>56968</v>
      </c>
      <c r="J121">
        <v>57119</v>
      </c>
      <c r="L121" s="1" t="str">
        <f t="shared" si="15"/>
        <v>06AUG2022:00:00:00</v>
      </c>
      <c r="M121">
        <v>24</v>
      </c>
      <c r="N121">
        <f t="shared" si="16"/>
        <v>-1546.0546879999965</v>
      </c>
      <c r="O121">
        <f t="shared" si="17"/>
        <v>-1546.0546879999965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2.668231242423925</v>
      </c>
      <c r="V121">
        <v>24</v>
      </c>
      <c r="W121">
        <f t="shared" si="22"/>
        <v>-1546.0546879999965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147</v>
      </c>
      <c r="B122">
        <v>54770.417969000002</v>
      </c>
      <c r="C122">
        <v>54933</v>
      </c>
      <c r="D122">
        <v>55889</v>
      </c>
      <c r="E122">
        <v>55706</v>
      </c>
      <c r="F122">
        <v>54517</v>
      </c>
      <c r="G122">
        <v>54355</v>
      </c>
      <c r="H122">
        <v>54933</v>
      </c>
      <c r="I122">
        <v>54671</v>
      </c>
      <c r="J122">
        <v>54634</v>
      </c>
      <c r="L122" s="1" t="str">
        <f t="shared" si="15"/>
        <v>06AUG2022:01:00:00</v>
      </c>
      <c r="M122">
        <v>1</v>
      </c>
      <c r="N122">
        <f t="shared" si="16"/>
        <v>162.5820309999981</v>
      </c>
      <c r="O122" t="str">
        <f t="shared" si="17"/>
        <v/>
      </c>
      <c r="P122">
        <f t="shared" si="18"/>
        <v>162.5820309999981</v>
      </c>
      <c r="Q122" t="str">
        <f t="shared" si="19"/>
        <v/>
      </c>
      <c r="R122">
        <f t="shared" si="20"/>
        <v>1</v>
      </c>
      <c r="S122">
        <f t="shared" si="21"/>
        <v>0.29684277942158366</v>
      </c>
      <c r="V122">
        <v>1</v>
      </c>
      <c r="W122" t="str">
        <f t="shared" si="22"/>
        <v/>
      </c>
      <c r="X122">
        <f t="shared" si="23"/>
        <v>162.5820309999981</v>
      </c>
      <c r="Y122" t="str">
        <f t="shared" si="24"/>
        <v/>
      </c>
      <c r="Z122">
        <f t="shared" si="25"/>
        <v>1</v>
      </c>
    </row>
    <row r="123" spans="1:26" x14ac:dyDescent="0.25">
      <c r="A123" t="s">
        <v>148</v>
      </c>
      <c r="B123">
        <v>51847.753905999998</v>
      </c>
      <c r="C123">
        <v>51851</v>
      </c>
      <c r="D123">
        <v>53091</v>
      </c>
      <c r="E123">
        <v>52993</v>
      </c>
      <c r="F123">
        <v>51469</v>
      </c>
      <c r="G123">
        <v>51303</v>
      </c>
      <c r="H123">
        <v>51851</v>
      </c>
      <c r="I123">
        <v>51836</v>
      </c>
      <c r="J123">
        <v>51651</v>
      </c>
      <c r="L123" s="1" t="str">
        <f t="shared" si="15"/>
        <v>06AUG2022:02:00:00</v>
      </c>
      <c r="M123">
        <v>2</v>
      </c>
      <c r="N123">
        <f t="shared" si="16"/>
        <v>3.2460940000019036</v>
      </c>
      <c r="O123" t="str">
        <f t="shared" si="17"/>
        <v/>
      </c>
      <c r="P123">
        <f t="shared" si="18"/>
        <v>3.2460940000019036</v>
      </c>
      <c r="Q123" t="str">
        <f t="shared" si="19"/>
        <v/>
      </c>
      <c r="R123">
        <f t="shared" si="20"/>
        <v>1</v>
      </c>
      <c r="S123">
        <f t="shared" si="21"/>
        <v>6.2608189467321454E-3</v>
      </c>
      <c r="V123">
        <v>2</v>
      </c>
      <c r="W123" t="str">
        <f t="shared" si="22"/>
        <v/>
      </c>
      <c r="X123">
        <f t="shared" si="23"/>
        <v>3.2460940000019036</v>
      </c>
      <c r="Y123" t="str">
        <f t="shared" si="24"/>
        <v/>
      </c>
      <c r="Z123">
        <f t="shared" si="25"/>
        <v>1</v>
      </c>
    </row>
    <row r="124" spans="1:26" x14ac:dyDescent="0.25">
      <c r="A124" t="s">
        <v>149</v>
      </c>
      <c r="B124">
        <v>49913.824219000002</v>
      </c>
      <c r="C124">
        <v>49479</v>
      </c>
      <c r="D124">
        <v>50762</v>
      </c>
      <c r="E124">
        <v>50790</v>
      </c>
      <c r="F124">
        <v>49056</v>
      </c>
      <c r="G124">
        <v>48941</v>
      </c>
      <c r="H124">
        <v>49479</v>
      </c>
      <c r="I124">
        <v>49668</v>
      </c>
      <c r="J124">
        <v>49347</v>
      </c>
      <c r="L124" s="1" t="str">
        <f t="shared" si="15"/>
        <v>06AUG2022:03:00:00</v>
      </c>
      <c r="M124">
        <v>3</v>
      </c>
      <c r="N124">
        <f t="shared" si="16"/>
        <v>-434.8242190000019</v>
      </c>
      <c r="O124">
        <f t="shared" si="17"/>
        <v>-434.8242190000019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0.87114987842282654</v>
      </c>
      <c r="V124">
        <v>3</v>
      </c>
      <c r="W124">
        <f t="shared" si="22"/>
        <v>-434.8242190000019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150</v>
      </c>
      <c r="B125">
        <v>48217.898437999997</v>
      </c>
      <c r="C125">
        <v>47873</v>
      </c>
      <c r="D125">
        <v>49086</v>
      </c>
      <c r="E125">
        <v>49301</v>
      </c>
      <c r="F125">
        <v>47516</v>
      </c>
      <c r="G125">
        <v>47388</v>
      </c>
      <c r="H125">
        <v>47873</v>
      </c>
      <c r="I125">
        <v>48021</v>
      </c>
      <c r="J125">
        <v>47750</v>
      </c>
      <c r="L125" s="1" t="str">
        <f t="shared" si="15"/>
        <v>06AUG2022:04:00:00</v>
      </c>
      <c r="M125">
        <v>4</v>
      </c>
      <c r="N125">
        <f t="shared" si="16"/>
        <v>-344.89843799999653</v>
      </c>
      <c r="O125">
        <f t="shared" si="17"/>
        <v>-344.89843799999653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0.71529131126168255</v>
      </c>
      <c r="V125">
        <v>4</v>
      </c>
      <c r="W125">
        <f t="shared" si="22"/>
        <v>-344.89843799999653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151</v>
      </c>
      <c r="B126">
        <v>47090.6875</v>
      </c>
      <c r="C126">
        <v>47020</v>
      </c>
      <c r="D126">
        <v>47827</v>
      </c>
      <c r="E126">
        <v>48020</v>
      </c>
      <c r="F126">
        <v>46656</v>
      </c>
      <c r="G126">
        <v>46515</v>
      </c>
      <c r="H126">
        <v>47020</v>
      </c>
      <c r="I126">
        <v>46938</v>
      </c>
      <c r="J126">
        <v>46810</v>
      </c>
      <c r="L126" s="1" t="str">
        <f t="shared" si="15"/>
        <v>06AUG2022:05:00:00</v>
      </c>
      <c r="M126">
        <v>5</v>
      </c>
      <c r="N126">
        <f t="shared" si="16"/>
        <v>-70.6875</v>
      </c>
      <c r="O126">
        <f t="shared" si="17"/>
        <v>-70.6875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0.15010929708766726</v>
      </c>
      <c r="V126">
        <v>5</v>
      </c>
      <c r="W126">
        <f t="shared" si="22"/>
        <v>-70.6875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152</v>
      </c>
      <c r="B127">
        <v>46751.582030999998</v>
      </c>
      <c r="C127">
        <v>46610</v>
      </c>
      <c r="D127">
        <v>47042</v>
      </c>
      <c r="E127">
        <v>47143</v>
      </c>
      <c r="F127">
        <v>46271</v>
      </c>
      <c r="G127">
        <v>46136</v>
      </c>
      <c r="H127">
        <v>46610</v>
      </c>
      <c r="I127">
        <v>46416</v>
      </c>
      <c r="J127">
        <v>46373</v>
      </c>
      <c r="L127" s="1" t="str">
        <f t="shared" si="15"/>
        <v>06AUG2022:06:00:00</v>
      </c>
      <c r="M127">
        <v>6</v>
      </c>
      <c r="N127">
        <f t="shared" si="16"/>
        <v>-141.5820309999981</v>
      </c>
      <c r="O127">
        <f t="shared" si="17"/>
        <v>-141.5820309999981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0.3028390160275603</v>
      </c>
      <c r="V127">
        <v>6</v>
      </c>
      <c r="W127">
        <f t="shared" si="22"/>
        <v>-141.5820309999981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153</v>
      </c>
      <c r="B128">
        <v>46699.785155999998</v>
      </c>
      <c r="C128">
        <v>46772</v>
      </c>
      <c r="D128">
        <v>46792</v>
      </c>
      <c r="E128">
        <v>46561</v>
      </c>
      <c r="F128">
        <v>46546</v>
      </c>
      <c r="G128">
        <v>46408</v>
      </c>
      <c r="H128">
        <v>46772</v>
      </c>
      <c r="I128">
        <v>46298</v>
      </c>
      <c r="J128">
        <v>46481</v>
      </c>
      <c r="L128" s="1" t="str">
        <f t="shared" si="15"/>
        <v>06AUG2022:07:00:00</v>
      </c>
      <c r="M128">
        <v>7</v>
      </c>
      <c r="N128">
        <f t="shared" si="16"/>
        <v>72.214844000001904</v>
      </c>
      <c r="O128" t="str">
        <f t="shared" si="17"/>
        <v/>
      </c>
      <c r="P128">
        <f t="shared" si="18"/>
        <v>72.214844000001904</v>
      </c>
      <c r="Q128" t="str">
        <f t="shared" si="19"/>
        <v/>
      </c>
      <c r="R128">
        <f t="shared" si="20"/>
        <v>1</v>
      </c>
      <c r="S128">
        <f t="shared" si="21"/>
        <v>0.15463635166365156</v>
      </c>
      <c r="V128">
        <v>7</v>
      </c>
      <c r="W128" t="str">
        <f t="shared" si="22"/>
        <v/>
      </c>
      <c r="X128">
        <f t="shared" si="23"/>
        <v>72.214844000001904</v>
      </c>
      <c r="Y128" t="str">
        <f t="shared" si="24"/>
        <v/>
      </c>
      <c r="Z128">
        <f t="shared" si="25"/>
        <v>1</v>
      </c>
    </row>
    <row r="129" spans="1:26" x14ac:dyDescent="0.25">
      <c r="A129" t="s">
        <v>154</v>
      </c>
      <c r="B129">
        <v>46911.085937999997</v>
      </c>
      <c r="C129">
        <v>46720</v>
      </c>
      <c r="D129">
        <v>47095</v>
      </c>
      <c r="E129">
        <v>46694</v>
      </c>
      <c r="F129">
        <v>46557</v>
      </c>
      <c r="G129">
        <v>46439</v>
      </c>
      <c r="H129">
        <v>46720</v>
      </c>
      <c r="I129">
        <v>46485</v>
      </c>
      <c r="J129">
        <v>46543</v>
      </c>
      <c r="L129" s="1" t="str">
        <f t="shared" si="15"/>
        <v>06AUG2022:08:00:00</v>
      </c>
      <c r="M129">
        <v>8</v>
      </c>
      <c r="N129">
        <f t="shared" si="16"/>
        <v>-191.08593799999653</v>
      </c>
      <c r="O129">
        <f t="shared" si="17"/>
        <v>-191.08593799999653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0.40733641990838826</v>
      </c>
      <c r="V129">
        <v>8</v>
      </c>
      <c r="W129">
        <f t="shared" si="22"/>
        <v>-191.08593799999653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155</v>
      </c>
      <c r="B130">
        <v>49128.769530999998</v>
      </c>
      <c r="C130">
        <v>49383</v>
      </c>
      <c r="D130">
        <v>50133</v>
      </c>
      <c r="E130">
        <v>50027</v>
      </c>
      <c r="F130">
        <v>48919</v>
      </c>
      <c r="G130">
        <v>48857</v>
      </c>
      <c r="H130">
        <v>49383</v>
      </c>
      <c r="I130">
        <v>49366</v>
      </c>
      <c r="J130">
        <v>49176</v>
      </c>
      <c r="L130" s="1" t="str">
        <f t="shared" si="15"/>
        <v>06AUG2022:09:00:00</v>
      </c>
      <c r="M130">
        <v>9</v>
      </c>
      <c r="N130">
        <f t="shared" si="16"/>
        <v>254.2304690000019</v>
      </c>
      <c r="O130" t="str">
        <f t="shared" si="17"/>
        <v/>
      </c>
      <c r="P130">
        <f t="shared" si="18"/>
        <v>254.2304690000019</v>
      </c>
      <c r="Q130" t="str">
        <f t="shared" si="19"/>
        <v/>
      </c>
      <c r="R130">
        <f t="shared" si="20"/>
        <v>1</v>
      </c>
      <c r="S130">
        <f t="shared" si="21"/>
        <v>0.51747778628891528</v>
      </c>
      <c r="V130">
        <v>9</v>
      </c>
      <c r="W130" t="str">
        <f t="shared" si="22"/>
        <v/>
      </c>
      <c r="X130">
        <f t="shared" si="23"/>
        <v>254.2304690000019</v>
      </c>
      <c r="Y130" t="str">
        <f t="shared" si="24"/>
        <v/>
      </c>
      <c r="Z130">
        <f t="shared" si="25"/>
        <v>1</v>
      </c>
    </row>
    <row r="131" spans="1:26" x14ac:dyDescent="0.25">
      <c r="A131" t="s">
        <v>156</v>
      </c>
      <c r="B131">
        <v>52238.488280999998</v>
      </c>
      <c r="C131">
        <v>53950</v>
      </c>
      <c r="D131">
        <v>54120</v>
      </c>
      <c r="E131">
        <v>54332</v>
      </c>
      <c r="F131">
        <v>52933</v>
      </c>
      <c r="G131">
        <v>52924</v>
      </c>
      <c r="H131">
        <v>53950</v>
      </c>
      <c r="I131">
        <v>53942</v>
      </c>
      <c r="J131">
        <v>53538</v>
      </c>
      <c r="L131" s="1" t="str">
        <f t="shared" ref="L131:L194" si="26">A131</f>
        <v>06AUG2022:10:00:00</v>
      </c>
      <c r="M131">
        <v>10</v>
      </c>
      <c r="N131">
        <f t="shared" ref="N131:N194" si="27">C131-B131</f>
        <v>1711.5117190000019</v>
      </c>
      <c r="O131" t="str">
        <f t="shared" ref="O131:O194" si="28">IF(N131&lt;0,N131,"")</f>
        <v/>
      </c>
      <c r="P131">
        <f t="shared" ref="P131:P194" si="29">IF(N131&gt;0,N131,"")</f>
        <v>1711.5117190000019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3.2763423585182632</v>
      </c>
      <c r="V131">
        <v>10</v>
      </c>
      <c r="W131" t="str">
        <f t="shared" ref="W131:W194" si="33">O131</f>
        <v/>
      </c>
      <c r="X131">
        <f t="shared" ref="X131:X194" si="34">P131</f>
        <v>1711.5117190000019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25">
      <c r="A132" t="s">
        <v>157</v>
      </c>
      <c r="B132">
        <v>55655.390625</v>
      </c>
      <c r="C132">
        <v>58780</v>
      </c>
      <c r="D132">
        <v>58280</v>
      </c>
      <c r="E132">
        <v>58668</v>
      </c>
      <c r="F132">
        <v>57223</v>
      </c>
      <c r="G132">
        <v>57380</v>
      </c>
      <c r="H132">
        <v>58780</v>
      </c>
      <c r="I132">
        <v>58828</v>
      </c>
      <c r="J132">
        <v>58213</v>
      </c>
      <c r="L132" s="1" t="str">
        <f t="shared" si="26"/>
        <v>06AUG2022:11:00:00</v>
      </c>
      <c r="M132">
        <v>11</v>
      </c>
      <c r="N132">
        <f t="shared" si="27"/>
        <v>3124.609375</v>
      </c>
      <c r="O132" t="str">
        <f t="shared" si="28"/>
        <v/>
      </c>
      <c r="P132">
        <f t="shared" si="29"/>
        <v>3124.609375</v>
      </c>
      <c r="Q132" t="str">
        <f t="shared" si="30"/>
        <v/>
      </c>
      <c r="R132">
        <f t="shared" si="31"/>
        <v>1</v>
      </c>
      <c r="S132">
        <f t="shared" si="32"/>
        <v>5.6142079678377961</v>
      </c>
      <c r="V132">
        <v>11</v>
      </c>
      <c r="W132" t="str">
        <f t="shared" si="33"/>
        <v/>
      </c>
      <c r="X132">
        <f t="shared" si="34"/>
        <v>3124.609375</v>
      </c>
      <c r="Y132" t="str">
        <f t="shared" si="35"/>
        <v/>
      </c>
      <c r="Z132">
        <f t="shared" si="36"/>
        <v>1</v>
      </c>
    </row>
    <row r="133" spans="1:26" x14ac:dyDescent="0.25">
      <c r="A133" t="s">
        <v>158</v>
      </c>
      <c r="B133">
        <v>59274.476562999997</v>
      </c>
      <c r="C133">
        <v>62983</v>
      </c>
      <c r="D133">
        <v>62698</v>
      </c>
      <c r="E133">
        <v>63114</v>
      </c>
      <c r="F133">
        <v>60870</v>
      </c>
      <c r="G133">
        <v>61394</v>
      </c>
      <c r="H133">
        <v>62983</v>
      </c>
      <c r="I133">
        <v>63323</v>
      </c>
      <c r="J133">
        <v>62388</v>
      </c>
      <c r="L133" s="1" t="str">
        <f t="shared" si="26"/>
        <v>06AUG2022:12:00:00</v>
      </c>
      <c r="M133">
        <v>12</v>
      </c>
      <c r="N133">
        <f t="shared" si="27"/>
        <v>3708.5234370000035</v>
      </c>
      <c r="O133" t="str">
        <f t="shared" si="28"/>
        <v/>
      </c>
      <c r="P133">
        <f t="shared" si="29"/>
        <v>3708.5234370000035</v>
      </c>
      <c r="Q133" t="str">
        <f t="shared" si="30"/>
        <v/>
      </c>
      <c r="R133">
        <f t="shared" si="31"/>
        <v>1</v>
      </c>
      <c r="S133">
        <f t="shared" si="32"/>
        <v>6.2565266739359426</v>
      </c>
      <c r="V133">
        <v>12</v>
      </c>
      <c r="W133" t="str">
        <f t="shared" si="33"/>
        <v/>
      </c>
      <c r="X133">
        <f t="shared" si="34"/>
        <v>3708.5234370000035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159</v>
      </c>
      <c r="B134">
        <v>62655.425780999998</v>
      </c>
      <c r="C134">
        <v>66594</v>
      </c>
      <c r="D134">
        <v>66287</v>
      </c>
      <c r="E134">
        <v>66985</v>
      </c>
      <c r="F134">
        <v>64377</v>
      </c>
      <c r="G134">
        <v>65067</v>
      </c>
      <c r="H134">
        <v>66594</v>
      </c>
      <c r="I134">
        <v>67019</v>
      </c>
      <c r="J134">
        <v>66028</v>
      </c>
      <c r="L134" s="1" t="str">
        <f t="shared" si="26"/>
        <v>06AUG2022:13:00:00</v>
      </c>
      <c r="M134">
        <v>13</v>
      </c>
      <c r="N134">
        <f t="shared" si="27"/>
        <v>3938.5742190000019</v>
      </c>
      <c r="O134" t="str">
        <f t="shared" si="28"/>
        <v/>
      </c>
      <c r="P134">
        <f t="shared" si="29"/>
        <v>3938.5742190000019</v>
      </c>
      <c r="Q134" t="str">
        <f t="shared" si="30"/>
        <v/>
      </c>
      <c r="R134">
        <f t="shared" si="31"/>
        <v>1</v>
      </c>
      <c r="S134">
        <f t="shared" si="32"/>
        <v>6.2860864321096974</v>
      </c>
      <c r="V134">
        <v>13</v>
      </c>
      <c r="W134" t="str">
        <f t="shared" si="33"/>
        <v/>
      </c>
      <c r="X134">
        <f t="shared" si="34"/>
        <v>3938.5742190000019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160</v>
      </c>
      <c r="B135">
        <v>65929.554688000004</v>
      </c>
      <c r="C135">
        <v>69184</v>
      </c>
      <c r="D135">
        <v>68694</v>
      </c>
      <c r="E135">
        <v>69277</v>
      </c>
      <c r="F135">
        <v>66899</v>
      </c>
      <c r="G135">
        <v>67645</v>
      </c>
      <c r="H135">
        <v>69184</v>
      </c>
      <c r="I135">
        <v>69856</v>
      </c>
      <c r="J135">
        <v>68692</v>
      </c>
      <c r="L135" s="1" t="str">
        <f t="shared" si="26"/>
        <v>06AUG2022:14:00:00</v>
      </c>
      <c r="M135">
        <v>14</v>
      </c>
      <c r="N135">
        <f t="shared" si="27"/>
        <v>3254.4453119999962</v>
      </c>
      <c r="O135" t="str">
        <f t="shared" si="28"/>
        <v/>
      </c>
      <c r="P135">
        <f t="shared" si="29"/>
        <v>3254.4453119999962</v>
      </c>
      <c r="Q135" t="str">
        <f t="shared" si="30"/>
        <v/>
      </c>
      <c r="R135">
        <f t="shared" si="31"/>
        <v>1</v>
      </c>
      <c r="S135">
        <f t="shared" si="32"/>
        <v>4.9362464639736832</v>
      </c>
      <c r="V135">
        <v>14</v>
      </c>
      <c r="W135" t="str">
        <f t="shared" si="33"/>
        <v/>
      </c>
      <c r="X135">
        <f t="shared" si="34"/>
        <v>3254.4453119999962</v>
      </c>
      <c r="Y135" t="str">
        <f t="shared" si="35"/>
        <v/>
      </c>
      <c r="Z135">
        <f t="shared" si="36"/>
        <v>1</v>
      </c>
    </row>
    <row r="136" spans="1:26" x14ac:dyDescent="0.25">
      <c r="A136" t="s">
        <v>161</v>
      </c>
      <c r="B136">
        <v>68320.640625</v>
      </c>
      <c r="C136">
        <v>71029</v>
      </c>
      <c r="D136">
        <v>70972</v>
      </c>
      <c r="E136">
        <v>71300</v>
      </c>
      <c r="F136">
        <v>68454</v>
      </c>
      <c r="G136">
        <v>69423</v>
      </c>
      <c r="H136">
        <v>71029</v>
      </c>
      <c r="I136">
        <v>72018</v>
      </c>
      <c r="J136">
        <v>70587</v>
      </c>
      <c r="L136" s="1" t="str">
        <f t="shared" si="26"/>
        <v>06AUG2022:15:00:00</v>
      </c>
      <c r="M136">
        <v>15</v>
      </c>
      <c r="N136">
        <f t="shared" si="27"/>
        <v>2708.359375</v>
      </c>
      <c r="O136" t="str">
        <f t="shared" si="28"/>
        <v/>
      </c>
      <c r="P136">
        <f t="shared" si="29"/>
        <v>2708.359375</v>
      </c>
      <c r="Q136" t="str">
        <f t="shared" si="30"/>
        <v/>
      </c>
      <c r="R136">
        <f t="shared" si="31"/>
        <v>1</v>
      </c>
      <c r="S136">
        <f t="shared" si="32"/>
        <v>3.964189079938095</v>
      </c>
      <c r="V136">
        <v>15</v>
      </c>
      <c r="W136" t="str">
        <f t="shared" si="33"/>
        <v/>
      </c>
      <c r="X136">
        <f t="shared" si="34"/>
        <v>2708.359375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162</v>
      </c>
      <c r="B137">
        <v>69328.898438000004</v>
      </c>
      <c r="C137">
        <v>71809</v>
      </c>
      <c r="D137">
        <v>71782</v>
      </c>
      <c r="E137">
        <v>71649</v>
      </c>
      <c r="F137">
        <v>69265</v>
      </c>
      <c r="G137">
        <v>70459</v>
      </c>
      <c r="H137">
        <v>71809</v>
      </c>
      <c r="I137">
        <v>72966</v>
      </c>
      <c r="J137">
        <v>71495</v>
      </c>
      <c r="L137" s="1" t="str">
        <f t="shared" si="26"/>
        <v>06AUG2022:16:00:00</v>
      </c>
      <c r="M137">
        <v>16</v>
      </c>
      <c r="N137">
        <f t="shared" si="27"/>
        <v>2480.1015619999962</v>
      </c>
      <c r="O137" t="str">
        <f t="shared" si="28"/>
        <v/>
      </c>
      <c r="P137">
        <f t="shared" si="29"/>
        <v>2480.1015619999962</v>
      </c>
      <c r="Q137" t="str">
        <f t="shared" si="30"/>
        <v/>
      </c>
      <c r="R137">
        <f t="shared" si="31"/>
        <v>1</v>
      </c>
      <c r="S137">
        <f t="shared" si="32"/>
        <v>3.5772983818831636</v>
      </c>
      <c r="V137">
        <v>16</v>
      </c>
      <c r="W137" t="str">
        <f t="shared" si="33"/>
        <v/>
      </c>
      <c r="X137">
        <f t="shared" si="34"/>
        <v>2480.1015619999962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163</v>
      </c>
      <c r="B138">
        <v>69762.710938000004</v>
      </c>
      <c r="C138">
        <v>71895</v>
      </c>
      <c r="D138">
        <v>72822</v>
      </c>
      <c r="E138">
        <v>72167</v>
      </c>
      <c r="F138">
        <v>69666</v>
      </c>
      <c r="G138">
        <v>71011</v>
      </c>
      <c r="H138">
        <v>71895</v>
      </c>
      <c r="I138">
        <v>72949</v>
      </c>
      <c r="J138">
        <v>71709</v>
      </c>
      <c r="L138" s="1" t="str">
        <f t="shared" si="26"/>
        <v>06AUG2022:17:00:00</v>
      </c>
      <c r="M138">
        <v>17</v>
      </c>
      <c r="N138">
        <f t="shared" si="27"/>
        <v>2132.2890619999962</v>
      </c>
      <c r="O138" t="str">
        <f t="shared" si="28"/>
        <v/>
      </c>
      <c r="P138">
        <f t="shared" si="29"/>
        <v>2132.2890619999962</v>
      </c>
      <c r="Q138" t="str">
        <f t="shared" si="30"/>
        <v/>
      </c>
      <c r="R138">
        <f t="shared" si="31"/>
        <v>1</v>
      </c>
      <c r="S138">
        <f t="shared" si="32"/>
        <v>3.0564882489945364</v>
      </c>
      <c r="V138">
        <v>17</v>
      </c>
      <c r="W138" t="str">
        <f t="shared" si="33"/>
        <v/>
      </c>
      <c r="X138">
        <f t="shared" si="34"/>
        <v>2132.2890619999962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164</v>
      </c>
      <c r="B139">
        <v>69660.171875</v>
      </c>
      <c r="C139">
        <v>70857</v>
      </c>
      <c r="D139">
        <v>72507</v>
      </c>
      <c r="E139">
        <v>71978</v>
      </c>
      <c r="F139">
        <v>69333</v>
      </c>
      <c r="G139">
        <v>70622</v>
      </c>
      <c r="H139">
        <v>70857</v>
      </c>
      <c r="I139">
        <v>71865</v>
      </c>
      <c r="J139">
        <v>70922</v>
      </c>
      <c r="L139" s="1" t="str">
        <f t="shared" si="26"/>
        <v>06AUG2022:18:00:00</v>
      </c>
      <c r="M139">
        <v>18</v>
      </c>
      <c r="N139">
        <f t="shared" si="27"/>
        <v>1196.828125</v>
      </c>
      <c r="O139" t="str">
        <f t="shared" si="28"/>
        <v/>
      </c>
      <c r="P139">
        <f t="shared" si="29"/>
        <v>1196.828125</v>
      </c>
      <c r="Q139" t="str">
        <f t="shared" si="30"/>
        <v/>
      </c>
      <c r="R139">
        <f t="shared" si="31"/>
        <v>1</v>
      </c>
      <c r="S139">
        <f t="shared" si="32"/>
        <v>1.7180952799651701</v>
      </c>
      <c r="V139">
        <v>18</v>
      </c>
      <c r="W139" t="str">
        <f t="shared" si="33"/>
        <v/>
      </c>
      <c r="X139">
        <f t="shared" si="34"/>
        <v>1196.828125</v>
      </c>
      <c r="Y139" t="str">
        <f t="shared" si="35"/>
        <v/>
      </c>
      <c r="Z139">
        <f t="shared" si="36"/>
        <v>1</v>
      </c>
    </row>
    <row r="140" spans="1:26" x14ac:dyDescent="0.25">
      <c r="A140" t="s">
        <v>165</v>
      </c>
      <c r="B140">
        <v>68454.4375</v>
      </c>
      <c r="C140">
        <v>68523</v>
      </c>
      <c r="D140">
        <v>70500</v>
      </c>
      <c r="E140">
        <v>70435</v>
      </c>
      <c r="F140">
        <v>67628</v>
      </c>
      <c r="G140">
        <v>68943</v>
      </c>
      <c r="H140">
        <v>68523</v>
      </c>
      <c r="I140">
        <v>69512</v>
      </c>
      <c r="J140">
        <v>68840</v>
      </c>
      <c r="L140" s="1" t="str">
        <f t="shared" si="26"/>
        <v>06AUG2022:19:00:00</v>
      </c>
      <c r="M140">
        <v>19</v>
      </c>
      <c r="N140">
        <f t="shared" si="27"/>
        <v>68.5625</v>
      </c>
      <c r="O140" t="str">
        <f t="shared" si="28"/>
        <v/>
      </c>
      <c r="P140">
        <f t="shared" si="29"/>
        <v>68.5625</v>
      </c>
      <c r="Q140" t="str">
        <f t="shared" si="30"/>
        <v/>
      </c>
      <c r="R140">
        <f t="shared" si="31"/>
        <v>1</v>
      </c>
      <c r="S140">
        <f t="shared" si="32"/>
        <v>0.10015786047471356</v>
      </c>
      <c r="V140">
        <v>19</v>
      </c>
      <c r="W140" t="str">
        <f t="shared" si="33"/>
        <v/>
      </c>
      <c r="X140">
        <f t="shared" si="34"/>
        <v>68.5625</v>
      </c>
      <c r="Y140" t="str">
        <f t="shared" si="35"/>
        <v/>
      </c>
      <c r="Z140">
        <f t="shared" si="36"/>
        <v>1</v>
      </c>
    </row>
    <row r="141" spans="1:26" x14ac:dyDescent="0.25">
      <c r="A141" t="s">
        <v>166</v>
      </c>
      <c r="B141">
        <v>66193.515625</v>
      </c>
      <c r="C141">
        <v>65661</v>
      </c>
      <c r="D141">
        <v>68134</v>
      </c>
      <c r="E141">
        <v>67943</v>
      </c>
      <c r="F141">
        <v>65227</v>
      </c>
      <c r="G141">
        <v>66463</v>
      </c>
      <c r="H141">
        <v>65661</v>
      </c>
      <c r="I141">
        <v>66350</v>
      </c>
      <c r="J141">
        <v>66037</v>
      </c>
      <c r="L141" s="1" t="str">
        <f t="shared" si="26"/>
        <v>06AUG2022:20:00:00</v>
      </c>
      <c r="M141">
        <v>20</v>
      </c>
      <c r="N141">
        <f t="shared" si="27"/>
        <v>-532.515625</v>
      </c>
      <c r="O141">
        <f t="shared" si="28"/>
        <v>-532.515625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0.80448306752101151</v>
      </c>
      <c r="V141">
        <v>20</v>
      </c>
      <c r="W141">
        <f t="shared" si="33"/>
        <v>-532.515625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25">
      <c r="A142" t="s">
        <v>167</v>
      </c>
      <c r="B142">
        <v>64143.84375</v>
      </c>
      <c r="C142">
        <v>63544</v>
      </c>
      <c r="D142">
        <v>65743</v>
      </c>
      <c r="E142">
        <v>65411</v>
      </c>
      <c r="F142">
        <v>63379</v>
      </c>
      <c r="G142">
        <v>64445</v>
      </c>
      <c r="H142">
        <v>63544</v>
      </c>
      <c r="I142">
        <v>64138</v>
      </c>
      <c r="J142">
        <v>63953</v>
      </c>
      <c r="L142" s="1" t="str">
        <f t="shared" si="26"/>
        <v>06AUG2022:21:00:00</v>
      </c>
      <c r="M142">
        <v>21</v>
      </c>
      <c r="N142">
        <f t="shared" si="27"/>
        <v>-599.84375</v>
      </c>
      <c r="O142">
        <f t="shared" si="28"/>
        <v>-599.84375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0.93515404586274109</v>
      </c>
      <c r="V142">
        <v>21</v>
      </c>
      <c r="W142">
        <f t="shared" si="33"/>
        <v>-599.84375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25">
      <c r="A143" t="s">
        <v>168</v>
      </c>
      <c r="B143">
        <v>62274.570312999997</v>
      </c>
      <c r="C143">
        <v>61171</v>
      </c>
      <c r="D143">
        <v>64018</v>
      </c>
      <c r="E143">
        <v>63520</v>
      </c>
      <c r="F143">
        <v>61328</v>
      </c>
      <c r="G143">
        <v>62198</v>
      </c>
      <c r="H143">
        <v>61171</v>
      </c>
      <c r="I143">
        <v>61626</v>
      </c>
      <c r="J143">
        <v>61611</v>
      </c>
      <c r="L143" s="1" t="str">
        <f t="shared" si="26"/>
        <v>06AUG2022:22:00:00</v>
      </c>
      <c r="M143">
        <v>22</v>
      </c>
      <c r="N143">
        <f t="shared" si="27"/>
        <v>-1103.5703129999965</v>
      </c>
      <c r="O143">
        <f t="shared" si="28"/>
        <v>-1103.5703129999965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1.7721042593362109</v>
      </c>
      <c r="V143">
        <v>22</v>
      </c>
      <c r="W143">
        <f t="shared" si="33"/>
        <v>-1103.5703129999965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25">
      <c r="A144" t="s">
        <v>169</v>
      </c>
      <c r="B144">
        <v>59324.515625</v>
      </c>
      <c r="C144">
        <v>58331</v>
      </c>
      <c r="D144">
        <v>61051</v>
      </c>
      <c r="E144">
        <v>60892</v>
      </c>
      <c r="F144">
        <v>58267</v>
      </c>
      <c r="G144">
        <v>59068</v>
      </c>
      <c r="H144">
        <v>58331</v>
      </c>
      <c r="I144">
        <v>58643</v>
      </c>
      <c r="J144">
        <v>58614</v>
      </c>
      <c r="L144" s="1" t="str">
        <f t="shared" si="26"/>
        <v>06AUG2022:23:00:00</v>
      </c>
      <c r="M144">
        <v>23</v>
      </c>
      <c r="N144">
        <f t="shared" si="27"/>
        <v>-993.515625</v>
      </c>
      <c r="O144">
        <f t="shared" si="28"/>
        <v>-993.515625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1.6747134208059535</v>
      </c>
      <c r="V144">
        <v>23</v>
      </c>
      <c r="W144">
        <f t="shared" si="33"/>
        <v>-993.515625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170</v>
      </c>
      <c r="B145">
        <v>56229.832030999998</v>
      </c>
      <c r="C145">
        <v>55313</v>
      </c>
      <c r="D145">
        <v>57776</v>
      </c>
      <c r="E145">
        <v>57866</v>
      </c>
      <c r="F145">
        <v>55185</v>
      </c>
      <c r="G145">
        <v>55811</v>
      </c>
      <c r="H145">
        <v>55313</v>
      </c>
      <c r="I145">
        <v>55623</v>
      </c>
      <c r="J145">
        <v>55527</v>
      </c>
      <c r="L145" s="1" t="str">
        <f t="shared" si="26"/>
        <v>07AUG2022:00:00:00</v>
      </c>
      <c r="M145">
        <v>24</v>
      </c>
      <c r="N145">
        <f t="shared" si="27"/>
        <v>-916.8320309999981</v>
      </c>
      <c r="O145">
        <f t="shared" si="28"/>
        <v>-916.8320309999981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1.6305082158071194</v>
      </c>
      <c r="V145">
        <v>24</v>
      </c>
      <c r="W145">
        <f t="shared" si="33"/>
        <v>-916.8320309999981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171</v>
      </c>
      <c r="B146">
        <v>53113.585937999997</v>
      </c>
      <c r="C146">
        <v>52443</v>
      </c>
      <c r="D146">
        <v>53785</v>
      </c>
      <c r="E146">
        <v>53792</v>
      </c>
      <c r="F146">
        <v>52835</v>
      </c>
      <c r="G146">
        <v>53006</v>
      </c>
      <c r="H146">
        <v>52443</v>
      </c>
      <c r="I146">
        <v>53192</v>
      </c>
      <c r="J146">
        <v>52904</v>
      </c>
      <c r="L146" s="1" t="str">
        <f t="shared" si="26"/>
        <v>07AUG2022:01:00:00</v>
      </c>
      <c r="M146">
        <v>1</v>
      </c>
      <c r="N146">
        <f t="shared" si="27"/>
        <v>-670.58593799999653</v>
      </c>
      <c r="O146">
        <f t="shared" si="28"/>
        <v>-670.58593799999653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1.2625506754199913</v>
      </c>
      <c r="V146">
        <v>1</v>
      </c>
      <c r="W146">
        <f t="shared" si="33"/>
        <v>-670.58593799999653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172</v>
      </c>
      <c r="B147">
        <v>50611.730469000002</v>
      </c>
      <c r="C147">
        <v>49841</v>
      </c>
      <c r="D147">
        <v>51224</v>
      </c>
      <c r="E147">
        <v>51201</v>
      </c>
      <c r="F147">
        <v>50160</v>
      </c>
      <c r="G147">
        <v>50268</v>
      </c>
      <c r="H147">
        <v>49841</v>
      </c>
      <c r="I147">
        <v>50586</v>
      </c>
      <c r="J147">
        <v>50256</v>
      </c>
      <c r="L147" s="1" t="str">
        <f t="shared" si="26"/>
        <v>07AUG2022:02:00:00</v>
      </c>
      <c r="M147">
        <v>2</v>
      </c>
      <c r="N147">
        <f t="shared" si="27"/>
        <v>-770.7304690000019</v>
      </c>
      <c r="O147">
        <f t="shared" si="28"/>
        <v>-770.7304690000019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1.5228297113296274</v>
      </c>
      <c r="V147">
        <v>2</v>
      </c>
      <c r="W147">
        <f t="shared" si="33"/>
        <v>-770.7304690000019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173</v>
      </c>
      <c r="B148">
        <v>48832.398437999997</v>
      </c>
      <c r="C148">
        <v>47941</v>
      </c>
      <c r="D148">
        <v>49083</v>
      </c>
      <c r="E148">
        <v>49166</v>
      </c>
      <c r="F148">
        <v>48093</v>
      </c>
      <c r="G148">
        <v>48141</v>
      </c>
      <c r="H148">
        <v>47941</v>
      </c>
      <c r="I148">
        <v>48583</v>
      </c>
      <c r="J148">
        <v>48239</v>
      </c>
      <c r="L148" s="1" t="str">
        <f t="shared" si="26"/>
        <v>07AUG2022:03:00:00</v>
      </c>
      <c r="M148">
        <v>3</v>
      </c>
      <c r="N148">
        <f t="shared" si="27"/>
        <v>-891.39843799999653</v>
      </c>
      <c r="O148">
        <f t="shared" si="28"/>
        <v>-891.39843799999653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1.8254242398758267</v>
      </c>
      <c r="V148">
        <v>3</v>
      </c>
      <c r="W148">
        <f t="shared" si="33"/>
        <v>-891.39843799999653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174</v>
      </c>
      <c r="B149">
        <v>47222.25</v>
      </c>
      <c r="C149">
        <v>46331</v>
      </c>
      <c r="D149">
        <v>47352</v>
      </c>
      <c r="E149">
        <v>47387</v>
      </c>
      <c r="F149">
        <v>46555</v>
      </c>
      <c r="G149">
        <v>46590</v>
      </c>
      <c r="H149">
        <v>46331</v>
      </c>
      <c r="I149">
        <v>46949</v>
      </c>
      <c r="J149">
        <v>46646</v>
      </c>
      <c r="L149" s="1" t="str">
        <f t="shared" si="26"/>
        <v>07AUG2022:04:00:00</v>
      </c>
      <c r="M149">
        <v>4</v>
      </c>
      <c r="N149">
        <f t="shared" si="27"/>
        <v>-891.25</v>
      </c>
      <c r="O149">
        <f t="shared" si="28"/>
        <v>-891.25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1.8873518309695112</v>
      </c>
      <c r="V149">
        <v>4</v>
      </c>
      <c r="W149">
        <f t="shared" si="33"/>
        <v>-891.25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175</v>
      </c>
      <c r="B150">
        <v>46077.894530999998</v>
      </c>
      <c r="C150">
        <v>45429</v>
      </c>
      <c r="D150">
        <v>46248</v>
      </c>
      <c r="E150">
        <v>46344</v>
      </c>
      <c r="F150">
        <v>45641</v>
      </c>
      <c r="G150">
        <v>45676</v>
      </c>
      <c r="H150">
        <v>45429</v>
      </c>
      <c r="I150">
        <v>45766</v>
      </c>
      <c r="J150">
        <v>45640</v>
      </c>
      <c r="L150" s="1" t="str">
        <f t="shared" si="26"/>
        <v>07AUG2022:05:00:00</v>
      </c>
      <c r="M150">
        <v>5</v>
      </c>
      <c r="N150">
        <f t="shared" si="27"/>
        <v>-648.8945309999981</v>
      </c>
      <c r="O150">
        <f t="shared" si="28"/>
        <v>-648.8945309999981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1.4082556019642758</v>
      </c>
      <c r="V150">
        <v>5</v>
      </c>
      <c r="W150">
        <f t="shared" si="33"/>
        <v>-648.8945309999981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176</v>
      </c>
      <c r="B151">
        <v>45476.878905999998</v>
      </c>
      <c r="C151">
        <v>44834</v>
      </c>
      <c r="D151">
        <v>45415</v>
      </c>
      <c r="E151">
        <v>45428</v>
      </c>
      <c r="F151">
        <v>45043</v>
      </c>
      <c r="G151">
        <v>45074</v>
      </c>
      <c r="H151">
        <v>44834</v>
      </c>
      <c r="I151">
        <v>45059</v>
      </c>
      <c r="J151">
        <v>45004</v>
      </c>
      <c r="L151" s="1" t="str">
        <f t="shared" si="26"/>
        <v>07AUG2022:06:00:00</v>
      </c>
      <c r="M151">
        <v>6</v>
      </c>
      <c r="N151">
        <f t="shared" si="27"/>
        <v>-642.8789059999981</v>
      </c>
      <c r="O151">
        <f t="shared" si="28"/>
        <v>-642.8789059999981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1.413639021553829</v>
      </c>
      <c r="V151">
        <v>6</v>
      </c>
      <c r="W151">
        <f t="shared" si="33"/>
        <v>-642.8789059999981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177</v>
      </c>
      <c r="B152">
        <v>45123.953125</v>
      </c>
      <c r="C152">
        <v>44627</v>
      </c>
      <c r="D152">
        <v>44580</v>
      </c>
      <c r="E152">
        <v>44239</v>
      </c>
      <c r="F152">
        <v>44913</v>
      </c>
      <c r="G152">
        <v>44917</v>
      </c>
      <c r="H152">
        <v>44627</v>
      </c>
      <c r="I152">
        <v>44641</v>
      </c>
      <c r="J152">
        <v>44747</v>
      </c>
      <c r="L152" s="1" t="str">
        <f t="shared" si="26"/>
        <v>07AUG2022:07:00:00</v>
      </c>
      <c r="M152">
        <v>7</v>
      </c>
      <c r="N152">
        <f t="shared" si="27"/>
        <v>-496.953125</v>
      </c>
      <c r="O152">
        <f t="shared" si="28"/>
        <v>-496.953125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1.1013067131405057</v>
      </c>
      <c r="V152">
        <v>7</v>
      </c>
      <c r="W152">
        <f t="shared" si="33"/>
        <v>-496.953125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178</v>
      </c>
      <c r="B153">
        <v>45175.261719000002</v>
      </c>
      <c r="C153">
        <v>44332</v>
      </c>
      <c r="D153">
        <v>44768</v>
      </c>
      <c r="E153">
        <v>44274</v>
      </c>
      <c r="F153">
        <v>44685</v>
      </c>
      <c r="G153">
        <v>44659</v>
      </c>
      <c r="H153">
        <v>44332</v>
      </c>
      <c r="I153">
        <v>44635</v>
      </c>
      <c r="J153">
        <v>44573</v>
      </c>
      <c r="L153" s="1" t="str">
        <f t="shared" si="26"/>
        <v>07AUG2022:08:00:00</v>
      </c>
      <c r="M153">
        <v>8</v>
      </c>
      <c r="N153">
        <f t="shared" si="27"/>
        <v>-843.2617190000019</v>
      </c>
      <c r="O153">
        <f t="shared" si="28"/>
        <v>-843.2617190000019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1.866644900134224</v>
      </c>
      <c r="V153">
        <v>8</v>
      </c>
      <c r="W153">
        <f t="shared" si="33"/>
        <v>-843.2617190000019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179</v>
      </c>
      <c r="B154">
        <v>48250.738280999998</v>
      </c>
      <c r="C154">
        <v>47155</v>
      </c>
      <c r="D154">
        <v>47770</v>
      </c>
      <c r="E154">
        <v>47602</v>
      </c>
      <c r="F154">
        <v>47005</v>
      </c>
      <c r="G154">
        <v>47125</v>
      </c>
      <c r="H154">
        <v>47155</v>
      </c>
      <c r="I154">
        <v>47706</v>
      </c>
      <c r="J154">
        <v>47318</v>
      </c>
      <c r="L154" s="1" t="str">
        <f t="shared" si="26"/>
        <v>07AUG2022:09:00:00</v>
      </c>
      <c r="M154">
        <v>9</v>
      </c>
      <c r="N154">
        <f t="shared" si="27"/>
        <v>-1095.7382809999981</v>
      </c>
      <c r="O154">
        <f t="shared" si="28"/>
        <v>-1095.7382809999981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2.2709254200810309</v>
      </c>
      <c r="V154">
        <v>9</v>
      </c>
      <c r="W154">
        <f t="shared" si="33"/>
        <v>-1095.7382809999981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180</v>
      </c>
      <c r="B155">
        <v>52660.789062999997</v>
      </c>
      <c r="C155">
        <v>51834</v>
      </c>
      <c r="D155">
        <v>51811</v>
      </c>
      <c r="E155">
        <v>51696</v>
      </c>
      <c r="F155">
        <v>51015</v>
      </c>
      <c r="G155">
        <v>51209</v>
      </c>
      <c r="H155">
        <v>51834</v>
      </c>
      <c r="I155">
        <v>52580</v>
      </c>
      <c r="J155">
        <v>51816</v>
      </c>
      <c r="L155" s="1" t="str">
        <f t="shared" si="26"/>
        <v>07AUG2022:10:00:00</v>
      </c>
      <c r="M155">
        <v>10</v>
      </c>
      <c r="N155">
        <f t="shared" si="27"/>
        <v>-826.78906299999653</v>
      </c>
      <c r="O155">
        <f t="shared" si="28"/>
        <v>-826.78906299999653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1.5700278664850218</v>
      </c>
      <c r="V155">
        <v>10</v>
      </c>
      <c r="W155">
        <f t="shared" si="33"/>
        <v>-826.78906299999653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181</v>
      </c>
      <c r="B156">
        <v>57003.457030999998</v>
      </c>
      <c r="C156">
        <v>56796</v>
      </c>
      <c r="D156">
        <v>55932</v>
      </c>
      <c r="E156">
        <v>56198</v>
      </c>
      <c r="F156">
        <v>55441</v>
      </c>
      <c r="G156">
        <v>55601</v>
      </c>
      <c r="H156">
        <v>56796</v>
      </c>
      <c r="I156">
        <v>57780</v>
      </c>
      <c r="J156">
        <v>56638</v>
      </c>
      <c r="L156" s="1" t="str">
        <f t="shared" si="26"/>
        <v>07AUG2022:11:00:00</v>
      </c>
      <c r="M156">
        <v>11</v>
      </c>
      <c r="N156">
        <f t="shared" si="27"/>
        <v>-207.4570309999981</v>
      </c>
      <c r="O156">
        <f t="shared" si="28"/>
        <v>-207.4570309999981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0.36393763081277236</v>
      </c>
      <c r="V156">
        <v>11</v>
      </c>
      <c r="W156">
        <f t="shared" si="33"/>
        <v>-207.4570309999981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25">
      <c r="A157" t="s">
        <v>182</v>
      </c>
      <c r="B157">
        <v>61224.011719000002</v>
      </c>
      <c r="C157">
        <v>61477</v>
      </c>
      <c r="D157">
        <v>59892</v>
      </c>
      <c r="E157">
        <v>60333</v>
      </c>
      <c r="F157">
        <v>59601</v>
      </c>
      <c r="G157">
        <v>59801</v>
      </c>
      <c r="H157">
        <v>61477</v>
      </c>
      <c r="I157">
        <v>62785</v>
      </c>
      <c r="J157">
        <v>61234</v>
      </c>
      <c r="L157" s="1" t="str">
        <f t="shared" si="26"/>
        <v>07AUG2022:12:00:00</v>
      </c>
      <c r="M157">
        <v>12</v>
      </c>
      <c r="N157">
        <f t="shared" si="27"/>
        <v>252.9882809999981</v>
      </c>
      <c r="O157" t="str">
        <f t="shared" si="28"/>
        <v/>
      </c>
      <c r="P157">
        <f t="shared" si="29"/>
        <v>252.9882809999981</v>
      </c>
      <c r="Q157" t="str">
        <f t="shared" si="30"/>
        <v/>
      </c>
      <c r="R157">
        <f t="shared" si="31"/>
        <v>1</v>
      </c>
      <c r="S157">
        <f t="shared" si="32"/>
        <v>0.41321741894526454</v>
      </c>
      <c r="V157">
        <v>12</v>
      </c>
      <c r="W157" t="str">
        <f t="shared" si="33"/>
        <v/>
      </c>
      <c r="X157">
        <f t="shared" si="34"/>
        <v>252.9882809999981</v>
      </c>
      <c r="Y157" t="str">
        <f t="shared" si="35"/>
        <v/>
      </c>
      <c r="Z157">
        <f t="shared" si="36"/>
        <v>1</v>
      </c>
    </row>
    <row r="158" spans="1:26" x14ac:dyDescent="0.25">
      <c r="A158" t="s">
        <v>183</v>
      </c>
      <c r="B158">
        <v>64820.335937999997</v>
      </c>
      <c r="C158">
        <v>65988</v>
      </c>
      <c r="D158">
        <v>63539</v>
      </c>
      <c r="E158">
        <v>63893</v>
      </c>
      <c r="F158">
        <v>63693</v>
      </c>
      <c r="G158">
        <v>63928</v>
      </c>
      <c r="H158">
        <v>65988</v>
      </c>
      <c r="I158">
        <v>67185</v>
      </c>
      <c r="J158">
        <v>65548</v>
      </c>
      <c r="L158" s="1" t="str">
        <f t="shared" si="26"/>
        <v>07AUG2022:13:00:00</v>
      </c>
      <c r="M158">
        <v>13</v>
      </c>
      <c r="N158">
        <f t="shared" si="27"/>
        <v>1167.6640620000035</v>
      </c>
      <c r="O158" t="str">
        <f t="shared" si="28"/>
        <v/>
      </c>
      <c r="P158">
        <f t="shared" si="29"/>
        <v>1167.6640620000035</v>
      </c>
      <c r="Q158" t="str">
        <f t="shared" si="30"/>
        <v/>
      </c>
      <c r="R158">
        <f t="shared" si="31"/>
        <v>1</v>
      </c>
      <c r="S158">
        <f t="shared" si="32"/>
        <v>1.8013853910242961</v>
      </c>
      <c r="V158">
        <v>13</v>
      </c>
      <c r="W158" t="str">
        <f t="shared" si="33"/>
        <v/>
      </c>
      <c r="X158">
        <f t="shared" si="34"/>
        <v>1167.6640620000035</v>
      </c>
      <c r="Y158" t="str">
        <f t="shared" si="35"/>
        <v/>
      </c>
      <c r="Z158">
        <f t="shared" si="36"/>
        <v>1</v>
      </c>
    </row>
    <row r="159" spans="1:26" x14ac:dyDescent="0.25">
      <c r="A159" t="s">
        <v>184</v>
      </c>
      <c r="B159">
        <v>67961.421875</v>
      </c>
      <c r="C159">
        <v>69287</v>
      </c>
      <c r="D159">
        <v>66669</v>
      </c>
      <c r="E159">
        <v>67184</v>
      </c>
      <c r="F159">
        <v>66703</v>
      </c>
      <c r="G159">
        <v>66986</v>
      </c>
      <c r="H159">
        <v>69287</v>
      </c>
      <c r="I159">
        <v>70610</v>
      </c>
      <c r="J159">
        <v>68787</v>
      </c>
      <c r="L159" s="1" t="str">
        <f t="shared" si="26"/>
        <v>07AUG2022:14:00:00</v>
      </c>
      <c r="M159">
        <v>14</v>
      </c>
      <c r="N159">
        <f t="shared" si="27"/>
        <v>1325.578125</v>
      </c>
      <c r="O159" t="str">
        <f t="shared" si="28"/>
        <v/>
      </c>
      <c r="P159">
        <f t="shared" si="29"/>
        <v>1325.578125</v>
      </c>
      <c r="Q159" t="str">
        <f t="shared" si="30"/>
        <v/>
      </c>
      <c r="R159">
        <f t="shared" si="31"/>
        <v>1</v>
      </c>
      <c r="S159">
        <f t="shared" si="32"/>
        <v>1.950486155863701</v>
      </c>
      <c r="V159">
        <v>14</v>
      </c>
      <c r="W159" t="str">
        <f t="shared" si="33"/>
        <v/>
      </c>
      <c r="X159">
        <f t="shared" si="34"/>
        <v>1325.578125</v>
      </c>
      <c r="Y159" t="str">
        <f t="shared" si="35"/>
        <v/>
      </c>
      <c r="Z159">
        <f t="shared" si="36"/>
        <v>1</v>
      </c>
    </row>
    <row r="160" spans="1:26" x14ac:dyDescent="0.25">
      <c r="A160" t="s">
        <v>185</v>
      </c>
      <c r="B160">
        <v>70335.945313000004</v>
      </c>
      <c r="C160">
        <v>71634</v>
      </c>
      <c r="D160">
        <v>69180</v>
      </c>
      <c r="E160">
        <v>69825</v>
      </c>
      <c r="F160">
        <v>68746</v>
      </c>
      <c r="G160">
        <v>69199</v>
      </c>
      <c r="H160">
        <v>71634</v>
      </c>
      <c r="I160">
        <v>73177</v>
      </c>
      <c r="J160">
        <v>71132</v>
      </c>
      <c r="L160" s="1" t="str">
        <f t="shared" si="26"/>
        <v>07AUG2022:15:00:00</v>
      </c>
      <c r="M160">
        <v>15</v>
      </c>
      <c r="N160">
        <f t="shared" si="27"/>
        <v>1298.0546869999962</v>
      </c>
      <c r="O160" t="str">
        <f t="shared" si="28"/>
        <v/>
      </c>
      <c r="P160">
        <f t="shared" si="29"/>
        <v>1298.0546869999962</v>
      </c>
      <c r="Q160" t="str">
        <f t="shared" si="30"/>
        <v/>
      </c>
      <c r="R160">
        <f t="shared" si="31"/>
        <v>1</v>
      </c>
      <c r="S160">
        <f t="shared" si="32"/>
        <v>1.8455068474925014</v>
      </c>
      <c r="V160">
        <v>15</v>
      </c>
      <c r="W160" t="str">
        <f t="shared" si="33"/>
        <v/>
      </c>
      <c r="X160">
        <f t="shared" si="34"/>
        <v>1298.0546869999962</v>
      </c>
      <c r="Y160" t="str">
        <f t="shared" si="35"/>
        <v/>
      </c>
      <c r="Z160">
        <f t="shared" si="36"/>
        <v>1</v>
      </c>
    </row>
    <row r="161" spans="1:26" x14ac:dyDescent="0.25">
      <c r="A161" t="s">
        <v>186</v>
      </c>
      <c r="B161">
        <v>72035.992188000004</v>
      </c>
      <c r="C161">
        <v>73036</v>
      </c>
      <c r="D161">
        <v>70642</v>
      </c>
      <c r="E161">
        <v>71114</v>
      </c>
      <c r="F161">
        <v>69963</v>
      </c>
      <c r="G161">
        <v>70654</v>
      </c>
      <c r="H161">
        <v>73036</v>
      </c>
      <c r="I161">
        <v>74603</v>
      </c>
      <c r="J161">
        <v>72528</v>
      </c>
      <c r="L161" s="1" t="str">
        <f t="shared" si="26"/>
        <v>07AUG2022:16:00:00</v>
      </c>
      <c r="M161">
        <v>16</v>
      </c>
      <c r="N161">
        <f t="shared" si="27"/>
        <v>1000.0078119999962</v>
      </c>
      <c r="O161" t="str">
        <f t="shared" si="28"/>
        <v/>
      </c>
      <c r="P161">
        <f t="shared" si="29"/>
        <v>1000.0078119999962</v>
      </c>
      <c r="Q161" t="str">
        <f t="shared" si="30"/>
        <v/>
      </c>
      <c r="R161">
        <f t="shared" si="31"/>
        <v>1</v>
      </c>
      <c r="S161">
        <f t="shared" si="32"/>
        <v>1.3882057866159034</v>
      </c>
      <c r="V161">
        <v>16</v>
      </c>
      <c r="W161" t="str">
        <f t="shared" si="33"/>
        <v/>
      </c>
      <c r="X161">
        <f t="shared" si="34"/>
        <v>1000.0078119999962</v>
      </c>
      <c r="Y161" t="str">
        <f t="shared" si="35"/>
        <v/>
      </c>
      <c r="Z161">
        <f t="shared" si="36"/>
        <v>1</v>
      </c>
    </row>
    <row r="162" spans="1:26" x14ac:dyDescent="0.25">
      <c r="A162" t="s">
        <v>187</v>
      </c>
      <c r="B162">
        <v>73220.484375</v>
      </c>
      <c r="C162">
        <v>73755</v>
      </c>
      <c r="D162">
        <v>71601</v>
      </c>
      <c r="E162">
        <v>71833</v>
      </c>
      <c r="F162">
        <v>70757</v>
      </c>
      <c r="G162">
        <v>71695</v>
      </c>
      <c r="H162">
        <v>73755</v>
      </c>
      <c r="I162">
        <v>74993</v>
      </c>
      <c r="J162">
        <v>73223</v>
      </c>
      <c r="L162" s="1" t="str">
        <f t="shared" si="26"/>
        <v>07AUG2022:17:00:00</v>
      </c>
      <c r="M162">
        <v>17</v>
      </c>
      <c r="N162">
        <f t="shared" si="27"/>
        <v>534.515625</v>
      </c>
      <c r="O162" t="str">
        <f t="shared" si="28"/>
        <v/>
      </c>
      <c r="P162">
        <f t="shared" si="29"/>
        <v>534.515625</v>
      </c>
      <c r="Q162" t="str">
        <f t="shared" si="30"/>
        <v/>
      </c>
      <c r="R162">
        <f t="shared" si="31"/>
        <v>1</v>
      </c>
      <c r="S162">
        <f t="shared" si="32"/>
        <v>0.73000831606421612</v>
      </c>
      <c r="V162">
        <v>17</v>
      </c>
      <c r="W162" t="str">
        <f t="shared" si="33"/>
        <v/>
      </c>
      <c r="X162">
        <f t="shared" si="34"/>
        <v>534.515625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188</v>
      </c>
      <c r="B163">
        <v>73449.6875</v>
      </c>
      <c r="C163">
        <v>73220</v>
      </c>
      <c r="D163">
        <v>71906</v>
      </c>
      <c r="E163">
        <v>72103</v>
      </c>
      <c r="F163">
        <v>70740</v>
      </c>
      <c r="G163">
        <v>71726</v>
      </c>
      <c r="H163">
        <v>73220</v>
      </c>
      <c r="I163">
        <v>74489</v>
      </c>
      <c r="J163">
        <v>72918</v>
      </c>
      <c r="L163" s="1" t="str">
        <f t="shared" si="26"/>
        <v>07AUG2022:18:00:00</v>
      </c>
      <c r="M163">
        <v>18</v>
      </c>
      <c r="N163">
        <f t="shared" si="27"/>
        <v>-229.6875</v>
      </c>
      <c r="O163">
        <f t="shared" si="28"/>
        <v>-229.6875</v>
      </c>
      <c r="P163" t="str">
        <f t="shared" si="29"/>
        <v/>
      </c>
      <c r="Q163">
        <f t="shared" si="30"/>
        <v>1</v>
      </c>
      <c r="R163" t="str">
        <f t="shared" si="31"/>
        <v/>
      </c>
      <c r="S163">
        <f t="shared" si="32"/>
        <v>0.31271406021979331</v>
      </c>
      <c r="V163">
        <v>18</v>
      </c>
      <c r="W163">
        <f t="shared" si="33"/>
        <v>-229.6875</v>
      </c>
      <c r="X163" t="str">
        <f t="shared" si="34"/>
        <v/>
      </c>
      <c r="Y163">
        <f t="shared" si="35"/>
        <v>1</v>
      </c>
      <c r="Z163" t="str">
        <f t="shared" si="36"/>
        <v/>
      </c>
    </row>
    <row r="164" spans="1:26" x14ac:dyDescent="0.25">
      <c r="A164" t="s">
        <v>189</v>
      </c>
      <c r="B164">
        <v>72273.351563000004</v>
      </c>
      <c r="C164">
        <v>71173</v>
      </c>
      <c r="D164">
        <v>70999</v>
      </c>
      <c r="E164">
        <v>70853</v>
      </c>
      <c r="F164">
        <v>69536</v>
      </c>
      <c r="G164">
        <v>70532</v>
      </c>
      <c r="H164">
        <v>71173</v>
      </c>
      <c r="I164">
        <v>73051</v>
      </c>
      <c r="J164">
        <v>71424</v>
      </c>
      <c r="L164" s="1" t="str">
        <f t="shared" si="26"/>
        <v>07AUG2022:19:00:00</v>
      </c>
      <c r="M164">
        <v>19</v>
      </c>
      <c r="N164">
        <f t="shared" si="27"/>
        <v>-1100.3515630000038</v>
      </c>
      <c r="O164">
        <f t="shared" si="28"/>
        <v>-1100.3515630000038</v>
      </c>
      <c r="P164" t="str">
        <f t="shared" si="29"/>
        <v/>
      </c>
      <c r="Q164">
        <f t="shared" si="30"/>
        <v>1</v>
      </c>
      <c r="R164" t="str">
        <f t="shared" si="31"/>
        <v/>
      </c>
      <c r="S164">
        <f t="shared" si="32"/>
        <v>1.5224858667870655</v>
      </c>
      <c r="V164">
        <v>19</v>
      </c>
      <c r="W164">
        <f t="shared" si="33"/>
        <v>-1100.3515630000038</v>
      </c>
      <c r="X164" t="str">
        <f t="shared" si="34"/>
        <v/>
      </c>
      <c r="Y164">
        <f t="shared" si="35"/>
        <v>1</v>
      </c>
      <c r="Z164" t="str">
        <f t="shared" si="36"/>
        <v/>
      </c>
    </row>
    <row r="165" spans="1:26" x14ac:dyDescent="0.25">
      <c r="A165" t="s">
        <v>190</v>
      </c>
      <c r="B165">
        <v>69813.773438000004</v>
      </c>
      <c r="C165">
        <v>68409</v>
      </c>
      <c r="D165">
        <v>68906</v>
      </c>
      <c r="E165">
        <v>68729</v>
      </c>
      <c r="F165">
        <v>67527</v>
      </c>
      <c r="G165">
        <v>68513</v>
      </c>
      <c r="H165">
        <v>68409</v>
      </c>
      <c r="I165">
        <v>70557</v>
      </c>
      <c r="J165">
        <v>69054</v>
      </c>
      <c r="L165" s="1" t="str">
        <f t="shared" si="26"/>
        <v>07AUG2022:20:00:00</v>
      </c>
      <c r="M165">
        <v>20</v>
      </c>
      <c r="N165">
        <f t="shared" si="27"/>
        <v>-1404.7734380000038</v>
      </c>
      <c r="O165">
        <f t="shared" si="28"/>
        <v>-1404.7734380000038</v>
      </c>
      <c r="P165" t="str">
        <f t="shared" si="29"/>
        <v/>
      </c>
      <c r="Q165">
        <f t="shared" si="30"/>
        <v>1</v>
      </c>
      <c r="R165" t="str">
        <f t="shared" si="31"/>
        <v/>
      </c>
      <c r="S165">
        <f t="shared" si="32"/>
        <v>2.0121723390980302</v>
      </c>
      <c r="V165">
        <v>20</v>
      </c>
      <c r="W165">
        <f t="shared" si="33"/>
        <v>-1404.7734380000038</v>
      </c>
      <c r="X165" t="str">
        <f t="shared" si="34"/>
        <v/>
      </c>
      <c r="Y165">
        <f t="shared" si="35"/>
        <v>1</v>
      </c>
      <c r="Z165" t="str">
        <f t="shared" si="36"/>
        <v/>
      </c>
    </row>
    <row r="166" spans="1:26" x14ac:dyDescent="0.25">
      <c r="A166" t="s">
        <v>191</v>
      </c>
      <c r="B166">
        <v>67364.757813000004</v>
      </c>
      <c r="C166">
        <v>66337</v>
      </c>
      <c r="D166">
        <v>66524</v>
      </c>
      <c r="E166">
        <v>66511</v>
      </c>
      <c r="F166">
        <v>65888</v>
      </c>
      <c r="G166">
        <v>66685</v>
      </c>
      <c r="H166">
        <v>66337</v>
      </c>
      <c r="I166">
        <v>68441</v>
      </c>
      <c r="J166">
        <v>67093</v>
      </c>
      <c r="L166" s="1" t="str">
        <f t="shared" si="26"/>
        <v>07AUG2022:21:00:00</v>
      </c>
      <c r="M166">
        <v>21</v>
      </c>
      <c r="N166">
        <f t="shared" si="27"/>
        <v>-1027.7578130000038</v>
      </c>
      <c r="O166">
        <f t="shared" si="28"/>
        <v>-1027.7578130000038</v>
      </c>
      <c r="P166" t="str">
        <f t="shared" si="29"/>
        <v/>
      </c>
      <c r="Q166">
        <f t="shared" si="30"/>
        <v>1</v>
      </c>
      <c r="R166" t="str">
        <f t="shared" si="31"/>
        <v/>
      </c>
      <c r="S166">
        <f t="shared" si="32"/>
        <v>1.525660963337818</v>
      </c>
      <c r="V166">
        <v>21</v>
      </c>
      <c r="W166">
        <f t="shared" si="33"/>
        <v>-1027.7578130000038</v>
      </c>
      <c r="X166" t="str">
        <f t="shared" si="34"/>
        <v/>
      </c>
      <c r="Y166">
        <f t="shared" si="35"/>
        <v>1</v>
      </c>
      <c r="Z166" t="str">
        <f t="shared" si="36"/>
        <v/>
      </c>
    </row>
    <row r="167" spans="1:26" x14ac:dyDescent="0.25">
      <c r="A167" t="s">
        <v>192</v>
      </c>
      <c r="B167">
        <v>65238.738280999998</v>
      </c>
      <c r="C167">
        <v>63720</v>
      </c>
      <c r="D167">
        <v>64952</v>
      </c>
      <c r="E167">
        <v>65109</v>
      </c>
      <c r="F167">
        <v>63677</v>
      </c>
      <c r="G167">
        <v>64305</v>
      </c>
      <c r="H167">
        <v>63720</v>
      </c>
      <c r="I167">
        <v>65800</v>
      </c>
      <c r="J167">
        <v>64588</v>
      </c>
      <c r="L167" s="1" t="str">
        <f t="shared" si="26"/>
        <v>07AUG2022:22:00:00</v>
      </c>
      <c r="M167">
        <v>22</v>
      </c>
      <c r="N167">
        <f t="shared" si="27"/>
        <v>-1518.7382809999981</v>
      </c>
      <c r="O167">
        <f t="shared" si="28"/>
        <v>-1518.7382809999981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2.3279700389949332</v>
      </c>
      <c r="V167">
        <v>22</v>
      </c>
      <c r="W167">
        <f t="shared" si="33"/>
        <v>-1518.7382809999981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25">
      <c r="A168" t="s">
        <v>193</v>
      </c>
      <c r="B168">
        <v>61584.855469000002</v>
      </c>
      <c r="C168">
        <v>59977</v>
      </c>
      <c r="D168">
        <v>61692</v>
      </c>
      <c r="E168">
        <v>61916</v>
      </c>
      <c r="F168">
        <v>59912</v>
      </c>
      <c r="G168">
        <v>60509</v>
      </c>
      <c r="H168">
        <v>59977</v>
      </c>
      <c r="I168">
        <v>61875</v>
      </c>
      <c r="J168">
        <v>60765</v>
      </c>
      <c r="L168" s="1" t="str">
        <f t="shared" si="26"/>
        <v>07AUG2022:23:00:00</v>
      </c>
      <c r="M168">
        <v>23</v>
      </c>
      <c r="N168">
        <f t="shared" si="27"/>
        <v>-1607.8554690000019</v>
      </c>
      <c r="O168">
        <f t="shared" si="28"/>
        <v>-1607.8554690000019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2.6107968537968702</v>
      </c>
      <c r="V168">
        <v>23</v>
      </c>
      <c r="W168">
        <f t="shared" si="33"/>
        <v>-1607.8554690000019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25">
      <c r="A169" t="s">
        <v>194</v>
      </c>
      <c r="B169">
        <v>57479.777344000002</v>
      </c>
      <c r="C169">
        <v>56019</v>
      </c>
      <c r="D169">
        <v>57877</v>
      </c>
      <c r="E169">
        <v>58233</v>
      </c>
      <c r="F169">
        <v>56040</v>
      </c>
      <c r="G169">
        <v>56532</v>
      </c>
      <c r="H169">
        <v>56019</v>
      </c>
      <c r="I169">
        <v>57851</v>
      </c>
      <c r="J169">
        <v>56792</v>
      </c>
      <c r="L169" s="1" t="str">
        <f t="shared" si="26"/>
        <v>08AUG2022:00:00:00</v>
      </c>
      <c r="M169">
        <v>24</v>
      </c>
      <c r="N169">
        <f t="shared" si="27"/>
        <v>-1460.7773440000019</v>
      </c>
      <c r="O169">
        <f t="shared" si="28"/>
        <v>-1460.7773440000019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2.5413761352234681</v>
      </c>
      <c r="V169">
        <v>24</v>
      </c>
      <c r="W169">
        <f t="shared" si="33"/>
        <v>-1460.7773440000019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195</v>
      </c>
      <c r="B170">
        <v>54082.746094000002</v>
      </c>
      <c r="C170">
        <v>53790</v>
      </c>
      <c r="D170">
        <v>54656</v>
      </c>
      <c r="E170">
        <v>55092</v>
      </c>
      <c r="F170">
        <v>53567</v>
      </c>
      <c r="G170">
        <v>53790</v>
      </c>
      <c r="H170">
        <v>52989</v>
      </c>
      <c r="I170">
        <v>53730</v>
      </c>
      <c r="J170">
        <v>53536</v>
      </c>
      <c r="L170" s="1" t="str">
        <f t="shared" si="26"/>
        <v>08AUG2022:01:00:00</v>
      </c>
      <c r="M170">
        <v>1</v>
      </c>
      <c r="N170">
        <f t="shared" si="27"/>
        <v>-292.7460940000019</v>
      </c>
      <c r="O170">
        <f t="shared" si="28"/>
        <v>-292.7460940000019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0.54129295411735667</v>
      </c>
      <c r="V170">
        <v>1</v>
      </c>
      <c r="W170">
        <f t="shared" si="33"/>
        <v>-292.7460940000019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196</v>
      </c>
      <c r="B171">
        <v>51873.402344000002</v>
      </c>
      <c r="C171">
        <v>50769</v>
      </c>
      <c r="D171">
        <v>51841</v>
      </c>
      <c r="E171">
        <v>52253</v>
      </c>
      <c r="F171">
        <v>50567</v>
      </c>
      <c r="G171">
        <v>50769</v>
      </c>
      <c r="H171">
        <v>50220</v>
      </c>
      <c r="I171">
        <v>50844</v>
      </c>
      <c r="J171">
        <v>50627</v>
      </c>
      <c r="L171" s="1" t="str">
        <f t="shared" si="26"/>
        <v>08AUG2022:02:00:00</v>
      </c>
      <c r="M171">
        <v>2</v>
      </c>
      <c r="N171">
        <f t="shared" si="27"/>
        <v>-1104.4023440000019</v>
      </c>
      <c r="O171">
        <f t="shared" si="28"/>
        <v>-1104.4023440000019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2.1290339443634814</v>
      </c>
      <c r="V171">
        <v>2</v>
      </c>
      <c r="W171">
        <f t="shared" si="33"/>
        <v>-1104.4023440000019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197</v>
      </c>
      <c r="B172">
        <v>49892.042969000002</v>
      </c>
      <c r="C172">
        <v>48707</v>
      </c>
      <c r="D172">
        <v>49962</v>
      </c>
      <c r="E172">
        <v>50404</v>
      </c>
      <c r="F172">
        <v>48553</v>
      </c>
      <c r="G172">
        <v>48707</v>
      </c>
      <c r="H172">
        <v>48478</v>
      </c>
      <c r="I172">
        <v>48780</v>
      </c>
      <c r="J172">
        <v>48652</v>
      </c>
      <c r="L172" s="1" t="str">
        <f t="shared" si="26"/>
        <v>08AUG2022:03:00:00</v>
      </c>
      <c r="M172">
        <v>3</v>
      </c>
      <c r="N172">
        <f t="shared" si="27"/>
        <v>-1185.0429690000019</v>
      </c>
      <c r="O172">
        <f t="shared" si="28"/>
        <v>-1185.0429690000019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2.3752143598054674</v>
      </c>
      <c r="V172">
        <v>3</v>
      </c>
      <c r="W172">
        <f t="shared" si="33"/>
        <v>-1185.0429690000019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198</v>
      </c>
      <c r="B173">
        <v>48565.8125</v>
      </c>
      <c r="C173">
        <v>47473</v>
      </c>
      <c r="D173">
        <v>48722</v>
      </c>
      <c r="E173">
        <v>49075</v>
      </c>
      <c r="F173">
        <v>47282</v>
      </c>
      <c r="G173">
        <v>47473</v>
      </c>
      <c r="H173">
        <v>47354</v>
      </c>
      <c r="I173">
        <v>47562</v>
      </c>
      <c r="J173">
        <v>47446</v>
      </c>
      <c r="L173" s="1" t="str">
        <f t="shared" si="26"/>
        <v>08AUG2022:04:00:00</v>
      </c>
      <c r="M173">
        <v>4</v>
      </c>
      <c r="N173">
        <f t="shared" si="27"/>
        <v>-1092.8125</v>
      </c>
      <c r="O173">
        <f t="shared" si="28"/>
        <v>-1092.8125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2.2501682639408123</v>
      </c>
      <c r="V173">
        <v>4</v>
      </c>
      <c r="W173">
        <f t="shared" si="33"/>
        <v>-1092.8125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199</v>
      </c>
      <c r="B174">
        <v>48108.683594000002</v>
      </c>
      <c r="C174">
        <v>47190</v>
      </c>
      <c r="D174">
        <v>48173</v>
      </c>
      <c r="E174">
        <v>48551</v>
      </c>
      <c r="F174">
        <v>46981</v>
      </c>
      <c r="G174">
        <v>47190</v>
      </c>
      <c r="H174">
        <v>47150</v>
      </c>
      <c r="I174">
        <v>47142</v>
      </c>
      <c r="J174">
        <v>47132</v>
      </c>
      <c r="L174" s="1" t="str">
        <f t="shared" si="26"/>
        <v>08AUG2022:05:00:00</v>
      </c>
      <c r="M174">
        <v>5</v>
      </c>
      <c r="N174">
        <f t="shared" si="27"/>
        <v>-918.6835940000019</v>
      </c>
      <c r="O174">
        <f t="shared" si="28"/>
        <v>-918.6835940000019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1.9096003577087648</v>
      </c>
      <c r="V174">
        <v>5</v>
      </c>
      <c r="W174">
        <f t="shared" si="33"/>
        <v>-918.6835940000019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200</v>
      </c>
      <c r="B175">
        <v>48640.734375</v>
      </c>
      <c r="C175">
        <v>48017</v>
      </c>
      <c r="D175">
        <v>48490</v>
      </c>
      <c r="E175">
        <v>49006</v>
      </c>
      <c r="F175">
        <v>47771</v>
      </c>
      <c r="G175">
        <v>48017</v>
      </c>
      <c r="H175">
        <v>48022</v>
      </c>
      <c r="I175">
        <v>47862</v>
      </c>
      <c r="J175">
        <v>47927</v>
      </c>
      <c r="L175" s="1" t="str">
        <f t="shared" si="26"/>
        <v>08AUG2022:06:00:00</v>
      </c>
      <c r="M175">
        <v>6</v>
      </c>
      <c r="N175">
        <f t="shared" si="27"/>
        <v>-623.734375</v>
      </c>
      <c r="O175">
        <f t="shared" si="28"/>
        <v>-623.734375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1.2823292719868602</v>
      </c>
      <c r="V175">
        <v>6</v>
      </c>
      <c r="W175">
        <f t="shared" si="33"/>
        <v>-623.734375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201</v>
      </c>
      <c r="B176">
        <v>49944.101562999997</v>
      </c>
      <c r="C176">
        <v>49657</v>
      </c>
      <c r="D176">
        <v>49035</v>
      </c>
      <c r="E176">
        <v>49764</v>
      </c>
      <c r="F176">
        <v>49379</v>
      </c>
      <c r="G176">
        <v>49657</v>
      </c>
      <c r="H176">
        <v>49700</v>
      </c>
      <c r="I176">
        <v>49382</v>
      </c>
      <c r="J176">
        <v>49530</v>
      </c>
      <c r="L176" s="1" t="str">
        <f t="shared" si="26"/>
        <v>08AUG2022:07:00:00</v>
      </c>
      <c r="M176">
        <v>7</v>
      </c>
      <c r="N176">
        <f t="shared" si="27"/>
        <v>-287.10156299999653</v>
      </c>
      <c r="O176">
        <f t="shared" si="28"/>
        <v>-287.10156299999653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0.57484578561863542</v>
      </c>
      <c r="V176">
        <v>7</v>
      </c>
      <c r="W176">
        <f t="shared" si="33"/>
        <v>-287.10156299999653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25">
      <c r="A177" t="s">
        <v>202</v>
      </c>
      <c r="B177">
        <v>50542.949219000002</v>
      </c>
      <c r="C177">
        <v>50176</v>
      </c>
      <c r="D177">
        <v>49717</v>
      </c>
      <c r="E177">
        <v>50300</v>
      </c>
      <c r="F177">
        <v>49940</v>
      </c>
      <c r="G177">
        <v>50176</v>
      </c>
      <c r="H177">
        <v>50187</v>
      </c>
      <c r="I177">
        <v>50006</v>
      </c>
      <c r="J177">
        <v>50084</v>
      </c>
      <c r="L177" s="1" t="str">
        <f t="shared" si="26"/>
        <v>08AUG2022:08:00:00</v>
      </c>
      <c r="M177">
        <v>8</v>
      </c>
      <c r="N177">
        <f t="shared" si="27"/>
        <v>-366.9492190000019</v>
      </c>
      <c r="O177">
        <f t="shared" si="28"/>
        <v>-366.9492190000019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0.72601465618879857</v>
      </c>
      <c r="V177">
        <v>8</v>
      </c>
      <c r="W177">
        <f t="shared" si="33"/>
        <v>-366.9492190000019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203</v>
      </c>
      <c r="B178">
        <v>53134.503905999998</v>
      </c>
      <c r="C178">
        <v>52269</v>
      </c>
      <c r="D178">
        <v>52294</v>
      </c>
      <c r="E178">
        <v>52702</v>
      </c>
      <c r="F178">
        <v>52034</v>
      </c>
      <c r="G178">
        <v>52269</v>
      </c>
      <c r="H178">
        <v>52386</v>
      </c>
      <c r="I178">
        <v>52525</v>
      </c>
      <c r="J178">
        <v>52353</v>
      </c>
      <c r="L178" s="1" t="str">
        <f t="shared" si="26"/>
        <v>08AUG2022:09:00:00</v>
      </c>
      <c r="M178">
        <v>9</v>
      </c>
      <c r="N178">
        <f t="shared" si="27"/>
        <v>-865.5039059999981</v>
      </c>
      <c r="O178">
        <f t="shared" si="28"/>
        <v>-865.5039059999981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1.6288924190035858</v>
      </c>
      <c r="V178">
        <v>9</v>
      </c>
      <c r="W178">
        <f t="shared" si="33"/>
        <v>-865.5039059999981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204</v>
      </c>
      <c r="B179">
        <v>56905.148437999997</v>
      </c>
      <c r="C179">
        <v>55670</v>
      </c>
      <c r="D179">
        <v>56054</v>
      </c>
      <c r="E179">
        <v>56254</v>
      </c>
      <c r="F179">
        <v>55399</v>
      </c>
      <c r="G179">
        <v>55670</v>
      </c>
      <c r="H179">
        <v>56058</v>
      </c>
      <c r="I179">
        <v>56790</v>
      </c>
      <c r="J179">
        <v>56118</v>
      </c>
      <c r="L179" s="1" t="str">
        <f t="shared" si="26"/>
        <v>08AUG2022:10:00:00</v>
      </c>
      <c r="M179">
        <v>10</v>
      </c>
      <c r="N179">
        <f t="shared" si="27"/>
        <v>-1235.1484379999965</v>
      </c>
      <c r="O179">
        <f t="shared" si="28"/>
        <v>-1235.1484379999965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2.1705389967407442</v>
      </c>
      <c r="V179">
        <v>10</v>
      </c>
      <c r="W179">
        <f t="shared" si="33"/>
        <v>-1235.1484379999965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205</v>
      </c>
      <c r="B180">
        <v>61009.175780999998</v>
      </c>
      <c r="C180">
        <v>59856</v>
      </c>
      <c r="D180">
        <v>60281</v>
      </c>
      <c r="E180">
        <v>60421</v>
      </c>
      <c r="F180">
        <v>59613</v>
      </c>
      <c r="G180">
        <v>59856</v>
      </c>
      <c r="H180">
        <v>60502</v>
      </c>
      <c r="I180">
        <v>61801</v>
      </c>
      <c r="J180">
        <v>60662</v>
      </c>
      <c r="L180" s="1" t="str">
        <f t="shared" si="26"/>
        <v>08AUG2022:11:00:00</v>
      </c>
      <c r="M180">
        <v>11</v>
      </c>
      <c r="N180">
        <f t="shared" si="27"/>
        <v>-1153.1757809999981</v>
      </c>
      <c r="O180">
        <f t="shared" si="28"/>
        <v>-1153.1757809999981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1.8901677759743316</v>
      </c>
      <c r="V180">
        <v>11</v>
      </c>
      <c r="W180">
        <f t="shared" si="33"/>
        <v>-1153.1757809999981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206</v>
      </c>
      <c r="B181">
        <v>65198.59375</v>
      </c>
      <c r="C181">
        <v>64196</v>
      </c>
      <c r="D181">
        <v>64548</v>
      </c>
      <c r="E181">
        <v>64746</v>
      </c>
      <c r="F181">
        <v>63964</v>
      </c>
      <c r="G181">
        <v>64196</v>
      </c>
      <c r="H181">
        <v>65060</v>
      </c>
      <c r="I181">
        <v>66770</v>
      </c>
      <c r="J181">
        <v>65278</v>
      </c>
      <c r="L181" s="1" t="str">
        <f t="shared" si="26"/>
        <v>08AUG2022:12:00:00</v>
      </c>
      <c r="M181">
        <v>12</v>
      </c>
      <c r="N181">
        <f t="shared" si="27"/>
        <v>-1002.59375</v>
      </c>
      <c r="O181">
        <f t="shared" si="28"/>
        <v>-1002.59375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1.5377536421174727</v>
      </c>
      <c r="V181">
        <v>12</v>
      </c>
      <c r="W181">
        <f t="shared" si="33"/>
        <v>-1002.59375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25">
      <c r="A182" t="s">
        <v>207</v>
      </c>
      <c r="B182">
        <v>69279.515625</v>
      </c>
      <c r="C182">
        <v>68327</v>
      </c>
      <c r="D182">
        <v>67945</v>
      </c>
      <c r="E182">
        <v>68251</v>
      </c>
      <c r="F182">
        <v>68129</v>
      </c>
      <c r="G182">
        <v>68327</v>
      </c>
      <c r="H182">
        <v>69246</v>
      </c>
      <c r="I182">
        <v>71139</v>
      </c>
      <c r="J182">
        <v>69511</v>
      </c>
      <c r="L182" s="1" t="str">
        <f t="shared" si="26"/>
        <v>08AUG2022:13:00:00</v>
      </c>
      <c r="M182">
        <v>13</v>
      </c>
      <c r="N182">
        <f t="shared" si="27"/>
        <v>-952.515625</v>
      </c>
      <c r="O182">
        <f t="shared" si="28"/>
        <v>-952.515625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1.3748878242103038</v>
      </c>
      <c r="V182">
        <v>13</v>
      </c>
      <c r="W182">
        <f t="shared" si="33"/>
        <v>-952.515625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25">
      <c r="A183" t="s">
        <v>208</v>
      </c>
      <c r="B183">
        <v>72662.28125</v>
      </c>
      <c r="C183">
        <v>71620</v>
      </c>
      <c r="D183">
        <v>71149</v>
      </c>
      <c r="E183">
        <v>71656</v>
      </c>
      <c r="F183">
        <v>71446</v>
      </c>
      <c r="G183">
        <v>71620</v>
      </c>
      <c r="H183">
        <v>72507</v>
      </c>
      <c r="I183">
        <v>74571</v>
      </c>
      <c r="J183">
        <v>72848</v>
      </c>
      <c r="L183" s="1" t="str">
        <f t="shared" si="26"/>
        <v>08AUG2022:14:00:00</v>
      </c>
      <c r="M183">
        <v>14</v>
      </c>
      <c r="N183">
        <f t="shared" si="27"/>
        <v>-1042.28125</v>
      </c>
      <c r="O183">
        <f t="shared" si="28"/>
        <v>-1042.28125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1.4344185622440804</v>
      </c>
      <c r="V183">
        <v>14</v>
      </c>
      <c r="W183">
        <f t="shared" si="33"/>
        <v>-1042.28125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25">
      <c r="A184" t="s">
        <v>209</v>
      </c>
      <c r="B184">
        <v>74711.421875</v>
      </c>
      <c r="C184">
        <v>73887</v>
      </c>
      <c r="D184">
        <v>73241</v>
      </c>
      <c r="E184">
        <v>74146</v>
      </c>
      <c r="F184">
        <v>73658</v>
      </c>
      <c r="G184">
        <v>73887</v>
      </c>
      <c r="H184">
        <v>74649</v>
      </c>
      <c r="I184">
        <v>76880</v>
      </c>
      <c r="J184">
        <v>75090</v>
      </c>
      <c r="L184" s="1" t="str">
        <f t="shared" si="26"/>
        <v>08AUG2022:15:00:00</v>
      </c>
      <c r="M184">
        <v>15</v>
      </c>
      <c r="N184">
        <f t="shared" si="27"/>
        <v>-824.421875</v>
      </c>
      <c r="O184">
        <f t="shared" si="28"/>
        <v>-824.421875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1.1034750166839868</v>
      </c>
      <c r="V184">
        <v>15</v>
      </c>
      <c r="W184">
        <f t="shared" si="33"/>
        <v>-824.421875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25">
      <c r="A185" t="s">
        <v>210</v>
      </c>
      <c r="B185">
        <v>76129.257813000004</v>
      </c>
      <c r="C185">
        <v>74884</v>
      </c>
      <c r="D185">
        <v>74159</v>
      </c>
      <c r="E185">
        <v>74966</v>
      </c>
      <c r="F185">
        <v>74499</v>
      </c>
      <c r="G185">
        <v>74884</v>
      </c>
      <c r="H185">
        <v>75310</v>
      </c>
      <c r="I185">
        <v>77741</v>
      </c>
      <c r="J185">
        <v>75933</v>
      </c>
      <c r="L185" s="1" t="str">
        <f t="shared" si="26"/>
        <v>08AUG2022:16:00:00</v>
      </c>
      <c r="M185">
        <v>16</v>
      </c>
      <c r="N185">
        <f t="shared" si="27"/>
        <v>-1245.2578130000038</v>
      </c>
      <c r="O185">
        <f t="shared" si="28"/>
        <v>-1245.2578130000038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1.6357151623082826</v>
      </c>
      <c r="V185">
        <v>16</v>
      </c>
      <c r="W185">
        <f t="shared" si="33"/>
        <v>-1245.2578130000038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25">
      <c r="A186" t="s">
        <v>211</v>
      </c>
      <c r="B186">
        <v>76690.65625</v>
      </c>
      <c r="C186">
        <v>75391</v>
      </c>
      <c r="D186">
        <v>74115</v>
      </c>
      <c r="E186">
        <v>75117</v>
      </c>
      <c r="F186">
        <v>74806</v>
      </c>
      <c r="G186">
        <v>75391</v>
      </c>
      <c r="H186">
        <v>75199</v>
      </c>
      <c r="I186">
        <v>77505</v>
      </c>
      <c r="J186">
        <v>75995</v>
      </c>
      <c r="L186" s="1" t="str">
        <f t="shared" si="26"/>
        <v>08AUG2022:17:00:00</v>
      </c>
      <c r="M186">
        <v>17</v>
      </c>
      <c r="N186">
        <f t="shared" si="27"/>
        <v>-1299.65625</v>
      </c>
      <c r="O186">
        <f t="shared" si="28"/>
        <v>-1299.65625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1.6946735281066265</v>
      </c>
      <c r="V186">
        <v>17</v>
      </c>
      <c r="W186">
        <f t="shared" si="33"/>
        <v>-1299.65625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25">
      <c r="A187" t="s">
        <v>212</v>
      </c>
      <c r="B187">
        <v>76206.59375</v>
      </c>
      <c r="C187">
        <v>74823</v>
      </c>
      <c r="D187">
        <v>73914</v>
      </c>
      <c r="E187">
        <v>74853</v>
      </c>
      <c r="F187">
        <v>74185</v>
      </c>
      <c r="G187">
        <v>74823</v>
      </c>
      <c r="H187">
        <v>73920</v>
      </c>
      <c r="I187">
        <v>76073</v>
      </c>
      <c r="J187">
        <v>74939</v>
      </c>
      <c r="L187" s="1" t="str">
        <f t="shared" si="26"/>
        <v>08AUG2022:18:00:00</v>
      </c>
      <c r="M187">
        <v>18</v>
      </c>
      <c r="N187">
        <f t="shared" si="27"/>
        <v>-1383.59375</v>
      </c>
      <c r="O187">
        <f t="shared" si="28"/>
        <v>-1383.59375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1.8155827231157409</v>
      </c>
      <c r="V187">
        <v>18</v>
      </c>
      <c r="W187">
        <f t="shared" si="33"/>
        <v>-1383.59375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25">
      <c r="A188" t="s">
        <v>213</v>
      </c>
      <c r="B188">
        <v>74499.21875</v>
      </c>
      <c r="C188">
        <v>73292</v>
      </c>
      <c r="D188">
        <v>72830</v>
      </c>
      <c r="E188">
        <v>73310</v>
      </c>
      <c r="F188">
        <v>72679</v>
      </c>
      <c r="G188">
        <v>73292</v>
      </c>
      <c r="H188">
        <v>71658</v>
      </c>
      <c r="I188">
        <v>73410</v>
      </c>
      <c r="J188">
        <v>72833</v>
      </c>
      <c r="L188" s="1" t="str">
        <f t="shared" si="26"/>
        <v>08AUG2022:19:00:00</v>
      </c>
      <c r="M188">
        <v>19</v>
      </c>
      <c r="N188">
        <f t="shared" si="27"/>
        <v>-1207.21875</v>
      </c>
      <c r="O188">
        <f t="shared" si="28"/>
        <v>-1207.21875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1.6204448452689308</v>
      </c>
      <c r="V188">
        <v>19</v>
      </c>
      <c r="W188">
        <f t="shared" si="33"/>
        <v>-1207.21875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25">
      <c r="A189" t="s">
        <v>214</v>
      </c>
      <c r="B189">
        <v>71578.664063000004</v>
      </c>
      <c r="C189">
        <v>70873</v>
      </c>
      <c r="D189">
        <v>70691</v>
      </c>
      <c r="E189">
        <v>71159</v>
      </c>
      <c r="F189">
        <v>70453</v>
      </c>
      <c r="G189">
        <v>70873</v>
      </c>
      <c r="H189">
        <v>68904</v>
      </c>
      <c r="I189">
        <v>70100</v>
      </c>
      <c r="J189">
        <v>70047</v>
      </c>
      <c r="L189" s="1" t="str">
        <f t="shared" si="26"/>
        <v>08AUG2022:20:00:00</v>
      </c>
      <c r="M189">
        <v>20</v>
      </c>
      <c r="N189">
        <f t="shared" si="27"/>
        <v>-705.66406300000381</v>
      </c>
      <c r="O189">
        <f t="shared" si="28"/>
        <v>-705.66406300000381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0.98585810763234305</v>
      </c>
      <c r="V189">
        <v>20</v>
      </c>
      <c r="W189">
        <f t="shared" si="33"/>
        <v>-705.66406300000381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25">
      <c r="A190" t="s">
        <v>215</v>
      </c>
      <c r="B190">
        <v>68976.890625</v>
      </c>
      <c r="C190">
        <v>68750</v>
      </c>
      <c r="D190">
        <v>68216</v>
      </c>
      <c r="E190">
        <v>68944</v>
      </c>
      <c r="F190">
        <v>68554</v>
      </c>
      <c r="G190">
        <v>68750</v>
      </c>
      <c r="H190">
        <v>66833</v>
      </c>
      <c r="I190">
        <v>67542</v>
      </c>
      <c r="J190">
        <v>67818</v>
      </c>
      <c r="L190" s="1" t="str">
        <f t="shared" si="26"/>
        <v>08AUG2022:21:00:00</v>
      </c>
      <c r="M190">
        <v>21</v>
      </c>
      <c r="N190">
        <f t="shared" si="27"/>
        <v>-226.890625</v>
      </c>
      <c r="O190">
        <f t="shared" si="28"/>
        <v>-226.890625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0.32893715988665589</v>
      </c>
      <c r="V190">
        <v>21</v>
      </c>
      <c r="W190">
        <f t="shared" si="33"/>
        <v>-226.890625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25">
      <c r="A191" t="s">
        <v>216</v>
      </c>
      <c r="B191">
        <v>66813.554688000004</v>
      </c>
      <c r="C191">
        <v>66151</v>
      </c>
      <c r="D191">
        <v>65882</v>
      </c>
      <c r="E191">
        <v>66623</v>
      </c>
      <c r="F191">
        <v>66022</v>
      </c>
      <c r="G191">
        <v>66151</v>
      </c>
      <c r="H191">
        <v>64237</v>
      </c>
      <c r="I191">
        <v>64586</v>
      </c>
      <c r="J191">
        <v>65105</v>
      </c>
      <c r="L191" s="1" t="str">
        <f t="shared" si="26"/>
        <v>08AUG2022:22:00:00</v>
      </c>
      <c r="M191">
        <v>22</v>
      </c>
      <c r="N191">
        <f t="shared" si="27"/>
        <v>-662.55468800000381</v>
      </c>
      <c r="O191">
        <f t="shared" si="28"/>
        <v>-662.55468800000381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0.9916471157595832</v>
      </c>
      <c r="V191">
        <v>22</v>
      </c>
      <c r="W191">
        <f t="shared" si="33"/>
        <v>-662.55468800000381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25">
      <c r="A192" t="s">
        <v>217</v>
      </c>
      <c r="B192">
        <v>62985.816405999998</v>
      </c>
      <c r="C192">
        <v>62004</v>
      </c>
      <c r="D192">
        <v>62265</v>
      </c>
      <c r="E192">
        <v>62811</v>
      </c>
      <c r="F192">
        <v>61869</v>
      </c>
      <c r="G192">
        <v>62004</v>
      </c>
      <c r="H192">
        <v>60296</v>
      </c>
      <c r="I192">
        <v>60594</v>
      </c>
      <c r="J192">
        <v>61063</v>
      </c>
      <c r="L192" s="1" t="str">
        <f t="shared" si="26"/>
        <v>08AUG2022:23:00:00</v>
      </c>
      <c r="M192">
        <v>23</v>
      </c>
      <c r="N192">
        <f t="shared" si="27"/>
        <v>-981.8164059999981</v>
      </c>
      <c r="O192">
        <f t="shared" si="28"/>
        <v>-981.8164059999981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1.5587896799992431</v>
      </c>
      <c r="V192">
        <v>23</v>
      </c>
      <c r="W192">
        <f t="shared" si="33"/>
        <v>-981.8164059999981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218</v>
      </c>
      <c r="B193">
        <v>58744.128905999998</v>
      </c>
      <c r="C193">
        <v>57811</v>
      </c>
      <c r="D193">
        <v>58299</v>
      </c>
      <c r="E193">
        <v>58784</v>
      </c>
      <c r="F193">
        <v>57682</v>
      </c>
      <c r="G193">
        <v>57811</v>
      </c>
      <c r="H193">
        <v>56382</v>
      </c>
      <c r="I193">
        <v>56576</v>
      </c>
      <c r="J193">
        <v>57002</v>
      </c>
      <c r="L193" s="1" t="str">
        <f t="shared" si="26"/>
        <v>09AUG2022:00:00:00</v>
      </c>
      <c r="M193">
        <v>24</v>
      </c>
      <c r="N193">
        <f t="shared" si="27"/>
        <v>-933.1289059999981</v>
      </c>
      <c r="O193">
        <f t="shared" si="28"/>
        <v>-933.1289059999981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1.5884632615680687</v>
      </c>
      <c r="V193">
        <v>24</v>
      </c>
      <c r="W193">
        <f t="shared" si="33"/>
        <v>-933.1289059999981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219</v>
      </c>
      <c r="B194">
        <v>55008.886719000002</v>
      </c>
      <c r="C194">
        <v>53481</v>
      </c>
      <c r="D194">
        <v>54905</v>
      </c>
      <c r="E194">
        <v>55374</v>
      </c>
      <c r="F194">
        <v>53935</v>
      </c>
      <c r="G194">
        <v>54176</v>
      </c>
      <c r="H194">
        <v>53481</v>
      </c>
      <c r="I194">
        <v>53658</v>
      </c>
      <c r="J194">
        <v>53785</v>
      </c>
      <c r="L194" s="1" t="str">
        <f t="shared" si="26"/>
        <v>09AUG2022:01:00:00</v>
      </c>
      <c r="M194">
        <v>1</v>
      </c>
      <c r="N194">
        <f t="shared" si="27"/>
        <v>-1527.8867190000019</v>
      </c>
      <c r="O194">
        <f t="shared" si="28"/>
        <v>-1527.8867190000019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2.7775270690440492</v>
      </c>
      <c r="V194">
        <v>1</v>
      </c>
      <c r="W194">
        <f t="shared" si="33"/>
        <v>-1527.8867190000019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220</v>
      </c>
      <c r="B195">
        <v>52187.050780999998</v>
      </c>
      <c r="C195">
        <v>50479</v>
      </c>
      <c r="D195">
        <v>51988</v>
      </c>
      <c r="E195">
        <v>52423</v>
      </c>
      <c r="F195">
        <v>50957</v>
      </c>
      <c r="G195">
        <v>51081</v>
      </c>
      <c r="H195">
        <v>50479</v>
      </c>
      <c r="I195">
        <v>50861</v>
      </c>
      <c r="J195">
        <v>50835</v>
      </c>
      <c r="L195" s="1" t="str">
        <f t="shared" ref="L195:L258" si="37">A195</f>
        <v>09AUG2022:02:00:00</v>
      </c>
      <c r="M195">
        <v>2</v>
      </c>
      <c r="N195">
        <f t="shared" ref="N195:N258" si="38">C195-B195</f>
        <v>-1708.0507809999981</v>
      </c>
      <c r="O195">
        <f t="shared" ref="O195:O258" si="39">IF(N195&lt;0,N195,"")</f>
        <v>-1708.0507809999981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3.2729398489440156</v>
      </c>
      <c r="V195">
        <v>2</v>
      </c>
      <c r="W195">
        <f t="shared" ref="W195:W258" si="44">O195</f>
        <v>-1708.0507809999981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221</v>
      </c>
      <c r="B196">
        <v>50261.132812999997</v>
      </c>
      <c r="C196">
        <v>48484</v>
      </c>
      <c r="D196">
        <v>50014</v>
      </c>
      <c r="E196">
        <v>50403</v>
      </c>
      <c r="F196">
        <v>48848</v>
      </c>
      <c r="G196">
        <v>48898</v>
      </c>
      <c r="H196">
        <v>48484</v>
      </c>
      <c r="I196">
        <v>48756</v>
      </c>
      <c r="J196">
        <v>48737</v>
      </c>
      <c r="L196" s="1" t="str">
        <f t="shared" si="37"/>
        <v>09AUG2022:03:00:00</v>
      </c>
      <c r="M196">
        <v>3</v>
      </c>
      <c r="N196">
        <f t="shared" si="38"/>
        <v>-1777.1328129999965</v>
      </c>
      <c r="O196">
        <f t="shared" si="39"/>
        <v>-1777.1328129999965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3.5357993613314322</v>
      </c>
      <c r="V196">
        <v>3</v>
      </c>
      <c r="W196">
        <f t="shared" si="44"/>
        <v>-1777.1328129999965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222</v>
      </c>
      <c r="B197">
        <v>49199.472655999998</v>
      </c>
      <c r="C197">
        <v>47007</v>
      </c>
      <c r="D197">
        <v>48541</v>
      </c>
      <c r="E197">
        <v>48898</v>
      </c>
      <c r="F197">
        <v>47538</v>
      </c>
      <c r="G197">
        <v>47601</v>
      </c>
      <c r="H197">
        <v>47007</v>
      </c>
      <c r="I197">
        <v>47507</v>
      </c>
      <c r="J197">
        <v>47410</v>
      </c>
      <c r="L197" s="1" t="str">
        <f t="shared" si="37"/>
        <v>09AUG2022:04:00:00</v>
      </c>
      <c r="M197">
        <v>4</v>
      </c>
      <c r="N197">
        <f t="shared" si="38"/>
        <v>-2192.4726559999981</v>
      </c>
      <c r="O197">
        <f t="shared" si="39"/>
        <v>-2192.4726559999981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4.4562929999873084</v>
      </c>
      <c r="V197">
        <v>4</v>
      </c>
      <c r="W197">
        <f t="shared" si="44"/>
        <v>-2192.4726559999981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223</v>
      </c>
      <c r="B198">
        <v>48692.6875</v>
      </c>
      <c r="C198">
        <v>46604</v>
      </c>
      <c r="D198">
        <v>48114</v>
      </c>
      <c r="E198">
        <v>48313</v>
      </c>
      <c r="F198">
        <v>47193</v>
      </c>
      <c r="G198">
        <v>47248</v>
      </c>
      <c r="H198">
        <v>46604</v>
      </c>
      <c r="I198">
        <v>46987</v>
      </c>
      <c r="J198">
        <v>46987</v>
      </c>
      <c r="L198" s="1" t="str">
        <f t="shared" si="37"/>
        <v>09AUG2022:05:00:00</v>
      </c>
      <c r="M198">
        <v>5</v>
      </c>
      <c r="N198">
        <f t="shared" si="38"/>
        <v>-2088.6875</v>
      </c>
      <c r="O198">
        <f t="shared" si="39"/>
        <v>-2088.6875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4.2895301270853041</v>
      </c>
      <c r="V198">
        <v>5</v>
      </c>
      <c r="W198">
        <f t="shared" si="44"/>
        <v>-2088.6875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224</v>
      </c>
      <c r="B199">
        <v>49050.917969000002</v>
      </c>
      <c r="C199">
        <v>47485</v>
      </c>
      <c r="D199">
        <v>48301</v>
      </c>
      <c r="E199">
        <v>48693</v>
      </c>
      <c r="F199">
        <v>48029</v>
      </c>
      <c r="G199">
        <v>48072</v>
      </c>
      <c r="H199">
        <v>47485</v>
      </c>
      <c r="I199">
        <v>47644</v>
      </c>
      <c r="J199">
        <v>47769</v>
      </c>
      <c r="L199" s="1" t="str">
        <f t="shared" si="37"/>
        <v>09AUG2022:06:00:00</v>
      </c>
      <c r="M199">
        <v>6</v>
      </c>
      <c r="N199">
        <f t="shared" si="38"/>
        <v>-1565.9179690000019</v>
      </c>
      <c r="O199">
        <f t="shared" si="39"/>
        <v>-1565.9179690000019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3.1924335646269784</v>
      </c>
      <c r="V199">
        <v>6</v>
      </c>
      <c r="W199">
        <f t="shared" si="44"/>
        <v>-1565.9179690000019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225</v>
      </c>
      <c r="B200">
        <v>50144.816405999998</v>
      </c>
      <c r="C200">
        <v>49289</v>
      </c>
      <c r="D200">
        <v>49054</v>
      </c>
      <c r="E200">
        <v>49556</v>
      </c>
      <c r="F200">
        <v>49766</v>
      </c>
      <c r="G200">
        <v>49776</v>
      </c>
      <c r="H200">
        <v>49289</v>
      </c>
      <c r="I200">
        <v>49175</v>
      </c>
      <c r="J200">
        <v>49442</v>
      </c>
      <c r="L200" s="1" t="str">
        <f t="shared" si="37"/>
        <v>09AUG2022:07:00:00</v>
      </c>
      <c r="M200">
        <v>7</v>
      </c>
      <c r="N200">
        <f t="shared" si="38"/>
        <v>-855.8164059999981</v>
      </c>
      <c r="O200">
        <f t="shared" si="39"/>
        <v>-855.8164059999981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1.7066896786914882</v>
      </c>
      <c r="V200">
        <v>7</v>
      </c>
      <c r="W200">
        <f t="shared" si="44"/>
        <v>-855.8164059999981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226</v>
      </c>
      <c r="B201">
        <v>50745.695312999997</v>
      </c>
      <c r="C201">
        <v>49725</v>
      </c>
      <c r="D201">
        <v>49767</v>
      </c>
      <c r="E201">
        <v>50279</v>
      </c>
      <c r="F201">
        <v>50263</v>
      </c>
      <c r="G201">
        <v>50256</v>
      </c>
      <c r="H201">
        <v>49725</v>
      </c>
      <c r="I201">
        <v>49863</v>
      </c>
      <c r="J201">
        <v>49987</v>
      </c>
      <c r="L201" s="1" t="str">
        <f t="shared" si="37"/>
        <v>09AUG2022:08:00:00</v>
      </c>
      <c r="M201">
        <v>8</v>
      </c>
      <c r="N201">
        <f t="shared" si="38"/>
        <v>-1020.6953129999965</v>
      </c>
      <c r="O201">
        <f t="shared" si="39"/>
        <v>-1020.6953129999965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2.0113929008250588</v>
      </c>
      <c r="V201">
        <v>8</v>
      </c>
      <c r="W201">
        <f t="shared" si="44"/>
        <v>-1020.6953129999965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227</v>
      </c>
      <c r="B202">
        <v>53169.660155999998</v>
      </c>
      <c r="C202">
        <v>51967</v>
      </c>
      <c r="D202">
        <v>52381</v>
      </c>
      <c r="E202">
        <v>52825</v>
      </c>
      <c r="F202">
        <v>52122</v>
      </c>
      <c r="G202">
        <v>52165</v>
      </c>
      <c r="H202">
        <v>51967</v>
      </c>
      <c r="I202">
        <v>52249</v>
      </c>
      <c r="J202">
        <v>52138</v>
      </c>
      <c r="L202" s="1" t="str">
        <f t="shared" si="37"/>
        <v>09AUG2022:09:00:00</v>
      </c>
      <c r="M202">
        <v>9</v>
      </c>
      <c r="N202">
        <f t="shared" si="38"/>
        <v>-1202.6601559999981</v>
      </c>
      <c r="O202">
        <f t="shared" si="39"/>
        <v>-1202.6601559999981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2.2619293643619094</v>
      </c>
      <c r="V202">
        <v>9</v>
      </c>
      <c r="W202">
        <f t="shared" si="44"/>
        <v>-1202.6601559999981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228</v>
      </c>
      <c r="B203">
        <v>56951.394530999998</v>
      </c>
      <c r="C203">
        <v>55762</v>
      </c>
      <c r="D203">
        <v>55885</v>
      </c>
      <c r="E203">
        <v>56192</v>
      </c>
      <c r="F203">
        <v>55269</v>
      </c>
      <c r="G203">
        <v>55358</v>
      </c>
      <c r="H203">
        <v>55762</v>
      </c>
      <c r="I203">
        <v>56214</v>
      </c>
      <c r="J203">
        <v>55745</v>
      </c>
      <c r="L203" s="1" t="str">
        <f t="shared" si="37"/>
        <v>09AUG2022:10:00:00</v>
      </c>
      <c r="M203">
        <v>10</v>
      </c>
      <c r="N203">
        <f t="shared" si="38"/>
        <v>-1189.3945309999981</v>
      </c>
      <c r="O203">
        <f t="shared" si="39"/>
        <v>-1189.3945309999981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2.0884379404486442</v>
      </c>
      <c r="V203">
        <v>10</v>
      </c>
      <c r="W203">
        <f t="shared" si="44"/>
        <v>-1189.3945309999981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229</v>
      </c>
      <c r="B204">
        <v>61303.777344000002</v>
      </c>
      <c r="C204">
        <v>60506</v>
      </c>
      <c r="D204">
        <v>60188</v>
      </c>
      <c r="E204">
        <v>60273</v>
      </c>
      <c r="F204">
        <v>59266</v>
      </c>
      <c r="G204">
        <v>59393</v>
      </c>
      <c r="H204">
        <v>60506</v>
      </c>
      <c r="I204">
        <v>60851</v>
      </c>
      <c r="J204">
        <v>60163</v>
      </c>
      <c r="L204" s="1" t="str">
        <f t="shared" si="37"/>
        <v>09AUG2022:11:00:00</v>
      </c>
      <c r="M204">
        <v>11</v>
      </c>
      <c r="N204">
        <f t="shared" si="38"/>
        <v>-797.7773440000019</v>
      </c>
      <c r="O204">
        <f t="shared" si="39"/>
        <v>-797.7773440000019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1.3013510399585237</v>
      </c>
      <c r="V204">
        <v>11</v>
      </c>
      <c r="W204">
        <f t="shared" si="44"/>
        <v>-797.7773440000019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230</v>
      </c>
      <c r="B205">
        <v>65654.914063000004</v>
      </c>
      <c r="C205">
        <v>65293</v>
      </c>
      <c r="D205">
        <v>64054</v>
      </c>
      <c r="E205">
        <v>64081</v>
      </c>
      <c r="F205">
        <v>63412</v>
      </c>
      <c r="G205">
        <v>63620</v>
      </c>
      <c r="H205">
        <v>65293</v>
      </c>
      <c r="I205">
        <v>65485</v>
      </c>
      <c r="J205">
        <v>64660</v>
      </c>
      <c r="L205" s="1" t="str">
        <f t="shared" si="37"/>
        <v>09AUG2022:12:00:00</v>
      </c>
      <c r="M205">
        <v>12</v>
      </c>
      <c r="N205">
        <f t="shared" si="38"/>
        <v>-361.91406300000381</v>
      </c>
      <c r="O205">
        <f t="shared" si="39"/>
        <v>-361.91406300000381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0.55123682387692197</v>
      </c>
      <c r="V205">
        <v>12</v>
      </c>
      <c r="W205">
        <f t="shared" si="44"/>
        <v>-361.91406300000381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231</v>
      </c>
      <c r="B206">
        <v>69398.515625</v>
      </c>
      <c r="C206">
        <v>69810</v>
      </c>
      <c r="D206">
        <v>67683</v>
      </c>
      <c r="E206">
        <v>67360</v>
      </c>
      <c r="F206">
        <v>67454</v>
      </c>
      <c r="G206">
        <v>67713</v>
      </c>
      <c r="H206">
        <v>69810</v>
      </c>
      <c r="I206">
        <v>69572</v>
      </c>
      <c r="J206">
        <v>68849</v>
      </c>
      <c r="L206" s="1" t="str">
        <f t="shared" si="37"/>
        <v>09AUG2022:13:00:00</v>
      </c>
      <c r="M206">
        <v>13</v>
      </c>
      <c r="N206">
        <f t="shared" si="38"/>
        <v>411.484375</v>
      </c>
      <c r="O206" t="str">
        <f t="shared" si="39"/>
        <v/>
      </c>
      <c r="P206">
        <f t="shared" si="40"/>
        <v>411.484375</v>
      </c>
      <c r="Q206" t="str">
        <f t="shared" si="41"/>
        <v/>
      </c>
      <c r="R206">
        <f t="shared" si="42"/>
        <v>1</v>
      </c>
      <c r="S206">
        <f t="shared" si="43"/>
        <v>0.5929296488465059</v>
      </c>
      <c r="V206">
        <v>13</v>
      </c>
      <c r="W206" t="str">
        <f t="shared" si="44"/>
        <v/>
      </c>
      <c r="X206">
        <f t="shared" si="45"/>
        <v>411.484375</v>
      </c>
      <c r="Y206" t="str">
        <f t="shared" si="46"/>
        <v/>
      </c>
      <c r="Z206">
        <f t="shared" si="47"/>
        <v>1</v>
      </c>
    </row>
    <row r="207" spans="1:26" x14ac:dyDescent="0.25">
      <c r="A207" t="s">
        <v>232</v>
      </c>
      <c r="B207">
        <v>72322.289063000004</v>
      </c>
      <c r="C207">
        <v>73370</v>
      </c>
      <c r="D207">
        <v>70675</v>
      </c>
      <c r="E207">
        <v>70753</v>
      </c>
      <c r="F207">
        <v>70702</v>
      </c>
      <c r="G207">
        <v>71022</v>
      </c>
      <c r="H207">
        <v>73370</v>
      </c>
      <c r="I207">
        <v>72942</v>
      </c>
      <c r="J207">
        <v>72233</v>
      </c>
      <c r="L207" s="1" t="str">
        <f t="shared" si="37"/>
        <v>09AUG2022:14:00:00</v>
      </c>
      <c r="M207">
        <v>14</v>
      </c>
      <c r="N207">
        <f t="shared" si="38"/>
        <v>1047.7109369999962</v>
      </c>
      <c r="O207" t="str">
        <f t="shared" si="39"/>
        <v/>
      </c>
      <c r="P207">
        <f t="shared" si="40"/>
        <v>1047.7109369999962</v>
      </c>
      <c r="Q207" t="str">
        <f t="shared" si="41"/>
        <v/>
      </c>
      <c r="R207">
        <f t="shared" si="42"/>
        <v>1</v>
      </c>
      <c r="S207">
        <f t="shared" si="43"/>
        <v>1.4486694912094586</v>
      </c>
      <c r="V207">
        <v>14</v>
      </c>
      <c r="W207" t="str">
        <f t="shared" si="44"/>
        <v/>
      </c>
      <c r="X207">
        <f t="shared" si="45"/>
        <v>1047.7109369999962</v>
      </c>
      <c r="Y207" t="str">
        <f t="shared" si="46"/>
        <v/>
      </c>
      <c r="Z207">
        <f t="shared" si="47"/>
        <v>1</v>
      </c>
    </row>
    <row r="208" spans="1:26" x14ac:dyDescent="0.25">
      <c r="A208" t="s">
        <v>233</v>
      </c>
      <c r="B208">
        <v>73716.828125</v>
      </c>
      <c r="C208">
        <v>75676</v>
      </c>
      <c r="D208">
        <v>72579</v>
      </c>
      <c r="E208">
        <v>72741</v>
      </c>
      <c r="F208">
        <v>72865</v>
      </c>
      <c r="G208">
        <v>73283</v>
      </c>
      <c r="H208">
        <v>75676</v>
      </c>
      <c r="I208">
        <v>75345</v>
      </c>
      <c r="J208">
        <v>74540</v>
      </c>
      <c r="L208" s="1" t="str">
        <f t="shared" si="37"/>
        <v>09AUG2022:15:00:00</v>
      </c>
      <c r="M208">
        <v>15</v>
      </c>
      <c r="N208">
        <f t="shared" si="38"/>
        <v>1959.171875</v>
      </c>
      <c r="O208" t="str">
        <f t="shared" si="39"/>
        <v/>
      </c>
      <c r="P208">
        <f t="shared" si="40"/>
        <v>1959.171875</v>
      </c>
      <c r="Q208" t="str">
        <f t="shared" si="41"/>
        <v/>
      </c>
      <c r="R208">
        <f t="shared" si="42"/>
        <v>1</v>
      </c>
      <c r="S208">
        <f t="shared" si="43"/>
        <v>2.6576996390537526</v>
      </c>
      <c r="V208">
        <v>15</v>
      </c>
      <c r="W208" t="str">
        <f t="shared" si="44"/>
        <v/>
      </c>
      <c r="X208">
        <f t="shared" si="45"/>
        <v>1959.171875</v>
      </c>
      <c r="Y208" t="str">
        <f t="shared" si="46"/>
        <v/>
      </c>
      <c r="Z208">
        <f t="shared" si="47"/>
        <v>1</v>
      </c>
    </row>
    <row r="209" spans="1:26" x14ac:dyDescent="0.25">
      <c r="A209" t="s">
        <v>234</v>
      </c>
      <c r="B209">
        <v>73802.367188000004</v>
      </c>
      <c r="C209">
        <v>76573</v>
      </c>
      <c r="D209">
        <v>73728</v>
      </c>
      <c r="E209">
        <v>74239</v>
      </c>
      <c r="F209">
        <v>73711</v>
      </c>
      <c r="G209">
        <v>74300</v>
      </c>
      <c r="H209">
        <v>76573</v>
      </c>
      <c r="I209">
        <v>76452</v>
      </c>
      <c r="J209">
        <v>75533</v>
      </c>
      <c r="L209" s="1" t="str">
        <f t="shared" si="37"/>
        <v>09AUG2022:16:00:00</v>
      </c>
      <c r="M209">
        <v>16</v>
      </c>
      <c r="N209">
        <f t="shared" si="38"/>
        <v>2770.6328119999962</v>
      </c>
      <c r="O209" t="str">
        <f t="shared" si="39"/>
        <v/>
      </c>
      <c r="P209">
        <f t="shared" si="40"/>
        <v>2770.6328119999962</v>
      </c>
      <c r="Q209" t="str">
        <f t="shared" si="41"/>
        <v/>
      </c>
      <c r="R209">
        <f t="shared" si="42"/>
        <v>1</v>
      </c>
      <c r="S209">
        <f t="shared" si="43"/>
        <v>3.7541245864678592</v>
      </c>
      <c r="V209">
        <v>16</v>
      </c>
      <c r="W209" t="str">
        <f t="shared" si="44"/>
        <v/>
      </c>
      <c r="X209">
        <f t="shared" si="45"/>
        <v>2770.6328119999962</v>
      </c>
      <c r="Y209" t="str">
        <f t="shared" si="46"/>
        <v/>
      </c>
      <c r="Z209">
        <f t="shared" si="47"/>
        <v>1</v>
      </c>
    </row>
    <row r="210" spans="1:26" x14ac:dyDescent="0.25">
      <c r="A210" t="s">
        <v>235</v>
      </c>
      <c r="B210">
        <v>73176.0625</v>
      </c>
      <c r="C210">
        <v>76741</v>
      </c>
      <c r="D210">
        <v>73823</v>
      </c>
      <c r="E210">
        <v>74498</v>
      </c>
      <c r="F210">
        <v>74074</v>
      </c>
      <c r="G210">
        <v>74884</v>
      </c>
      <c r="H210">
        <v>76741</v>
      </c>
      <c r="I210">
        <v>76717</v>
      </c>
      <c r="J210">
        <v>75869</v>
      </c>
      <c r="L210" s="1" t="str">
        <f t="shared" si="37"/>
        <v>09AUG2022:17:00:00</v>
      </c>
      <c r="M210">
        <v>17</v>
      </c>
      <c r="N210">
        <f t="shared" si="38"/>
        <v>3564.9375</v>
      </c>
      <c r="O210" t="str">
        <f t="shared" si="39"/>
        <v/>
      </c>
      <c r="P210">
        <f t="shared" si="40"/>
        <v>3564.9375</v>
      </c>
      <c r="Q210" t="str">
        <f t="shared" si="41"/>
        <v/>
      </c>
      <c r="R210">
        <f t="shared" si="42"/>
        <v>1</v>
      </c>
      <c r="S210">
        <f t="shared" si="43"/>
        <v>4.8717263244384048</v>
      </c>
      <c r="V210">
        <v>17</v>
      </c>
      <c r="W210" t="str">
        <f t="shared" si="44"/>
        <v/>
      </c>
      <c r="X210">
        <f t="shared" si="45"/>
        <v>3564.9375</v>
      </c>
      <c r="Y210" t="str">
        <f t="shared" si="46"/>
        <v/>
      </c>
      <c r="Z210">
        <f t="shared" si="47"/>
        <v>1</v>
      </c>
    </row>
    <row r="211" spans="1:26" x14ac:dyDescent="0.25">
      <c r="A211" t="s">
        <v>236</v>
      </c>
      <c r="B211">
        <v>71430.867188000004</v>
      </c>
      <c r="C211">
        <v>75407</v>
      </c>
      <c r="D211">
        <v>73503</v>
      </c>
      <c r="E211">
        <v>74152</v>
      </c>
      <c r="F211">
        <v>73501</v>
      </c>
      <c r="G211">
        <v>74374</v>
      </c>
      <c r="H211">
        <v>75407</v>
      </c>
      <c r="I211">
        <v>76014</v>
      </c>
      <c r="J211">
        <v>75075</v>
      </c>
      <c r="L211" s="1" t="str">
        <f t="shared" si="37"/>
        <v>09AUG2022:18:00:00</v>
      </c>
      <c r="M211">
        <v>18</v>
      </c>
      <c r="N211">
        <f t="shared" si="38"/>
        <v>3976.1328119999962</v>
      </c>
      <c r="O211" t="str">
        <f t="shared" si="39"/>
        <v/>
      </c>
      <c r="P211">
        <f t="shared" si="40"/>
        <v>3976.1328119999962</v>
      </c>
      <c r="Q211" t="str">
        <f t="shared" si="41"/>
        <v/>
      </c>
      <c r="R211">
        <f t="shared" si="42"/>
        <v>1</v>
      </c>
      <c r="S211">
        <f t="shared" si="43"/>
        <v>5.5664070289601142</v>
      </c>
      <c r="V211">
        <v>18</v>
      </c>
      <c r="W211" t="str">
        <f t="shared" si="44"/>
        <v/>
      </c>
      <c r="X211">
        <f t="shared" si="45"/>
        <v>3976.1328119999962</v>
      </c>
      <c r="Y211" t="str">
        <f t="shared" si="46"/>
        <v/>
      </c>
      <c r="Z211">
        <f t="shared" si="47"/>
        <v>1</v>
      </c>
    </row>
    <row r="212" spans="1:26" x14ac:dyDescent="0.25">
      <c r="A212" t="s">
        <v>237</v>
      </c>
      <c r="B212">
        <v>69487.164063000004</v>
      </c>
      <c r="C212">
        <v>72587</v>
      </c>
      <c r="D212">
        <v>72157</v>
      </c>
      <c r="E212">
        <v>72685</v>
      </c>
      <c r="F212">
        <v>71912</v>
      </c>
      <c r="G212">
        <v>72817</v>
      </c>
      <c r="H212">
        <v>72587</v>
      </c>
      <c r="I212">
        <v>74275</v>
      </c>
      <c r="J212">
        <v>73134</v>
      </c>
      <c r="L212" s="1" t="str">
        <f t="shared" si="37"/>
        <v>09AUG2022:19:00:00</v>
      </c>
      <c r="M212">
        <v>19</v>
      </c>
      <c r="N212">
        <f t="shared" si="38"/>
        <v>3099.8359369999962</v>
      </c>
      <c r="O212" t="str">
        <f t="shared" si="39"/>
        <v/>
      </c>
      <c r="P212">
        <f t="shared" si="40"/>
        <v>3099.8359369999962</v>
      </c>
      <c r="Q212" t="str">
        <f t="shared" si="41"/>
        <v/>
      </c>
      <c r="R212">
        <f t="shared" si="42"/>
        <v>1</v>
      </c>
      <c r="S212">
        <f t="shared" si="43"/>
        <v>4.4610194973413417</v>
      </c>
      <c r="V212">
        <v>19</v>
      </c>
      <c r="W212" t="str">
        <f t="shared" si="44"/>
        <v/>
      </c>
      <c r="X212">
        <f t="shared" si="45"/>
        <v>3099.8359369999962</v>
      </c>
      <c r="Y212" t="str">
        <f t="shared" si="46"/>
        <v/>
      </c>
      <c r="Z212">
        <f t="shared" si="47"/>
        <v>1</v>
      </c>
    </row>
    <row r="213" spans="1:26" x14ac:dyDescent="0.25">
      <c r="A213" t="s">
        <v>238</v>
      </c>
      <c r="B213">
        <v>67225.117188000004</v>
      </c>
      <c r="C213">
        <v>69029</v>
      </c>
      <c r="D213">
        <v>70016</v>
      </c>
      <c r="E213">
        <v>70442</v>
      </c>
      <c r="F213">
        <v>69587</v>
      </c>
      <c r="G213">
        <v>70411</v>
      </c>
      <c r="H213">
        <v>69029</v>
      </c>
      <c r="I213">
        <v>71548</v>
      </c>
      <c r="J213">
        <v>70340</v>
      </c>
      <c r="L213" s="1" t="str">
        <f t="shared" si="37"/>
        <v>09AUG2022:20:00:00</v>
      </c>
      <c r="M213">
        <v>20</v>
      </c>
      <c r="N213">
        <f t="shared" si="38"/>
        <v>1803.8828119999962</v>
      </c>
      <c r="O213" t="str">
        <f t="shared" si="39"/>
        <v/>
      </c>
      <c r="P213">
        <f t="shared" si="40"/>
        <v>1803.8828119999962</v>
      </c>
      <c r="Q213" t="str">
        <f t="shared" si="41"/>
        <v/>
      </c>
      <c r="R213">
        <f t="shared" si="42"/>
        <v>1</v>
      </c>
      <c r="S213">
        <f t="shared" si="43"/>
        <v>2.6833464744364885</v>
      </c>
      <c r="V213">
        <v>20</v>
      </c>
      <c r="W213" t="str">
        <f t="shared" si="44"/>
        <v/>
      </c>
      <c r="X213">
        <f t="shared" si="45"/>
        <v>1803.8828119999962</v>
      </c>
      <c r="Y213" t="str">
        <f t="shared" si="46"/>
        <v/>
      </c>
      <c r="Z213">
        <f t="shared" si="47"/>
        <v>1</v>
      </c>
    </row>
    <row r="214" spans="1:26" x14ac:dyDescent="0.25">
      <c r="A214" t="s">
        <v>239</v>
      </c>
      <c r="B214">
        <v>65540.71875</v>
      </c>
      <c r="C214">
        <v>66339</v>
      </c>
      <c r="D214">
        <v>67795</v>
      </c>
      <c r="E214">
        <v>68388</v>
      </c>
      <c r="F214">
        <v>67689</v>
      </c>
      <c r="G214">
        <v>68279</v>
      </c>
      <c r="H214">
        <v>66339</v>
      </c>
      <c r="I214">
        <v>69125</v>
      </c>
      <c r="J214">
        <v>68002</v>
      </c>
      <c r="L214" s="1" t="str">
        <f t="shared" si="37"/>
        <v>09AUG2022:21:00:00</v>
      </c>
      <c r="M214">
        <v>21</v>
      </c>
      <c r="N214">
        <f t="shared" si="38"/>
        <v>798.28125</v>
      </c>
      <c r="O214" t="str">
        <f t="shared" si="39"/>
        <v/>
      </c>
      <c r="P214">
        <f t="shared" si="40"/>
        <v>798.28125</v>
      </c>
      <c r="Q214" t="str">
        <f t="shared" si="41"/>
        <v/>
      </c>
      <c r="R214">
        <f t="shared" si="42"/>
        <v>1</v>
      </c>
      <c r="S214">
        <f t="shared" si="43"/>
        <v>1.2179928222102387</v>
      </c>
      <c r="V214">
        <v>21</v>
      </c>
      <c r="W214" t="str">
        <f t="shared" si="44"/>
        <v/>
      </c>
      <c r="X214">
        <f t="shared" si="45"/>
        <v>798.28125</v>
      </c>
      <c r="Y214" t="str">
        <f t="shared" si="46"/>
        <v/>
      </c>
      <c r="Z214">
        <f t="shared" si="47"/>
        <v>1</v>
      </c>
    </row>
    <row r="215" spans="1:26" x14ac:dyDescent="0.25">
      <c r="A215" t="s">
        <v>240</v>
      </c>
      <c r="B215">
        <v>63553.867187999997</v>
      </c>
      <c r="C215">
        <v>63367</v>
      </c>
      <c r="D215">
        <v>65549</v>
      </c>
      <c r="E215">
        <v>65992</v>
      </c>
      <c r="F215">
        <v>65240</v>
      </c>
      <c r="G215">
        <v>65682</v>
      </c>
      <c r="H215">
        <v>63367</v>
      </c>
      <c r="I215">
        <v>66271</v>
      </c>
      <c r="J215">
        <v>65243</v>
      </c>
      <c r="L215" s="1" t="str">
        <f t="shared" si="37"/>
        <v>09AUG2022:22:00:00</v>
      </c>
      <c r="M215">
        <v>22</v>
      </c>
      <c r="N215">
        <f t="shared" si="38"/>
        <v>-186.86718799999653</v>
      </c>
      <c r="O215">
        <f t="shared" si="39"/>
        <v>-186.86718799999653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0.29402961026308733</v>
      </c>
      <c r="V215">
        <v>22</v>
      </c>
      <c r="W215">
        <f t="shared" si="44"/>
        <v>-186.86718799999653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241</v>
      </c>
      <c r="B216">
        <v>60026.585937999997</v>
      </c>
      <c r="C216">
        <v>59083</v>
      </c>
      <c r="D216">
        <v>62006</v>
      </c>
      <c r="E216">
        <v>62239</v>
      </c>
      <c r="F216">
        <v>60905</v>
      </c>
      <c r="G216">
        <v>61344</v>
      </c>
      <c r="H216">
        <v>59083</v>
      </c>
      <c r="I216">
        <v>62021</v>
      </c>
      <c r="J216">
        <v>60950</v>
      </c>
      <c r="L216" s="1" t="str">
        <f t="shared" si="37"/>
        <v>09AUG2022:23:00:00</v>
      </c>
      <c r="M216">
        <v>23</v>
      </c>
      <c r="N216">
        <f t="shared" si="38"/>
        <v>-943.58593799999653</v>
      </c>
      <c r="O216">
        <f t="shared" si="39"/>
        <v>-943.58593799999653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1.571946702040665</v>
      </c>
      <c r="V216">
        <v>23</v>
      </c>
      <c r="W216">
        <f t="shared" si="44"/>
        <v>-943.58593799999653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242</v>
      </c>
      <c r="B217">
        <v>56401.59375</v>
      </c>
      <c r="C217">
        <v>55016</v>
      </c>
      <c r="D217">
        <v>57917</v>
      </c>
      <c r="E217">
        <v>58095</v>
      </c>
      <c r="F217">
        <v>56809</v>
      </c>
      <c r="G217">
        <v>57174</v>
      </c>
      <c r="H217">
        <v>55016</v>
      </c>
      <c r="I217">
        <v>57917</v>
      </c>
      <c r="J217">
        <v>56840</v>
      </c>
      <c r="L217" s="1" t="str">
        <f t="shared" si="37"/>
        <v>10AUG2022:00:00:00</v>
      </c>
      <c r="M217">
        <v>24</v>
      </c>
      <c r="N217">
        <f t="shared" si="38"/>
        <v>-1385.59375</v>
      </c>
      <c r="O217">
        <f t="shared" si="39"/>
        <v>-1385.59375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2.4566570869285052</v>
      </c>
      <c r="V217">
        <v>24</v>
      </c>
      <c r="W217">
        <f t="shared" si="44"/>
        <v>-1385.59375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243</v>
      </c>
      <c r="B218">
        <v>52601.863280999998</v>
      </c>
      <c r="C218">
        <v>53602</v>
      </c>
      <c r="D218">
        <v>54240</v>
      </c>
      <c r="E218">
        <v>54369</v>
      </c>
      <c r="F218">
        <v>52555</v>
      </c>
      <c r="G218">
        <v>53312</v>
      </c>
      <c r="H218">
        <v>52858</v>
      </c>
      <c r="I218">
        <v>53602</v>
      </c>
      <c r="J218">
        <v>53186</v>
      </c>
      <c r="L218" s="1" t="str">
        <f t="shared" si="37"/>
        <v>10AUG2022:01:00:00</v>
      </c>
      <c r="M218">
        <v>1</v>
      </c>
      <c r="N218">
        <f t="shared" si="38"/>
        <v>1000.1367190000019</v>
      </c>
      <c r="O218" t="str">
        <f t="shared" si="39"/>
        <v/>
      </c>
      <c r="P218">
        <f t="shared" si="40"/>
        <v>1000.1367190000019</v>
      </c>
      <c r="Q218" t="str">
        <f t="shared" si="41"/>
        <v/>
      </c>
      <c r="R218">
        <f t="shared" si="42"/>
        <v>1</v>
      </c>
      <c r="S218">
        <f t="shared" si="43"/>
        <v>1.9013332544082242</v>
      </c>
      <c r="V218">
        <v>1</v>
      </c>
      <c r="W218" t="str">
        <f t="shared" si="44"/>
        <v/>
      </c>
      <c r="X218">
        <f t="shared" si="45"/>
        <v>1000.1367190000019</v>
      </c>
      <c r="Y218" t="str">
        <f t="shared" si="46"/>
        <v/>
      </c>
      <c r="Z218">
        <f t="shared" si="47"/>
        <v>1</v>
      </c>
    </row>
    <row r="219" spans="1:26" x14ac:dyDescent="0.25">
      <c r="A219" t="s">
        <v>244</v>
      </c>
      <c r="B219">
        <v>49969.929687999997</v>
      </c>
      <c r="C219">
        <v>50659</v>
      </c>
      <c r="D219">
        <v>51464</v>
      </c>
      <c r="E219">
        <v>51931</v>
      </c>
      <c r="F219">
        <v>49632</v>
      </c>
      <c r="G219">
        <v>50264</v>
      </c>
      <c r="H219">
        <v>50032</v>
      </c>
      <c r="I219">
        <v>50659</v>
      </c>
      <c r="J219">
        <v>50249</v>
      </c>
      <c r="L219" s="1" t="str">
        <f t="shared" si="37"/>
        <v>10AUG2022:02:00:00</v>
      </c>
      <c r="M219">
        <v>2</v>
      </c>
      <c r="N219">
        <f t="shared" si="38"/>
        <v>689.07031200000347</v>
      </c>
      <c r="O219" t="str">
        <f t="shared" si="39"/>
        <v/>
      </c>
      <c r="P219">
        <f t="shared" si="40"/>
        <v>689.07031200000347</v>
      </c>
      <c r="Q219" t="str">
        <f t="shared" si="41"/>
        <v/>
      </c>
      <c r="R219">
        <f t="shared" si="42"/>
        <v>1</v>
      </c>
      <c r="S219">
        <f t="shared" si="43"/>
        <v>1.3789699451297805</v>
      </c>
      <c r="V219">
        <v>2</v>
      </c>
      <c r="W219" t="str">
        <f t="shared" si="44"/>
        <v/>
      </c>
      <c r="X219">
        <f t="shared" si="45"/>
        <v>689.07031200000347</v>
      </c>
      <c r="Y219" t="str">
        <f t="shared" si="46"/>
        <v/>
      </c>
      <c r="Z219">
        <f t="shared" si="47"/>
        <v>1</v>
      </c>
    </row>
    <row r="220" spans="1:26" x14ac:dyDescent="0.25">
      <c r="A220" t="s">
        <v>245</v>
      </c>
      <c r="B220">
        <v>48187.851562999997</v>
      </c>
      <c r="C220">
        <v>48496</v>
      </c>
      <c r="D220">
        <v>49573</v>
      </c>
      <c r="E220">
        <v>49984</v>
      </c>
      <c r="F220">
        <v>47681</v>
      </c>
      <c r="G220">
        <v>48164</v>
      </c>
      <c r="H220">
        <v>48122</v>
      </c>
      <c r="I220">
        <v>48496</v>
      </c>
      <c r="J220">
        <v>48197</v>
      </c>
      <c r="L220" s="1" t="str">
        <f t="shared" si="37"/>
        <v>10AUG2022:03:00:00</v>
      </c>
      <c r="M220">
        <v>3</v>
      </c>
      <c r="N220">
        <f t="shared" si="38"/>
        <v>308.14843700000347</v>
      </c>
      <c r="O220" t="str">
        <f t="shared" si="39"/>
        <v/>
      </c>
      <c r="P220">
        <f t="shared" si="40"/>
        <v>308.14843700000347</v>
      </c>
      <c r="Q220" t="str">
        <f t="shared" si="41"/>
        <v/>
      </c>
      <c r="R220">
        <f t="shared" si="42"/>
        <v>1</v>
      </c>
      <c r="S220">
        <f t="shared" si="43"/>
        <v>0.63947328425118788</v>
      </c>
      <c r="V220">
        <v>3</v>
      </c>
      <c r="W220" t="str">
        <f t="shared" si="44"/>
        <v/>
      </c>
      <c r="X220">
        <f t="shared" si="45"/>
        <v>308.14843700000347</v>
      </c>
      <c r="Y220" t="str">
        <f t="shared" si="46"/>
        <v/>
      </c>
      <c r="Z220">
        <f t="shared" si="47"/>
        <v>1</v>
      </c>
    </row>
    <row r="221" spans="1:26" x14ac:dyDescent="0.25">
      <c r="A221" t="s">
        <v>246</v>
      </c>
      <c r="B221">
        <v>47046.023437999997</v>
      </c>
      <c r="C221">
        <v>47230</v>
      </c>
      <c r="D221">
        <v>48319</v>
      </c>
      <c r="E221">
        <v>48763</v>
      </c>
      <c r="F221">
        <v>46387</v>
      </c>
      <c r="G221">
        <v>46835</v>
      </c>
      <c r="H221">
        <v>46647</v>
      </c>
      <c r="I221">
        <v>47230</v>
      </c>
      <c r="J221">
        <v>46859</v>
      </c>
      <c r="L221" s="1" t="str">
        <f t="shared" si="37"/>
        <v>10AUG2022:04:00:00</v>
      </c>
      <c r="M221">
        <v>4</v>
      </c>
      <c r="N221">
        <f t="shared" si="38"/>
        <v>183.97656200000347</v>
      </c>
      <c r="O221" t="str">
        <f t="shared" si="39"/>
        <v/>
      </c>
      <c r="P221">
        <f t="shared" si="40"/>
        <v>183.97656200000347</v>
      </c>
      <c r="Q221" t="str">
        <f t="shared" si="41"/>
        <v/>
      </c>
      <c r="R221">
        <f t="shared" si="42"/>
        <v>1</v>
      </c>
      <c r="S221">
        <f t="shared" si="43"/>
        <v>0.39105656239460612</v>
      </c>
      <c r="V221">
        <v>4</v>
      </c>
      <c r="W221" t="str">
        <f t="shared" si="44"/>
        <v/>
      </c>
      <c r="X221">
        <f t="shared" si="45"/>
        <v>183.97656200000347</v>
      </c>
      <c r="Y221" t="str">
        <f t="shared" si="46"/>
        <v/>
      </c>
      <c r="Z221">
        <f t="shared" si="47"/>
        <v>1</v>
      </c>
    </row>
    <row r="222" spans="1:26" x14ac:dyDescent="0.25">
      <c r="A222" t="s">
        <v>247</v>
      </c>
      <c r="B222">
        <v>46745.574219000002</v>
      </c>
      <c r="C222">
        <v>46766</v>
      </c>
      <c r="D222">
        <v>47742</v>
      </c>
      <c r="E222">
        <v>48103</v>
      </c>
      <c r="F222">
        <v>46149</v>
      </c>
      <c r="G222">
        <v>46511</v>
      </c>
      <c r="H222">
        <v>46268</v>
      </c>
      <c r="I222">
        <v>46766</v>
      </c>
      <c r="J222">
        <v>46485</v>
      </c>
      <c r="L222" s="1" t="str">
        <f t="shared" si="37"/>
        <v>10AUG2022:05:00:00</v>
      </c>
      <c r="M222">
        <v>5</v>
      </c>
      <c r="N222">
        <f t="shared" si="38"/>
        <v>20.425780999998096</v>
      </c>
      <c r="O222" t="str">
        <f t="shared" si="39"/>
        <v/>
      </c>
      <c r="P222">
        <f t="shared" si="40"/>
        <v>20.425780999998096</v>
      </c>
      <c r="Q222" t="str">
        <f t="shared" si="41"/>
        <v/>
      </c>
      <c r="R222">
        <f t="shared" si="42"/>
        <v>1</v>
      </c>
      <c r="S222">
        <f t="shared" si="43"/>
        <v>4.3695646788516548E-2</v>
      </c>
      <c r="V222">
        <v>5</v>
      </c>
      <c r="W222" t="str">
        <f t="shared" si="44"/>
        <v/>
      </c>
      <c r="X222">
        <f t="shared" si="45"/>
        <v>20.425780999998096</v>
      </c>
      <c r="Y222" t="str">
        <f t="shared" si="46"/>
        <v/>
      </c>
      <c r="Z222">
        <f t="shared" si="47"/>
        <v>1</v>
      </c>
    </row>
    <row r="223" spans="1:26" x14ac:dyDescent="0.25">
      <c r="A223" t="s">
        <v>248</v>
      </c>
      <c r="B223">
        <v>47493.222655999998</v>
      </c>
      <c r="C223">
        <v>47534</v>
      </c>
      <c r="D223">
        <v>48073</v>
      </c>
      <c r="E223">
        <v>48446</v>
      </c>
      <c r="F223">
        <v>47128</v>
      </c>
      <c r="G223">
        <v>47390</v>
      </c>
      <c r="H223">
        <v>47103</v>
      </c>
      <c r="I223">
        <v>47534</v>
      </c>
      <c r="J223">
        <v>47329</v>
      </c>
      <c r="L223" s="1" t="str">
        <f t="shared" si="37"/>
        <v>10AUG2022:06:00:00</v>
      </c>
      <c r="M223">
        <v>6</v>
      </c>
      <c r="N223">
        <f t="shared" si="38"/>
        <v>40.777344000001904</v>
      </c>
      <c r="O223" t="str">
        <f t="shared" si="39"/>
        <v/>
      </c>
      <c r="P223">
        <f t="shared" si="40"/>
        <v>40.777344000001904</v>
      </c>
      <c r="Q223" t="str">
        <f t="shared" si="41"/>
        <v/>
      </c>
      <c r="R223">
        <f t="shared" si="42"/>
        <v>1</v>
      </c>
      <c r="S223">
        <f t="shared" si="43"/>
        <v>8.5859290483102951E-2</v>
      </c>
      <c r="V223">
        <v>6</v>
      </c>
      <c r="W223" t="str">
        <f t="shared" si="44"/>
        <v/>
      </c>
      <c r="X223">
        <f t="shared" si="45"/>
        <v>40.777344000001904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249</v>
      </c>
      <c r="B224">
        <v>48923.203125</v>
      </c>
      <c r="C224">
        <v>49203</v>
      </c>
      <c r="D224">
        <v>49052</v>
      </c>
      <c r="E224">
        <v>49587</v>
      </c>
      <c r="F224">
        <v>49015</v>
      </c>
      <c r="G224">
        <v>49192</v>
      </c>
      <c r="H224">
        <v>48796</v>
      </c>
      <c r="I224">
        <v>49203</v>
      </c>
      <c r="J224">
        <v>49070</v>
      </c>
      <c r="L224" s="1" t="str">
        <f t="shared" si="37"/>
        <v>10AUG2022:07:00:00</v>
      </c>
      <c r="M224">
        <v>7</v>
      </c>
      <c r="N224">
        <f t="shared" si="38"/>
        <v>279.796875</v>
      </c>
      <c r="O224" t="str">
        <f t="shared" si="39"/>
        <v/>
      </c>
      <c r="P224">
        <f t="shared" si="40"/>
        <v>279.796875</v>
      </c>
      <c r="Q224" t="str">
        <f t="shared" si="41"/>
        <v/>
      </c>
      <c r="R224">
        <f t="shared" si="42"/>
        <v>1</v>
      </c>
      <c r="S224">
        <f t="shared" si="43"/>
        <v>0.57191037611562767</v>
      </c>
      <c r="V224">
        <v>7</v>
      </c>
      <c r="W224" t="str">
        <f t="shared" si="44"/>
        <v/>
      </c>
      <c r="X224">
        <f t="shared" si="45"/>
        <v>279.796875</v>
      </c>
      <c r="Y224" t="str">
        <f t="shared" si="46"/>
        <v/>
      </c>
      <c r="Z224">
        <f t="shared" si="47"/>
        <v>1</v>
      </c>
    </row>
    <row r="225" spans="1:26" x14ac:dyDescent="0.25">
      <c r="A225" t="s">
        <v>250</v>
      </c>
      <c r="B225">
        <v>49568.082030999998</v>
      </c>
      <c r="C225">
        <v>49878</v>
      </c>
      <c r="D225">
        <v>49773</v>
      </c>
      <c r="E225">
        <v>50326</v>
      </c>
      <c r="F225">
        <v>49562</v>
      </c>
      <c r="G225">
        <v>49717</v>
      </c>
      <c r="H225">
        <v>49239</v>
      </c>
      <c r="I225">
        <v>49878</v>
      </c>
      <c r="J225">
        <v>49631</v>
      </c>
      <c r="L225" s="1" t="str">
        <f t="shared" si="37"/>
        <v>10AUG2022:08:00:00</v>
      </c>
      <c r="M225">
        <v>8</v>
      </c>
      <c r="N225">
        <f t="shared" si="38"/>
        <v>309.9179690000019</v>
      </c>
      <c r="O225" t="str">
        <f t="shared" si="39"/>
        <v/>
      </c>
      <c r="P225">
        <f t="shared" si="40"/>
        <v>309.9179690000019</v>
      </c>
      <c r="Q225" t="str">
        <f t="shared" si="41"/>
        <v/>
      </c>
      <c r="R225">
        <f t="shared" si="42"/>
        <v>1</v>
      </c>
      <c r="S225">
        <f t="shared" si="43"/>
        <v>0.62523695955429226</v>
      </c>
      <c r="V225">
        <v>8</v>
      </c>
      <c r="W225" t="str">
        <f t="shared" si="44"/>
        <v/>
      </c>
      <c r="X225">
        <f t="shared" si="45"/>
        <v>309.9179690000019</v>
      </c>
      <c r="Y225" t="str">
        <f t="shared" si="46"/>
        <v/>
      </c>
      <c r="Z225">
        <f t="shared" si="47"/>
        <v>1</v>
      </c>
    </row>
    <row r="226" spans="1:26" x14ac:dyDescent="0.25">
      <c r="A226" t="s">
        <v>251</v>
      </c>
      <c r="B226">
        <v>52146.917969000002</v>
      </c>
      <c r="C226">
        <v>52093</v>
      </c>
      <c r="D226">
        <v>52325</v>
      </c>
      <c r="E226">
        <v>52880</v>
      </c>
      <c r="F226">
        <v>51351</v>
      </c>
      <c r="G226">
        <v>51593</v>
      </c>
      <c r="H226">
        <v>51492</v>
      </c>
      <c r="I226">
        <v>52093</v>
      </c>
      <c r="J226">
        <v>51707</v>
      </c>
      <c r="L226" s="1" t="str">
        <f t="shared" si="37"/>
        <v>10AUG2022:09:00:00</v>
      </c>
      <c r="M226">
        <v>9</v>
      </c>
      <c r="N226">
        <f t="shared" si="38"/>
        <v>-53.917969000001904</v>
      </c>
      <c r="O226">
        <f t="shared" si="39"/>
        <v>-53.917969000001904</v>
      </c>
      <c r="P226" t="str">
        <f t="shared" si="40"/>
        <v/>
      </c>
      <c r="Q226">
        <f t="shared" si="41"/>
        <v>1</v>
      </c>
      <c r="R226" t="str">
        <f t="shared" si="42"/>
        <v/>
      </c>
      <c r="S226">
        <f t="shared" si="43"/>
        <v>0.10339627172607736</v>
      </c>
      <c r="V226">
        <v>9</v>
      </c>
      <c r="W226">
        <f t="shared" si="44"/>
        <v>-53.917969000001904</v>
      </c>
      <c r="X226" t="str">
        <f t="shared" si="45"/>
        <v/>
      </c>
      <c r="Y226">
        <f t="shared" si="46"/>
        <v>1</v>
      </c>
      <c r="Z226" t="str">
        <f t="shared" si="47"/>
        <v/>
      </c>
    </row>
    <row r="227" spans="1:26" x14ac:dyDescent="0.25">
      <c r="A227" t="s">
        <v>252</v>
      </c>
      <c r="B227">
        <v>55879.425780999998</v>
      </c>
      <c r="C227">
        <v>55826</v>
      </c>
      <c r="D227">
        <v>55982</v>
      </c>
      <c r="E227">
        <v>56590</v>
      </c>
      <c r="F227">
        <v>54524</v>
      </c>
      <c r="G227">
        <v>54835</v>
      </c>
      <c r="H227">
        <v>55432</v>
      </c>
      <c r="I227">
        <v>55826</v>
      </c>
      <c r="J227">
        <v>55284</v>
      </c>
      <c r="L227" s="1" t="str">
        <f t="shared" si="37"/>
        <v>10AUG2022:10:00:00</v>
      </c>
      <c r="M227">
        <v>10</v>
      </c>
      <c r="N227">
        <f t="shared" si="38"/>
        <v>-53.425780999998096</v>
      </c>
      <c r="O227">
        <f t="shared" si="39"/>
        <v>-53.425780999998096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9.5609037232025046E-2</v>
      </c>
      <c r="V227">
        <v>10</v>
      </c>
      <c r="W227">
        <f t="shared" si="44"/>
        <v>-53.425780999998096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25">
      <c r="A228" t="s">
        <v>253</v>
      </c>
      <c r="B228">
        <v>60308.96875</v>
      </c>
      <c r="C228">
        <v>60157</v>
      </c>
      <c r="D228">
        <v>59948</v>
      </c>
      <c r="E228">
        <v>60457</v>
      </c>
      <c r="F228">
        <v>58562</v>
      </c>
      <c r="G228">
        <v>58828</v>
      </c>
      <c r="H228">
        <v>60220</v>
      </c>
      <c r="I228">
        <v>60157</v>
      </c>
      <c r="J228">
        <v>59601</v>
      </c>
      <c r="L228" s="1" t="str">
        <f t="shared" si="37"/>
        <v>10AUG2022:11:00:00</v>
      </c>
      <c r="M228">
        <v>11</v>
      </c>
      <c r="N228">
        <f t="shared" si="38"/>
        <v>-151.96875</v>
      </c>
      <c r="O228">
        <f t="shared" si="39"/>
        <v>-151.96875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0.25198366536486333</v>
      </c>
      <c r="V228">
        <v>11</v>
      </c>
      <c r="W228">
        <f t="shared" si="44"/>
        <v>-151.96875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25">
      <c r="A229" t="s">
        <v>254</v>
      </c>
      <c r="B229">
        <v>64943.34375</v>
      </c>
      <c r="C229">
        <v>64439</v>
      </c>
      <c r="D229">
        <v>64004</v>
      </c>
      <c r="E229">
        <v>64559</v>
      </c>
      <c r="F229">
        <v>62783</v>
      </c>
      <c r="G229">
        <v>63030</v>
      </c>
      <c r="H229">
        <v>65084</v>
      </c>
      <c r="I229">
        <v>64439</v>
      </c>
      <c r="J229">
        <v>64000</v>
      </c>
      <c r="L229" s="1" t="str">
        <f t="shared" si="37"/>
        <v>10AUG2022:12:00:00</v>
      </c>
      <c r="M229">
        <v>12</v>
      </c>
      <c r="N229">
        <f t="shared" si="38"/>
        <v>-504.34375</v>
      </c>
      <c r="O229">
        <f t="shared" si="39"/>
        <v>-504.34375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0.77659036458220554</v>
      </c>
      <c r="V229">
        <v>12</v>
      </c>
      <c r="W229">
        <f t="shared" si="44"/>
        <v>-504.34375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25">
      <c r="A230" t="s">
        <v>255</v>
      </c>
      <c r="B230">
        <v>68988.335938000004</v>
      </c>
      <c r="C230">
        <v>68287</v>
      </c>
      <c r="D230">
        <v>67613</v>
      </c>
      <c r="E230">
        <v>68029</v>
      </c>
      <c r="F230">
        <v>66853</v>
      </c>
      <c r="G230">
        <v>67126</v>
      </c>
      <c r="H230">
        <v>69573</v>
      </c>
      <c r="I230">
        <v>68287</v>
      </c>
      <c r="J230">
        <v>68103</v>
      </c>
      <c r="L230" s="1" t="str">
        <f t="shared" si="37"/>
        <v>10AUG2022:13:00:00</v>
      </c>
      <c r="M230">
        <v>13</v>
      </c>
      <c r="N230">
        <f t="shared" si="38"/>
        <v>-701.33593800000381</v>
      </c>
      <c r="O230">
        <f t="shared" si="39"/>
        <v>-701.33593800000381</v>
      </c>
      <c r="P230" t="str">
        <f t="shared" si="40"/>
        <v/>
      </c>
      <c r="Q230">
        <f t="shared" si="41"/>
        <v>1</v>
      </c>
      <c r="R230" t="str">
        <f t="shared" si="42"/>
        <v/>
      </c>
      <c r="S230">
        <f t="shared" si="43"/>
        <v>1.0166007462918025</v>
      </c>
      <c r="V230">
        <v>13</v>
      </c>
      <c r="W230">
        <f t="shared" si="44"/>
        <v>-701.33593800000381</v>
      </c>
      <c r="X230" t="str">
        <f t="shared" si="45"/>
        <v/>
      </c>
      <c r="Y230">
        <f t="shared" si="46"/>
        <v>1</v>
      </c>
      <c r="Z230" t="str">
        <f t="shared" si="47"/>
        <v/>
      </c>
    </row>
    <row r="231" spans="1:26" x14ac:dyDescent="0.25">
      <c r="A231" t="s">
        <v>256</v>
      </c>
      <c r="B231">
        <v>72273.671875</v>
      </c>
      <c r="C231">
        <v>71517</v>
      </c>
      <c r="D231">
        <v>70849</v>
      </c>
      <c r="E231">
        <v>71463</v>
      </c>
      <c r="F231">
        <v>70074</v>
      </c>
      <c r="G231">
        <v>70479</v>
      </c>
      <c r="H231">
        <v>73120</v>
      </c>
      <c r="I231">
        <v>71517</v>
      </c>
      <c r="J231">
        <v>71442</v>
      </c>
      <c r="L231" s="1" t="str">
        <f t="shared" si="37"/>
        <v>10AUG2022:14:00:00</v>
      </c>
      <c r="M231">
        <v>14</v>
      </c>
      <c r="N231">
        <f t="shared" si="38"/>
        <v>-756.671875</v>
      </c>
      <c r="O231">
        <f t="shared" si="39"/>
        <v>-756.671875</v>
      </c>
      <c r="P231" t="str">
        <f t="shared" si="40"/>
        <v/>
      </c>
      <c r="Q231">
        <f t="shared" si="41"/>
        <v>1</v>
      </c>
      <c r="R231" t="str">
        <f t="shared" si="42"/>
        <v/>
      </c>
      <c r="S231">
        <f t="shared" si="43"/>
        <v>1.0469536905620238</v>
      </c>
      <c r="V231">
        <v>14</v>
      </c>
      <c r="W231">
        <f t="shared" si="44"/>
        <v>-756.671875</v>
      </c>
      <c r="X231" t="str">
        <f t="shared" si="45"/>
        <v/>
      </c>
      <c r="Y231">
        <f t="shared" si="46"/>
        <v>1</v>
      </c>
      <c r="Z231" t="str">
        <f t="shared" si="47"/>
        <v/>
      </c>
    </row>
    <row r="232" spans="1:26" x14ac:dyDescent="0.25">
      <c r="A232" t="s">
        <v>257</v>
      </c>
      <c r="B232">
        <v>74248.953125</v>
      </c>
      <c r="C232">
        <v>73807</v>
      </c>
      <c r="D232">
        <v>72698</v>
      </c>
      <c r="E232">
        <v>73204</v>
      </c>
      <c r="F232">
        <v>72199</v>
      </c>
      <c r="G232">
        <v>72800</v>
      </c>
      <c r="H232">
        <v>75524</v>
      </c>
      <c r="I232">
        <v>73807</v>
      </c>
      <c r="J232">
        <v>73743</v>
      </c>
      <c r="L232" s="1" t="str">
        <f t="shared" si="37"/>
        <v>10AUG2022:15:00:00</v>
      </c>
      <c r="M232">
        <v>15</v>
      </c>
      <c r="N232">
        <f t="shared" si="38"/>
        <v>-441.953125</v>
      </c>
      <c r="O232">
        <f t="shared" si="39"/>
        <v>-441.953125</v>
      </c>
      <c r="P232" t="str">
        <f t="shared" si="40"/>
        <v/>
      </c>
      <c r="Q232">
        <f t="shared" si="41"/>
        <v>1</v>
      </c>
      <c r="R232" t="str">
        <f t="shared" si="42"/>
        <v/>
      </c>
      <c r="S232">
        <f t="shared" si="43"/>
        <v>0.59523145633576902</v>
      </c>
      <c r="V232">
        <v>15</v>
      </c>
      <c r="W232">
        <f t="shared" si="44"/>
        <v>-441.953125</v>
      </c>
      <c r="X232" t="str">
        <f t="shared" si="45"/>
        <v/>
      </c>
      <c r="Y232">
        <f t="shared" si="46"/>
        <v>1</v>
      </c>
      <c r="Z232" t="str">
        <f t="shared" si="47"/>
        <v/>
      </c>
    </row>
    <row r="233" spans="1:26" x14ac:dyDescent="0.25">
      <c r="A233" t="s">
        <v>258</v>
      </c>
      <c r="B233">
        <v>75062.421875</v>
      </c>
      <c r="C233">
        <v>74898</v>
      </c>
      <c r="D233">
        <v>73896</v>
      </c>
      <c r="E233">
        <v>74553</v>
      </c>
      <c r="F233">
        <v>72943</v>
      </c>
      <c r="G233">
        <v>73832</v>
      </c>
      <c r="H233">
        <v>76287</v>
      </c>
      <c r="I233">
        <v>74898</v>
      </c>
      <c r="J233">
        <v>74685</v>
      </c>
      <c r="L233" s="1" t="str">
        <f t="shared" si="37"/>
        <v>10AUG2022:16:00:00</v>
      </c>
      <c r="M233">
        <v>16</v>
      </c>
      <c r="N233">
        <f t="shared" si="38"/>
        <v>-164.421875</v>
      </c>
      <c r="O233">
        <f t="shared" si="39"/>
        <v>-164.421875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0.21904685579397981</v>
      </c>
      <c r="V233">
        <v>16</v>
      </c>
      <c r="W233">
        <f t="shared" si="44"/>
        <v>-164.421875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25">
      <c r="A234" t="s">
        <v>259</v>
      </c>
      <c r="B234">
        <v>74196.976563000004</v>
      </c>
      <c r="C234">
        <v>75175</v>
      </c>
      <c r="D234">
        <v>73870</v>
      </c>
      <c r="E234">
        <v>74618</v>
      </c>
      <c r="F234">
        <v>73015</v>
      </c>
      <c r="G234">
        <v>74316</v>
      </c>
      <c r="H234">
        <v>76098</v>
      </c>
      <c r="I234">
        <v>75175</v>
      </c>
      <c r="J234">
        <v>74867</v>
      </c>
      <c r="L234" s="1" t="str">
        <f t="shared" si="37"/>
        <v>10AUG2022:17:00:00</v>
      </c>
      <c r="M234">
        <v>17</v>
      </c>
      <c r="N234">
        <f t="shared" si="38"/>
        <v>978.02343699999619</v>
      </c>
      <c r="O234" t="str">
        <f t="shared" si="39"/>
        <v/>
      </c>
      <c r="P234">
        <f t="shared" si="40"/>
        <v>978.02343699999619</v>
      </c>
      <c r="Q234" t="str">
        <f t="shared" si="41"/>
        <v/>
      </c>
      <c r="R234">
        <f t="shared" si="42"/>
        <v>1</v>
      </c>
      <c r="S234">
        <f t="shared" si="43"/>
        <v>1.3181445960531357</v>
      </c>
      <c r="V234">
        <v>17</v>
      </c>
      <c r="W234" t="str">
        <f t="shared" si="44"/>
        <v/>
      </c>
      <c r="X234">
        <f t="shared" si="45"/>
        <v>978.02343699999619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260</v>
      </c>
      <c r="B235">
        <v>71764.023438000004</v>
      </c>
      <c r="C235">
        <v>74453</v>
      </c>
      <c r="D235">
        <v>73231</v>
      </c>
      <c r="E235">
        <v>73847</v>
      </c>
      <c r="F235">
        <v>72039</v>
      </c>
      <c r="G235">
        <v>73645</v>
      </c>
      <c r="H235">
        <v>74667</v>
      </c>
      <c r="I235">
        <v>74453</v>
      </c>
      <c r="J235">
        <v>73942</v>
      </c>
      <c r="L235" s="1" t="str">
        <f t="shared" si="37"/>
        <v>10AUG2022:18:00:00</v>
      </c>
      <c r="M235">
        <v>18</v>
      </c>
      <c r="N235">
        <f t="shared" si="38"/>
        <v>2688.9765619999962</v>
      </c>
      <c r="O235" t="str">
        <f t="shared" si="39"/>
        <v/>
      </c>
      <c r="P235">
        <f t="shared" si="40"/>
        <v>2688.9765619999962</v>
      </c>
      <c r="Q235" t="str">
        <f t="shared" si="41"/>
        <v/>
      </c>
      <c r="R235">
        <f t="shared" si="42"/>
        <v>1</v>
      </c>
      <c r="S235">
        <f t="shared" si="43"/>
        <v>3.746970185308963</v>
      </c>
      <c r="V235">
        <v>18</v>
      </c>
      <c r="W235" t="str">
        <f t="shared" si="44"/>
        <v/>
      </c>
      <c r="X235">
        <f t="shared" si="45"/>
        <v>2688.9765619999962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261</v>
      </c>
      <c r="B236">
        <v>68248.242188000004</v>
      </c>
      <c r="C236">
        <v>72645</v>
      </c>
      <c r="D236">
        <v>72055</v>
      </c>
      <c r="E236">
        <v>72264</v>
      </c>
      <c r="F236">
        <v>70038</v>
      </c>
      <c r="G236">
        <v>71974</v>
      </c>
      <c r="H236">
        <v>72282</v>
      </c>
      <c r="I236">
        <v>72645</v>
      </c>
      <c r="J236">
        <v>71995</v>
      </c>
      <c r="L236" s="1" t="str">
        <f t="shared" si="37"/>
        <v>10AUG2022:19:00:00</v>
      </c>
      <c r="M236">
        <v>19</v>
      </c>
      <c r="N236">
        <f t="shared" si="38"/>
        <v>4396.7578119999962</v>
      </c>
      <c r="O236" t="str">
        <f t="shared" si="39"/>
        <v/>
      </c>
      <c r="P236">
        <f t="shared" si="40"/>
        <v>4396.7578119999962</v>
      </c>
      <c r="Q236" t="str">
        <f t="shared" si="41"/>
        <v/>
      </c>
      <c r="R236">
        <f t="shared" si="42"/>
        <v>1</v>
      </c>
      <c r="S236">
        <f t="shared" si="43"/>
        <v>6.4423019129027068</v>
      </c>
      <c r="V236">
        <v>19</v>
      </c>
      <c r="W236" t="str">
        <f t="shared" si="44"/>
        <v/>
      </c>
      <c r="X236">
        <f t="shared" si="45"/>
        <v>4396.7578119999962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262</v>
      </c>
      <c r="B237">
        <v>63551.855469000002</v>
      </c>
      <c r="C237">
        <v>69888</v>
      </c>
      <c r="D237">
        <v>69838</v>
      </c>
      <c r="E237">
        <v>70095</v>
      </c>
      <c r="F237">
        <v>67451</v>
      </c>
      <c r="G237">
        <v>69527</v>
      </c>
      <c r="H237">
        <v>69289</v>
      </c>
      <c r="I237">
        <v>69888</v>
      </c>
      <c r="J237">
        <v>69282</v>
      </c>
      <c r="L237" s="1" t="str">
        <f t="shared" si="37"/>
        <v>10AUG2022:20:00:00</v>
      </c>
      <c r="M237">
        <v>20</v>
      </c>
      <c r="N237">
        <f t="shared" si="38"/>
        <v>6336.1445309999981</v>
      </c>
      <c r="O237" t="str">
        <f t="shared" si="39"/>
        <v/>
      </c>
      <c r="P237">
        <f t="shared" si="40"/>
        <v>6336.1445309999981</v>
      </c>
      <c r="Q237" t="str">
        <f t="shared" si="41"/>
        <v/>
      </c>
      <c r="R237">
        <f t="shared" si="42"/>
        <v>1</v>
      </c>
      <c r="S237">
        <f t="shared" si="43"/>
        <v>9.9700386153016574</v>
      </c>
      <c r="V237">
        <v>20</v>
      </c>
      <c r="W237" t="str">
        <f t="shared" si="44"/>
        <v/>
      </c>
      <c r="X237">
        <f t="shared" si="45"/>
        <v>6336.1445309999981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263</v>
      </c>
      <c r="B238">
        <v>61337.085937999997</v>
      </c>
      <c r="C238">
        <v>67589</v>
      </c>
      <c r="D238">
        <v>67544</v>
      </c>
      <c r="E238">
        <v>67961</v>
      </c>
      <c r="F238">
        <v>65560</v>
      </c>
      <c r="G238">
        <v>67470</v>
      </c>
      <c r="H238">
        <v>67012</v>
      </c>
      <c r="I238">
        <v>67589</v>
      </c>
      <c r="J238">
        <v>67110</v>
      </c>
      <c r="L238" s="1" t="str">
        <f t="shared" si="37"/>
        <v>10AUG2022:21:00:00</v>
      </c>
      <c r="M238">
        <v>21</v>
      </c>
      <c r="N238">
        <f t="shared" si="38"/>
        <v>6251.9140620000035</v>
      </c>
      <c r="O238" t="str">
        <f t="shared" si="39"/>
        <v/>
      </c>
      <c r="P238">
        <f t="shared" si="40"/>
        <v>6251.9140620000035</v>
      </c>
      <c r="Q238" t="str">
        <f t="shared" si="41"/>
        <v/>
      </c>
      <c r="R238">
        <f t="shared" si="42"/>
        <v>1</v>
      </c>
      <c r="S238">
        <f t="shared" si="43"/>
        <v>10.192714515846884</v>
      </c>
      <c r="V238">
        <v>21</v>
      </c>
      <c r="W238" t="str">
        <f t="shared" si="44"/>
        <v/>
      </c>
      <c r="X238">
        <f t="shared" si="45"/>
        <v>6251.9140620000035</v>
      </c>
      <c r="Y238" t="str">
        <f t="shared" si="46"/>
        <v/>
      </c>
      <c r="Z238">
        <f t="shared" si="47"/>
        <v>1</v>
      </c>
    </row>
    <row r="239" spans="1:26" x14ac:dyDescent="0.25">
      <c r="A239" t="s">
        <v>264</v>
      </c>
      <c r="B239">
        <v>59275.304687999997</v>
      </c>
      <c r="C239">
        <v>64843</v>
      </c>
      <c r="D239">
        <v>65335</v>
      </c>
      <c r="E239">
        <v>65600</v>
      </c>
      <c r="F239">
        <v>63104</v>
      </c>
      <c r="G239">
        <v>64951</v>
      </c>
      <c r="H239">
        <v>64221</v>
      </c>
      <c r="I239">
        <v>64843</v>
      </c>
      <c r="J239">
        <v>64454</v>
      </c>
      <c r="L239" s="1" t="str">
        <f t="shared" si="37"/>
        <v>10AUG2022:22:00:00</v>
      </c>
      <c r="M239">
        <v>22</v>
      </c>
      <c r="N239">
        <f t="shared" si="38"/>
        <v>5567.6953120000035</v>
      </c>
      <c r="O239" t="str">
        <f t="shared" si="39"/>
        <v/>
      </c>
      <c r="P239">
        <f t="shared" si="40"/>
        <v>5567.6953120000035</v>
      </c>
      <c r="Q239" t="str">
        <f t="shared" si="41"/>
        <v/>
      </c>
      <c r="R239">
        <f t="shared" si="42"/>
        <v>1</v>
      </c>
      <c r="S239">
        <f t="shared" si="43"/>
        <v>9.3929425437895002</v>
      </c>
      <c r="V239">
        <v>22</v>
      </c>
      <c r="W239" t="str">
        <f t="shared" si="44"/>
        <v/>
      </c>
      <c r="X239">
        <f t="shared" si="45"/>
        <v>5567.6953120000035</v>
      </c>
      <c r="Y239" t="str">
        <f t="shared" si="46"/>
        <v/>
      </c>
      <c r="Z239">
        <f t="shared" si="47"/>
        <v>1</v>
      </c>
    </row>
    <row r="240" spans="1:26" x14ac:dyDescent="0.25">
      <c r="A240" t="s">
        <v>265</v>
      </c>
      <c r="B240">
        <v>55959.746094000002</v>
      </c>
      <c r="C240">
        <v>60757</v>
      </c>
      <c r="D240">
        <v>61474</v>
      </c>
      <c r="E240">
        <v>61831</v>
      </c>
      <c r="F240">
        <v>59069</v>
      </c>
      <c r="G240">
        <v>60714</v>
      </c>
      <c r="H240">
        <v>60120</v>
      </c>
      <c r="I240">
        <v>60757</v>
      </c>
      <c r="J240">
        <v>60334</v>
      </c>
      <c r="L240" s="1" t="str">
        <f t="shared" si="37"/>
        <v>10AUG2022:23:00:00</v>
      </c>
      <c r="M240">
        <v>23</v>
      </c>
      <c r="N240">
        <f t="shared" si="38"/>
        <v>4797.2539059999981</v>
      </c>
      <c r="O240" t="str">
        <f t="shared" si="39"/>
        <v/>
      </c>
      <c r="P240">
        <f t="shared" si="40"/>
        <v>4797.2539059999981</v>
      </c>
      <c r="Q240" t="str">
        <f t="shared" si="41"/>
        <v/>
      </c>
      <c r="R240">
        <f t="shared" si="42"/>
        <v>1</v>
      </c>
      <c r="S240">
        <f t="shared" si="43"/>
        <v>8.5726870489041751</v>
      </c>
      <c r="V240">
        <v>23</v>
      </c>
      <c r="W240" t="str">
        <f t="shared" si="44"/>
        <v/>
      </c>
      <c r="X240">
        <f t="shared" si="45"/>
        <v>4797.2539059999981</v>
      </c>
      <c r="Y240" t="str">
        <f t="shared" si="46"/>
        <v/>
      </c>
      <c r="Z240">
        <f t="shared" si="47"/>
        <v>1</v>
      </c>
    </row>
    <row r="241" spans="1:26" x14ac:dyDescent="0.25">
      <c r="A241" t="s">
        <v>266</v>
      </c>
      <c r="B241">
        <v>52383.878905999998</v>
      </c>
      <c r="C241">
        <v>56586</v>
      </c>
      <c r="D241">
        <v>57095</v>
      </c>
      <c r="E241">
        <v>57275</v>
      </c>
      <c r="F241">
        <v>54986</v>
      </c>
      <c r="G241">
        <v>56376</v>
      </c>
      <c r="H241">
        <v>55994</v>
      </c>
      <c r="I241">
        <v>56586</v>
      </c>
      <c r="J241">
        <v>56146</v>
      </c>
      <c r="L241" s="1" t="str">
        <f t="shared" si="37"/>
        <v>11AUG2022:00:00:00</v>
      </c>
      <c r="M241">
        <v>24</v>
      </c>
      <c r="N241">
        <f t="shared" si="38"/>
        <v>4202.1210940000019</v>
      </c>
      <c r="O241" t="str">
        <f t="shared" si="39"/>
        <v/>
      </c>
      <c r="P241">
        <f t="shared" si="40"/>
        <v>4202.1210940000019</v>
      </c>
      <c r="Q241" t="str">
        <f t="shared" si="41"/>
        <v/>
      </c>
      <c r="R241">
        <f t="shared" si="42"/>
        <v>1</v>
      </c>
      <c r="S241">
        <f t="shared" si="43"/>
        <v>8.0217830022486094</v>
      </c>
      <c r="V241">
        <v>24</v>
      </c>
      <c r="W241" t="str">
        <f t="shared" si="44"/>
        <v/>
      </c>
      <c r="X241">
        <f t="shared" si="45"/>
        <v>4202.1210940000019</v>
      </c>
      <c r="Y241" t="str">
        <f t="shared" si="46"/>
        <v/>
      </c>
      <c r="Z241">
        <f t="shared" si="47"/>
        <v>1</v>
      </c>
    </row>
    <row r="242" spans="1:26" x14ac:dyDescent="0.25">
      <c r="A242" t="s">
        <v>267</v>
      </c>
      <c r="B242">
        <v>49281.480469000002</v>
      </c>
      <c r="C242">
        <v>52656</v>
      </c>
      <c r="D242">
        <v>53015</v>
      </c>
      <c r="E242">
        <v>53227</v>
      </c>
      <c r="F242">
        <v>51161</v>
      </c>
      <c r="G242">
        <v>52302</v>
      </c>
      <c r="H242">
        <v>52656</v>
      </c>
      <c r="I242">
        <v>52734</v>
      </c>
      <c r="J242">
        <v>52371</v>
      </c>
      <c r="L242" s="1" t="str">
        <f t="shared" si="37"/>
        <v>11AUG2022:01:00:00</v>
      </c>
      <c r="M242">
        <v>1</v>
      </c>
      <c r="N242">
        <f t="shared" si="38"/>
        <v>3374.5195309999981</v>
      </c>
      <c r="O242" t="str">
        <f t="shared" si="39"/>
        <v/>
      </c>
      <c r="P242">
        <f t="shared" si="40"/>
        <v>3374.5195309999981</v>
      </c>
      <c r="Q242" t="str">
        <f t="shared" si="41"/>
        <v/>
      </c>
      <c r="R242">
        <f t="shared" si="42"/>
        <v>1</v>
      </c>
      <c r="S242">
        <f t="shared" si="43"/>
        <v>6.8474394415214537</v>
      </c>
      <c r="V242">
        <v>1</v>
      </c>
      <c r="W242" t="str">
        <f t="shared" si="44"/>
        <v/>
      </c>
      <c r="X242">
        <f t="shared" si="45"/>
        <v>3374.5195309999981</v>
      </c>
      <c r="Y242" t="str">
        <f t="shared" si="46"/>
        <v/>
      </c>
      <c r="Z242">
        <f t="shared" si="47"/>
        <v>1</v>
      </c>
    </row>
    <row r="243" spans="1:26" x14ac:dyDescent="0.25">
      <c r="A243" t="s">
        <v>268</v>
      </c>
      <c r="B243">
        <v>46938.234375</v>
      </c>
      <c r="C243">
        <v>49822</v>
      </c>
      <c r="D243">
        <v>50289</v>
      </c>
      <c r="E243">
        <v>50593</v>
      </c>
      <c r="F243">
        <v>48418</v>
      </c>
      <c r="G243">
        <v>49366</v>
      </c>
      <c r="H243">
        <v>49822</v>
      </c>
      <c r="I243">
        <v>49897</v>
      </c>
      <c r="J243">
        <v>49524</v>
      </c>
      <c r="L243" s="1" t="str">
        <f t="shared" si="37"/>
        <v>11AUG2022:02:00:00</v>
      </c>
      <c r="M243">
        <v>2</v>
      </c>
      <c r="N243">
        <f t="shared" si="38"/>
        <v>2883.765625</v>
      </c>
      <c r="O243" t="str">
        <f t="shared" si="39"/>
        <v/>
      </c>
      <c r="P243">
        <f t="shared" si="40"/>
        <v>2883.765625</v>
      </c>
      <c r="Q243" t="str">
        <f t="shared" si="41"/>
        <v/>
      </c>
      <c r="R243">
        <f t="shared" si="42"/>
        <v>1</v>
      </c>
      <c r="S243">
        <f t="shared" si="43"/>
        <v>6.1437454207607276</v>
      </c>
      <c r="V243">
        <v>2</v>
      </c>
      <c r="W243" t="str">
        <f t="shared" si="44"/>
        <v/>
      </c>
      <c r="X243">
        <f t="shared" si="45"/>
        <v>2883.765625</v>
      </c>
      <c r="Y243" t="str">
        <f t="shared" si="46"/>
        <v/>
      </c>
      <c r="Z243">
        <f t="shared" si="47"/>
        <v>1</v>
      </c>
    </row>
    <row r="244" spans="1:26" x14ac:dyDescent="0.25">
      <c r="A244" t="s">
        <v>269</v>
      </c>
      <c r="B244">
        <v>45493.628905999998</v>
      </c>
      <c r="C244">
        <v>47980</v>
      </c>
      <c r="D244">
        <v>48390</v>
      </c>
      <c r="E244">
        <v>48661</v>
      </c>
      <c r="F244">
        <v>46575</v>
      </c>
      <c r="G244">
        <v>47333</v>
      </c>
      <c r="H244">
        <v>47980</v>
      </c>
      <c r="I244">
        <v>47801</v>
      </c>
      <c r="J244">
        <v>47545</v>
      </c>
      <c r="L244" s="1" t="str">
        <f t="shared" si="37"/>
        <v>11AUG2022:03:00:00</v>
      </c>
      <c r="M244">
        <v>3</v>
      </c>
      <c r="N244">
        <f t="shared" si="38"/>
        <v>2486.3710940000019</v>
      </c>
      <c r="O244" t="str">
        <f t="shared" si="39"/>
        <v/>
      </c>
      <c r="P244">
        <f t="shared" si="40"/>
        <v>2486.3710940000019</v>
      </c>
      <c r="Q244" t="str">
        <f t="shared" si="41"/>
        <v/>
      </c>
      <c r="R244">
        <f t="shared" si="42"/>
        <v>1</v>
      </c>
      <c r="S244">
        <f t="shared" si="43"/>
        <v>5.4653171307512096</v>
      </c>
      <c r="V244">
        <v>3</v>
      </c>
      <c r="W244" t="str">
        <f t="shared" si="44"/>
        <v/>
      </c>
      <c r="X244">
        <f t="shared" si="45"/>
        <v>2486.3710940000019</v>
      </c>
      <c r="Y244" t="str">
        <f t="shared" si="46"/>
        <v/>
      </c>
      <c r="Z244">
        <f t="shared" si="47"/>
        <v>1</v>
      </c>
    </row>
    <row r="245" spans="1:26" x14ac:dyDescent="0.25">
      <c r="A245" t="s">
        <v>270</v>
      </c>
      <c r="B245">
        <v>44611.007812999997</v>
      </c>
      <c r="C245">
        <v>46647</v>
      </c>
      <c r="D245">
        <v>47170</v>
      </c>
      <c r="E245">
        <v>47404</v>
      </c>
      <c r="F245">
        <v>45453</v>
      </c>
      <c r="G245">
        <v>46118</v>
      </c>
      <c r="H245">
        <v>46647</v>
      </c>
      <c r="I245">
        <v>46574</v>
      </c>
      <c r="J245">
        <v>46310</v>
      </c>
      <c r="L245" s="1" t="str">
        <f t="shared" si="37"/>
        <v>11AUG2022:04:00:00</v>
      </c>
      <c r="M245">
        <v>4</v>
      </c>
      <c r="N245">
        <f t="shared" si="38"/>
        <v>2035.9921870000035</v>
      </c>
      <c r="O245" t="str">
        <f t="shared" si="39"/>
        <v/>
      </c>
      <c r="P245">
        <f t="shared" si="40"/>
        <v>2035.9921870000035</v>
      </c>
      <c r="Q245" t="str">
        <f t="shared" si="41"/>
        <v/>
      </c>
      <c r="R245">
        <f t="shared" si="42"/>
        <v>1</v>
      </c>
      <c r="S245">
        <f t="shared" si="43"/>
        <v>4.5638784838362234</v>
      </c>
      <c r="V245">
        <v>4</v>
      </c>
      <c r="W245" t="str">
        <f t="shared" si="44"/>
        <v/>
      </c>
      <c r="X245">
        <f t="shared" si="45"/>
        <v>2035.9921870000035</v>
      </c>
      <c r="Y245" t="str">
        <f t="shared" si="46"/>
        <v/>
      </c>
      <c r="Z245">
        <f t="shared" si="47"/>
        <v>1</v>
      </c>
    </row>
    <row r="246" spans="1:26" x14ac:dyDescent="0.25">
      <c r="A246" t="s">
        <v>271</v>
      </c>
      <c r="B246">
        <v>44375.097655999998</v>
      </c>
      <c r="C246">
        <v>46347</v>
      </c>
      <c r="D246">
        <v>46568</v>
      </c>
      <c r="E246">
        <v>46638</v>
      </c>
      <c r="F246">
        <v>45294</v>
      </c>
      <c r="G246">
        <v>45854</v>
      </c>
      <c r="H246">
        <v>46347</v>
      </c>
      <c r="I246">
        <v>46157</v>
      </c>
      <c r="J246">
        <v>45999</v>
      </c>
      <c r="L246" s="1" t="str">
        <f t="shared" si="37"/>
        <v>11AUG2022:05:00:00</v>
      </c>
      <c r="M246">
        <v>5</v>
      </c>
      <c r="N246">
        <f t="shared" si="38"/>
        <v>1971.9023440000019</v>
      </c>
      <c r="O246" t="str">
        <f t="shared" si="39"/>
        <v/>
      </c>
      <c r="P246">
        <f t="shared" si="40"/>
        <v>1971.9023440000019</v>
      </c>
      <c r="Q246" t="str">
        <f t="shared" si="41"/>
        <v/>
      </c>
      <c r="R246">
        <f t="shared" si="42"/>
        <v>1</v>
      </c>
      <c r="S246">
        <f t="shared" si="43"/>
        <v>4.4437138128379514</v>
      </c>
      <c r="V246">
        <v>5</v>
      </c>
      <c r="W246" t="str">
        <f t="shared" si="44"/>
        <v/>
      </c>
      <c r="X246">
        <f t="shared" si="45"/>
        <v>1971.9023440000019</v>
      </c>
      <c r="Y246" t="str">
        <f t="shared" si="46"/>
        <v/>
      </c>
      <c r="Z246">
        <f t="shared" si="47"/>
        <v>1</v>
      </c>
    </row>
    <row r="247" spans="1:26" x14ac:dyDescent="0.25">
      <c r="A247" t="s">
        <v>272</v>
      </c>
      <c r="B247">
        <v>45324.984375</v>
      </c>
      <c r="C247">
        <v>47316</v>
      </c>
      <c r="D247">
        <v>47139</v>
      </c>
      <c r="E247">
        <v>47231</v>
      </c>
      <c r="F247">
        <v>46362</v>
      </c>
      <c r="G247">
        <v>46825</v>
      </c>
      <c r="H247">
        <v>47316</v>
      </c>
      <c r="I247">
        <v>46988</v>
      </c>
      <c r="J247">
        <v>46935</v>
      </c>
      <c r="L247" s="1" t="str">
        <f t="shared" si="37"/>
        <v>11AUG2022:06:00:00</v>
      </c>
      <c r="M247">
        <v>6</v>
      </c>
      <c r="N247">
        <f t="shared" si="38"/>
        <v>1991.015625</v>
      </c>
      <c r="O247" t="str">
        <f t="shared" si="39"/>
        <v/>
      </c>
      <c r="P247">
        <f t="shared" si="40"/>
        <v>1991.015625</v>
      </c>
      <c r="Q247" t="str">
        <f t="shared" si="41"/>
        <v/>
      </c>
      <c r="R247">
        <f t="shared" si="42"/>
        <v>1</v>
      </c>
      <c r="S247">
        <f t="shared" si="43"/>
        <v>4.3927552374363064</v>
      </c>
      <c r="V247">
        <v>6</v>
      </c>
      <c r="W247" t="str">
        <f t="shared" si="44"/>
        <v/>
      </c>
      <c r="X247">
        <f t="shared" si="45"/>
        <v>1991.015625</v>
      </c>
      <c r="Y247" t="str">
        <f t="shared" si="46"/>
        <v/>
      </c>
      <c r="Z247">
        <f t="shared" si="47"/>
        <v>1</v>
      </c>
    </row>
    <row r="248" spans="1:26" x14ac:dyDescent="0.25">
      <c r="A248" t="s">
        <v>273</v>
      </c>
      <c r="B248">
        <v>47073.335937999997</v>
      </c>
      <c r="C248">
        <v>49228</v>
      </c>
      <c r="D248">
        <v>48044</v>
      </c>
      <c r="E248">
        <v>48031</v>
      </c>
      <c r="F248">
        <v>48415</v>
      </c>
      <c r="G248">
        <v>48762</v>
      </c>
      <c r="H248">
        <v>49228</v>
      </c>
      <c r="I248">
        <v>48793</v>
      </c>
      <c r="J248">
        <v>48837</v>
      </c>
      <c r="L248" s="1" t="str">
        <f t="shared" si="37"/>
        <v>11AUG2022:07:00:00</v>
      </c>
      <c r="M248">
        <v>7</v>
      </c>
      <c r="N248">
        <f t="shared" si="38"/>
        <v>2154.6640620000035</v>
      </c>
      <c r="O248" t="str">
        <f t="shared" si="39"/>
        <v/>
      </c>
      <c r="P248">
        <f t="shared" si="40"/>
        <v>2154.6640620000035</v>
      </c>
      <c r="Q248" t="str">
        <f t="shared" si="41"/>
        <v/>
      </c>
      <c r="R248">
        <f t="shared" si="42"/>
        <v>1</v>
      </c>
      <c r="S248">
        <f t="shared" si="43"/>
        <v>4.5772495597887906</v>
      </c>
      <c r="V248">
        <v>7</v>
      </c>
      <c r="W248" t="str">
        <f t="shared" si="44"/>
        <v/>
      </c>
      <c r="X248">
        <f t="shared" si="45"/>
        <v>2154.6640620000035</v>
      </c>
      <c r="Y248" t="str">
        <f t="shared" si="46"/>
        <v/>
      </c>
      <c r="Z248">
        <f t="shared" si="47"/>
        <v>1</v>
      </c>
    </row>
    <row r="249" spans="1:26" x14ac:dyDescent="0.25">
      <c r="A249" t="s">
        <v>274</v>
      </c>
      <c r="B249">
        <v>47856.691405999998</v>
      </c>
      <c r="C249">
        <v>49817</v>
      </c>
      <c r="D249">
        <v>48909</v>
      </c>
      <c r="E249">
        <v>48831</v>
      </c>
      <c r="F249">
        <v>49035</v>
      </c>
      <c r="G249">
        <v>49324</v>
      </c>
      <c r="H249">
        <v>49817</v>
      </c>
      <c r="I249">
        <v>49555</v>
      </c>
      <c r="J249">
        <v>49485</v>
      </c>
      <c r="L249" s="1" t="str">
        <f t="shared" si="37"/>
        <v>11AUG2022:08:00:00</v>
      </c>
      <c r="M249">
        <v>8</v>
      </c>
      <c r="N249">
        <f t="shared" si="38"/>
        <v>1960.3085940000019</v>
      </c>
      <c r="O249" t="str">
        <f t="shared" si="39"/>
        <v/>
      </c>
      <c r="P249">
        <f t="shared" si="40"/>
        <v>1960.3085940000019</v>
      </c>
      <c r="Q249" t="str">
        <f t="shared" si="41"/>
        <v/>
      </c>
      <c r="R249">
        <f t="shared" si="42"/>
        <v>1</v>
      </c>
      <c r="S249">
        <f t="shared" si="43"/>
        <v>4.0962058521125213</v>
      </c>
      <c r="V249">
        <v>8</v>
      </c>
      <c r="W249" t="str">
        <f t="shared" si="44"/>
        <v/>
      </c>
      <c r="X249">
        <f t="shared" si="45"/>
        <v>1960.3085940000019</v>
      </c>
      <c r="Y249" t="str">
        <f t="shared" si="46"/>
        <v/>
      </c>
      <c r="Z249">
        <f t="shared" si="47"/>
        <v>1</v>
      </c>
    </row>
    <row r="250" spans="1:26" x14ac:dyDescent="0.25">
      <c r="A250" t="s">
        <v>275</v>
      </c>
      <c r="B250">
        <v>49853.527344000002</v>
      </c>
      <c r="C250">
        <v>51698</v>
      </c>
      <c r="D250">
        <v>50868</v>
      </c>
      <c r="E250">
        <v>51060</v>
      </c>
      <c r="F250">
        <v>50638</v>
      </c>
      <c r="G250">
        <v>50985</v>
      </c>
      <c r="H250">
        <v>51698</v>
      </c>
      <c r="I250">
        <v>51822</v>
      </c>
      <c r="J250">
        <v>51404</v>
      </c>
      <c r="L250" s="1" t="str">
        <f t="shared" si="37"/>
        <v>11AUG2022:09:00:00</v>
      </c>
      <c r="M250">
        <v>9</v>
      </c>
      <c r="N250">
        <f t="shared" si="38"/>
        <v>1844.4726559999981</v>
      </c>
      <c r="O250" t="str">
        <f t="shared" si="39"/>
        <v/>
      </c>
      <c r="P250">
        <f t="shared" si="40"/>
        <v>1844.4726559999981</v>
      </c>
      <c r="Q250" t="str">
        <f t="shared" si="41"/>
        <v/>
      </c>
      <c r="R250">
        <f t="shared" si="42"/>
        <v>1</v>
      </c>
      <c r="S250">
        <f t="shared" si="43"/>
        <v>3.6997836547707892</v>
      </c>
      <c r="V250">
        <v>9</v>
      </c>
      <c r="W250" t="str">
        <f t="shared" si="44"/>
        <v/>
      </c>
      <c r="X250">
        <f t="shared" si="45"/>
        <v>1844.4726559999981</v>
      </c>
      <c r="Y250" t="str">
        <f t="shared" si="46"/>
        <v/>
      </c>
      <c r="Z250">
        <f t="shared" si="47"/>
        <v>1</v>
      </c>
    </row>
    <row r="251" spans="1:26" x14ac:dyDescent="0.25">
      <c r="A251" t="s">
        <v>276</v>
      </c>
      <c r="B251">
        <v>53215.132812999997</v>
      </c>
      <c r="C251">
        <v>54984</v>
      </c>
      <c r="D251">
        <v>54050</v>
      </c>
      <c r="E251">
        <v>54537</v>
      </c>
      <c r="F251">
        <v>53264</v>
      </c>
      <c r="G251">
        <v>53864</v>
      </c>
      <c r="H251">
        <v>54984</v>
      </c>
      <c r="I251">
        <v>55603</v>
      </c>
      <c r="J251">
        <v>54663</v>
      </c>
      <c r="L251" s="1" t="str">
        <f t="shared" si="37"/>
        <v>11AUG2022:10:00:00</v>
      </c>
      <c r="M251">
        <v>10</v>
      </c>
      <c r="N251">
        <f t="shared" si="38"/>
        <v>1768.8671870000035</v>
      </c>
      <c r="O251" t="str">
        <f t="shared" si="39"/>
        <v/>
      </c>
      <c r="P251">
        <f t="shared" si="40"/>
        <v>1768.8671870000035</v>
      </c>
      <c r="Q251" t="str">
        <f t="shared" si="41"/>
        <v/>
      </c>
      <c r="R251">
        <f t="shared" si="42"/>
        <v>1</v>
      </c>
      <c r="S251">
        <f t="shared" si="43"/>
        <v>3.3239928071134766</v>
      </c>
      <c r="V251">
        <v>10</v>
      </c>
      <c r="W251" t="str">
        <f t="shared" si="44"/>
        <v/>
      </c>
      <c r="X251">
        <f t="shared" si="45"/>
        <v>1768.8671870000035</v>
      </c>
      <c r="Y251" t="str">
        <f t="shared" si="46"/>
        <v/>
      </c>
      <c r="Z251">
        <f t="shared" si="47"/>
        <v>1</v>
      </c>
    </row>
    <row r="252" spans="1:26" x14ac:dyDescent="0.25">
      <c r="A252" t="s">
        <v>277</v>
      </c>
      <c r="B252">
        <v>57575.835937999997</v>
      </c>
      <c r="C252">
        <v>59180</v>
      </c>
      <c r="D252">
        <v>58062</v>
      </c>
      <c r="E252">
        <v>58307</v>
      </c>
      <c r="F252">
        <v>56843</v>
      </c>
      <c r="G252">
        <v>57750</v>
      </c>
      <c r="H252">
        <v>59180</v>
      </c>
      <c r="I252">
        <v>60147</v>
      </c>
      <c r="J252">
        <v>58810</v>
      </c>
      <c r="L252" s="1" t="str">
        <f t="shared" si="37"/>
        <v>11AUG2022:11:00:00</v>
      </c>
      <c r="M252">
        <v>11</v>
      </c>
      <c r="N252">
        <f t="shared" si="38"/>
        <v>1604.1640620000035</v>
      </c>
      <c r="O252" t="str">
        <f t="shared" si="39"/>
        <v/>
      </c>
      <c r="P252">
        <f t="shared" si="40"/>
        <v>1604.1640620000035</v>
      </c>
      <c r="Q252" t="str">
        <f t="shared" si="41"/>
        <v/>
      </c>
      <c r="R252">
        <f t="shared" si="42"/>
        <v>1</v>
      </c>
      <c r="S252">
        <f t="shared" si="43"/>
        <v>2.7861758945670068</v>
      </c>
      <c r="V252">
        <v>11</v>
      </c>
      <c r="W252" t="str">
        <f t="shared" si="44"/>
        <v/>
      </c>
      <c r="X252">
        <f t="shared" si="45"/>
        <v>1604.1640620000035</v>
      </c>
      <c r="Y252" t="str">
        <f t="shared" si="46"/>
        <v/>
      </c>
      <c r="Z252">
        <f t="shared" si="47"/>
        <v>1</v>
      </c>
    </row>
    <row r="253" spans="1:26" x14ac:dyDescent="0.25">
      <c r="A253" t="s">
        <v>278</v>
      </c>
      <c r="B253">
        <v>62024.203125</v>
      </c>
      <c r="C253">
        <v>63493</v>
      </c>
      <c r="D253">
        <v>62301</v>
      </c>
      <c r="E253">
        <v>62614</v>
      </c>
      <c r="F253">
        <v>60593</v>
      </c>
      <c r="G253">
        <v>61878</v>
      </c>
      <c r="H253">
        <v>63493</v>
      </c>
      <c r="I253">
        <v>64662</v>
      </c>
      <c r="J253">
        <v>63063</v>
      </c>
      <c r="L253" s="1" t="str">
        <f t="shared" si="37"/>
        <v>11AUG2022:12:00:00</v>
      </c>
      <c r="M253">
        <v>12</v>
      </c>
      <c r="N253">
        <f t="shared" si="38"/>
        <v>1468.796875</v>
      </c>
      <c r="O253" t="str">
        <f t="shared" si="39"/>
        <v/>
      </c>
      <c r="P253">
        <f t="shared" si="40"/>
        <v>1468.796875</v>
      </c>
      <c r="Q253" t="str">
        <f t="shared" si="41"/>
        <v/>
      </c>
      <c r="R253">
        <f t="shared" si="42"/>
        <v>1</v>
      </c>
      <c r="S253">
        <f t="shared" si="43"/>
        <v>2.3681027743957817</v>
      </c>
      <c r="V253">
        <v>12</v>
      </c>
      <c r="W253" t="str">
        <f t="shared" si="44"/>
        <v/>
      </c>
      <c r="X253">
        <f t="shared" si="45"/>
        <v>1468.796875</v>
      </c>
      <c r="Y253" t="str">
        <f t="shared" si="46"/>
        <v/>
      </c>
      <c r="Z253">
        <f t="shared" si="47"/>
        <v>1</v>
      </c>
    </row>
    <row r="254" spans="1:26" x14ac:dyDescent="0.25">
      <c r="A254" t="s">
        <v>279</v>
      </c>
      <c r="B254">
        <v>66202.15625</v>
      </c>
      <c r="C254">
        <v>67480</v>
      </c>
      <c r="D254">
        <v>65738</v>
      </c>
      <c r="E254">
        <v>66042</v>
      </c>
      <c r="F254">
        <v>64242</v>
      </c>
      <c r="G254">
        <v>65841</v>
      </c>
      <c r="H254">
        <v>67480</v>
      </c>
      <c r="I254">
        <v>68556</v>
      </c>
      <c r="J254">
        <v>66961</v>
      </c>
      <c r="L254" s="1" t="str">
        <f t="shared" si="37"/>
        <v>11AUG2022:13:00:00</v>
      </c>
      <c r="M254">
        <v>13</v>
      </c>
      <c r="N254">
        <f t="shared" si="38"/>
        <v>1277.84375</v>
      </c>
      <c r="O254" t="str">
        <f t="shared" si="39"/>
        <v/>
      </c>
      <c r="P254">
        <f t="shared" si="40"/>
        <v>1277.84375</v>
      </c>
      <c r="Q254" t="str">
        <f t="shared" si="41"/>
        <v/>
      </c>
      <c r="R254">
        <f t="shared" si="42"/>
        <v>1</v>
      </c>
      <c r="S254">
        <f t="shared" si="43"/>
        <v>1.930214697500884</v>
      </c>
      <c r="V254">
        <v>13</v>
      </c>
      <c r="W254" t="str">
        <f t="shared" si="44"/>
        <v/>
      </c>
      <c r="X254">
        <f t="shared" si="45"/>
        <v>1277.84375</v>
      </c>
      <c r="Y254" t="str">
        <f t="shared" si="46"/>
        <v/>
      </c>
      <c r="Z254">
        <f t="shared" si="47"/>
        <v>1</v>
      </c>
    </row>
    <row r="255" spans="1:26" x14ac:dyDescent="0.25">
      <c r="A255" t="s">
        <v>280</v>
      </c>
      <c r="B255">
        <v>69657.335938000004</v>
      </c>
      <c r="C255">
        <v>70648</v>
      </c>
      <c r="D255">
        <v>69014</v>
      </c>
      <c r="E255">
        <v>69505</v>
      </c>
      <c r="F255">
        <v>67110</v>
      </c>
      <c r="G255">
        <v>69046</v>
      </c>
      <c r="H255">
        <v>70648</v>
      </c>
      <c r="I255">
        <v>71730</v>
      </c>
      <c r="J255">
        <v>70095</v>
      </c>
      <c r="L255" s="1" t="str">
        <f t="shared" si="37"/>
        <v>11AUG2022:14:00:00</v>
      </c>
      <c r="M255">
        <v>14</v>
      </c>
      <c r="N255">
        <f t="shared" si="38"/>
        <v>990.66406199999619</v>
      </c>
      <c r="O255" t="str">
        <f t="shared" si="39"/>
        <v/>
      </c>
      <c r="P255">
        <f t="shared" si="40"/>
        <v>990.66406199999619</v>
      </c>
      <c r="Q255" t="str">
        <f t="shared" si="41"/>
        <v/>
      </c>
      <c r="R255">
        <f t="shared" si="42"/>
        <v>1</v>
      </c>
      <c r="S255">
        <f t="shared" si="43"/>
        <v>1.4221963109266162</v>
      </c>
      <c r="V255">
        <v>14</v>
      </c>
      <c r="W255" t="str">
        <f t="shared" si="44"/>
        <v/>
      </c>
      <c r="X255">
        <f t="shared" si="45"/>
        <v>990.66406199999619</v>
      </c>
      <c r="Y255" t="str">
        <f t="shared" si="46"/>
        <v/>
      </c>
      <c r="Z255">
        <f t="shared" si="47"/>
        <v>1</v>
      </c>
    </row>
    <row r="256" spans="1:26" x14ac:dyDescent="0.25">
      <c r="A256" t="s">
        <v>281</v>
      </c>
      <c r="B256">
        <v>71855.296875</v>
      </c>
      <c r="C256">
        <v>72642</v>
      </c>
      <c r="D256">
        <v>70915</v>
      </c>
      <c r="E256">
        <v>71026</v>
      </c>
      <c r="F256">
        <v>68975</v>
      </c>
      <c r="G256">
        <v>71238</v>
      </c>
      <c r="H256">
        <v>72642</v>
      </c>
      <c r="I256">
        <v>73977</v>
      </c>
      <c r="J256">
        <v>72208</v>
      </c>
      <c r="L256" s="1" t="str">
        <f t="shared" si="37"/>
        <v>11AUG2022:15:00:00</v>
      </c>
      <c r="M256">
        <v>15</v>
      </c>
      <c r="N256">
        <f t="shared" si="38"/>
        <v>786.703125</v>
      </c>
      <c r="O256" t="str">
        <f t="shared" si="39"/>
        <v/>
      </c>
      <c r="P256">
        <f t="shared" si="40"/>
        <v>786.703125</v>
      </c>
      <c r="Q256" t="str">
        <f t="shared" si="41"/>
        <v/>
      </c>
      <c r="R256">
        <f t="shared" si="42"/>
        <v>1</v>
      </c>
      <c r="S256">
        <f t="shared" si="43"/>
        <v>1.0948436082152087</v>
      </c>
      <c r="V256">
        <v>15</v>
      </c>
      <c r="W256" t="str">
        <f t="shared" si="44"/>
        <v/>
      </c>
      <c r="X256">
        <f t="shared" si="45"/>
        <v>786.703125</v>
      </c>
      <c r="Y256" t="str">
        <f t="shared" si="46"/>
        <v/>
      </c>
      <c r="Z256">
        <f t="shared" si="47"/>
        <v>1</v>
      </c>
    </row>
    <row r="257" spans="1:26" x14ac:dyDescent="0.25">
      <c r="A257" t="s">
        <v>282</v>
      </c>
      <c r="B257">
        <v>73585.15625</v>
      </c>
      <c r="C257">
        <v>73334</v>
      </c>
      <c r="D257">
        <v>71784</v>
      </c>
      <c r="E257">
        <v>72034</v>
      </c>
      <c r="F257">
        <v>69678</v>
      </c>
      <c r="G257">
        <v>72208</v>
      </c>
      <c r="H257">
        <v>73334</v>
      </c>
      <c r="I257">
        <v>74989</v>
      </c>
      <c r="J257">
        <v>73083</v>
      </c>
      <c r="L257" s="1" t="str">
        <f t="shared" si="37"/>
        <v>11AUG2022:16:00:00</v>
      </c>
      <c r="M257">
        <v>16</v>
      </c>
      <c r="N257">
        <f t="shared" si="38"/>
        <v>-251.15625</v>
      </c>
      <c r="O257">
        <f t="shared" si="39"/>
        <v>-251.15625</v>
      </c>
      <c r="P257" t="str">
        <f t="shared" si="40"/>
        <v/>
      </c>
      <c r="Q257">
        <f t="shared" si="41"/>
        <v>1</v>
      </c>
      <c r="R257" t="str">
        <f t="shared" si="42"/>
        <v/>
      </c>
      <c r="S257">
        <f t="shared" si="43"/>
        <v>0.34131374151971039</v>
      </c>
      <c r="V257">
        <v>16</v>
      </c>
      <c r="W257">
        <f t="shared" si="44"/>
        <v>-251.15625</v>
      </c>
      <c r="X257" t="str">
        <f t="shared" si="45"/>
        <v/>
      </c>
      <c r="Y257">
        <f t="shared" si="46"/>
        <v>1</v>
      </c>
      <c r="Z257" t="str">
        <f t="shared" si="47"/>
        <v/>
      </c>
    </row>
    <row r="258" spans="1:26" x14ac:dyDescent="0.25">
      <c r="A258" t="s">
        <v>283</v>
      </c>
      <c r="B258">
        <v>74163.335938000004</v>
      </c>
      <c r="C258">
        <v>73219</v>
      </c>
      <c r="D258">
        <v>71937</v>
      </c>
      <c r="E258">
        <v>72262</v>
      </c>
      <c r="F258">
        <v>69862</v>
      </c>
      <c r="G258">
        <v>72619</v>
      </c>
      <c r="H258">
        <v>73219</v>
      </c>
      <c r="I258">
        <v>75040</v>
      </c>
      <c r="J258">
        <v>73203</v>
      </c>
      <c r="L258" s="1" t="str">
        <f t="shared" si="37"/>
        <v>11AUG2022:17:00:00</v>
      </c>
      <c r="M258">
        <v>17</v>
      </c>
      <c r="N258">
        <f t="shared" si="38"/>
        <v>-944.33593800000381</v>
      </c>
      <c r="O258">
        <f t="shared" si="39"/>
        <v>-944.33593800000381</v>
      </c>
      <c r="P258" t="str">
        <f t="shared" si="40"/>
        <v/>
      </c>
      <c r="Q258">
        <f t="shared" si="41"/>
        <v>1</v>
      </c>
      <c r="R258" t="str">
        <f t="shared" si="42"/>
        <v/>
      </c>
      <c r="S258">
        <f t="shared" si="43"/>
        <v>1.2733191219842936</v>
      </c>
      <c r="V258">
        <v>17</v>
      </c>
      <c r="W258">
        <f t="shared" si="44"/>
        <v>-944.33593800000381</v>
      </c>
      <c r="X258" t="str">
        <f t="shared" si="45"/>
        <v/>
      </c>
      <c r="Y258">
        <f t="shared" si="46"/>
        <v>1</v>
      </c>
      <c r="Z258" t="str">
        <f t="shared" si="47"/>
        <v/>
      </c>
    </row>
    <row r="259" spans="1:26" x14ac:dyDescent="0.25">
      <c r="A259" t="s">
        <v>284</v>
      </c>
      <c r="B259">
        <v>73505.523438000004</v>
      </c>
      <c r="C259">
        <v>71718</v>
      </c>
      <c r="D259">
        <v>71553</v>
      </c>
      <c r="E259">
        <v>71966</v>
      </c>
      <c r="F259">
        <v>68967</v>
      </c>
      <c r="G259">
        <v>71789</v>
      </c>
      <c r="H259">
        <v>71718</v>
      </c>
      <c r="I259">
        <v>73991</v>
      </c>
      <c r="J259">
        <v>72118</v>
      </c>
      <c r="L259" s="1" t="str">
        <f t="shared" ref="L259:L322" si="48">A259</f>
        <v>11AUG2022:18:00:00</v>
      </c>
      <c r="M259">
        <v>18</v>
      </c>
      <c r="N259">
        <f t="shared" ref="N259:N289" si="49">C259-B259</f>
        <v>-1787.5234380000038</v>
      </c>
      <c r="O259">
        <f t="shared" ref="O259:O322" si="50">IF(N259&lt;0,N259,"")</f>
        <v>-1787.5234380000038</v>
      </c>
      <c r="P259" t="str">
        <f t="shared" ref="P259:P322" si="51">IF(N259&gt;0,N259,"")</f>
        <v/>
      </c>
      <c r="Q259">
        <f t="shared" ref="Q259:Q322" si="52">IF(O259&lt;0,1,"")</f>
        <v>1</v>
      </c>
      <c r="R259" t="str">
        <f t="shared" ref="R259:R322" si="53">IF(AND(P259&gt;0,P259&lt;&gt;""),1,"")</f>
        <v/>
      </c>
      <c r="S259">
        <f t="shared" ref="S259:S289" si="54">ABS((B259-C259)/B259)*100</f>
        <v>2.4318219290115435</v>
      </c>
      <c r="V259">
        <v>18</v>
      </c>
      <c r="W259">
        <f t="shared" ref="W259:W289" si="55">O259</f>
        <v>-1787.5234380000038</v>
      </c>
      <c r="X259" t="str">
        <f t="shared" ref="X259:X289" si="56">P259</f>
        <v/>
      </c>
      <c r="Y259">
        <f t="shared" ref="Y259:Y289" si="57">Q259</f>
        <v>1</v>
      </c>
      <c r="Z259" t="str">
        <f t="shared" ref="Z259:Z289" si="58">R259</f>
        <v/>
      </c>
    </row>
    <row r="260" spans="1:26" x14ac:dyDescent="0.25">
      <c r="A260" t="s">
        <v>285</v>
      </c>
      <c r="B260">
        <v>71412.953125</v>
      </c>
      <c r="C260">
        <v>69134</v>
      </c>
      <c r="D260">
        <v>70203</v>
      </c>
      <c r="E260">
        <v>70353</v>
      </c>
      <c r="F260">
        <v>67226</v>
      </c>
      <c r="G260">
        <v>70063</v>
      </c>
      <c r="H260">
        <v>69134</v>
      </c>
      <c r="I260">
        <v>71959</v>
      </c>
      <c r="J260">
        <v>70069</v>
      </c>
      <c r="L260" s="1" t="str">
        <f t="shared" si="48"/>
        <v>11AUG2022:19:00:00</v>
      </c>
      <c r="M260">
        <v>19</v>
      </c>
      <c r="N260">
        <f t="shared" si="49"/>
        <v>-2278.953125</v>
      </c>
      <c r="O260">
        <f t="shared" si="50"/>
        <v>-2278.953125</v>
      </c>
      <c r="P260" t="str">
        <f t="shared" si="51"/>
        <v/>
      </c>
      <c r="Q260">
        <f t="shared" si="52"/>
        <v>1</v>
      </c>
      <c r="R260" t="str">
        <f t="shared" si="53"/>
        <v/>
      </c>
      <c r="S260">
        <f t="shared" si="54"/>
        <v>3.1912321578565161</v>
      </c>
      <c r="V260">
        <v>19</v>
      </c>
      <c r="W260">
        <f t="shared" si="55"/>
        <v>-2278.953125</v>
      </c>
      <c r="X260" t="str">
        <f t="shared" si="56"/>
        <v/>
      </c>
      <c r="Y260">
        <f t="shared" si="57"/>
        <v>1</v>
      </c>
      <c r="Z260" t="str">
        <f t="shared" si="58"/>
        <v/>
      </c>
    </row>
    <row r="261" spans="1:26" x14ac:dyDescent="0.25">
      <c r="A261" t="s">
        <v>286</v>
      </c>
      <c r="B261">
        <v>68774.171875</v>
      </c>
      <c r="C261">
        <v>66254</v>
      </c>
      <c r="D261">
        <v>67793</v>
      </c>
      <c r="E261">
        <v>67856</v>
      </c>
      <c r="F261">
        <v>64991</v>
      </c>
      <c r="G261">
        <v>67718</v>
      </c>
      <c r="H261">
        <v>66254</v>
      </c>
      <c r="I261">
        <v>69234</v>
      </c>
      <c r="J261">
        <v>67474</v>
      </c>
      <c r="L261" s="1" t="str">
        <f t="shared" si="48"/>
        <v>11AUG2022:20:00:00</v>
      </c>
      <c r="M261">
        <v>20</v>
      </c>
      <c r="N261">
        <f t="shared" si="49"/>
        <v>-2520.171875</v>
      </c>
      <c r="O261">
        <f t="shared" si="50"/>
        <v>-2520.171875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3.6644161700420326</v>
      </c>
      <c r="V261">
        <v>20</v>
      </c>
      <c r="W261">
        <f t="shared" si="55"/>
        <v>-2520.171875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25">
      <c r="A262" t="s">
        <v>287</v>
      </c>
      <c r="B262">
        <v>66328.0625</v>
      </c>
      <c r="C262">
        <v>64310</v>
      </c>
      <c r="D262">
        <v>65906</v>
      </c>
      <c r="E262">
        <v>66137</v>
      </c>
      <c r="F262">
        <v>63489</v>
      </c>
      <c r="G262">
        <v>65920</v>
      </c>
      <c r="H262">
        <v>64310</v>
      </c>
      <c r="I262">
        <v>67099</v>
      </c>
      <c r="J262">
        <v>65566</v>
      </c>
      <c r="L262" s="1" t="str">
        <f t="shared" si="48"/>
        <v>11AUG2022:21:00:00</v>
      </c>
      <c r="M262">
        <v>21</v>
      </c>
      <c r="N262">
        <f t="shared" si="49"/>
        <v>-2018.0625</v>
      </c>
      <c r="O262">
        <f t="shared" si="50"/>
        <v>-2018.0625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3.0425470365578673</v>
      </c>
      <c r="V262">
        <v>21</v>
      </c>
      <c r="W262">
        <f t="shared" si="55"/>
        <v>-2018.0625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25">
      <c r="A263" t="s">
        <v>288</v>
      </c>
      <c r="B263">
        <v>63760.144530999998</v>
      </c>
      <c r="C263">
        <v>61950</v>
      </c>
      <c r="D263">
        <v>63865</v>
      </c>
      <c r="E263">
        <v>64101</v>
      </c>
      <c r="F263">
        <v>61447</v>
      </c>
      <c r="G263">
        <v>63654</v>
      </c>
      <c r="H263">
        <v>61950</v>
      </c>
      <c r="I263">
        <v>64480</v>
      </c>
      <c r="J263">
        <v>63186</v>
      </c>
      <c r="L263" s="1" t="str">
        <f t="shared" si="48"/>
        <v>11AUG2022:22:00:00</v>
      </c>
      <c r="M263">
        <v>22</v>
      </c>
      <c r="N263">
        <f t="shared" si="49"/>
        <v>-1810.1445309999981</v>
      </c>
      <c r="O263">
        <f t="shared" si="50"/>
        <v>-1810.1445309999981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2.8389906332786166</v>
      </c>
      <c r="V263">
        <v>22</v>
      </c>
      <c r="W263">
        <f t="shared" si="55"/>
        <v>-1810.1445309999981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25">
      <c r="A264" t="s">
        <v>289</v>
      </c>
      <c r="B264">
        <v>60089.839844000002</v>
      </c>
      <c r="C264">
        <v>58353</v>
      </c>
      <c r="D264">
        <v>60117</v>
      </c>
      <c r="E264">
        <v>60390</v>
      </c>
      <c r="F264">
        <v>57751</v>
      </c>
      <c r="G264">
        <v>59725</v>
      </c>
      <c r="H264">
        <v>58353</v>
      </c>
      <c r="I264">
        <v>60560</v>
      </c>
      <c r="J264">
        <v>59378</v>
      </c>
      <c r="L264" s="1" t="str">
        <f t="shared" si="48"/>
        <v>11AUG2022:23:00:00</v>
      </c>
      <c r="M264">
        <v>23</v>
      </c>
      <c r="N264">
        <f t="shared" si="49"/>
        <v>-1736.8398440000019</v>
      </c>
      <c r="O264">
        <f t="shared" si="50"/>
        <v>-1736.8398440000019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2.8904051808243025</v>
      </c>
      <c r="V264">
        <v>23</v>
      </c>
      <c r="W264">
        <f t="shared" si="55"/>
        <v>-1736.8398440000019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290</v>
      </c>
      <c r="B265">
        <v>56232.90625</v>
      </c>
      <c r="C265">
        <v>54639</v>
      </c>
      <c r="D265">
        <v>56187</v>
      </c>
      <c r="E265">
        <v>56310</v>
      </c>
      <c r="F265">
        <v>53867</v>
      </c>
      <c r="G265">
        <v>55620</v>
      </c>
      <c r="H265">
        <v>54639</v>
      </c>
      <c r="I265">
        <v>56513</v>
      </c>
      <c r="J265">
        <v>55424</v>
      </c>
      <c r="L265" s="1" t="str">
        <f t="shared" si="48"/>
        <v>12AUG2022:00:00:00</v>
      </c>
      <c r="M265">
        <v>24</v>
      </c>
      <c r="N265">
        <f t="shared" si="49"/>
        <v>-1593.90625</v>
      </c>
      <c r="O265">
        <f t="shared" si="50"/>
        <v>-1593.90625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2.8344724758023689</v>
      </c>
      <c r="V265">
        <v>24</v>
      </c>
      <c r="W265">
        <f t="shared" si="55"/>
        <v>-1593.90625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291</v>
      </c>
      <c r="B266">
        <v>52804.78125</v>
      </c>
      <c r="C266">
        <v>52020</v>
      </c>
      <c r="D266">
        <v>52384</v>
      </c>
      <c r="E266">
        <v>52356</v>
      </c>
      <c r="F266">
        <v>51327</v>
      </c>
      <c r="G266">
        <v>52249</v>
      </c>
      <c r="H266">
        <v>52020</v>
      </c>
      <c r="I266">
        <v>51334</v>
      </c>
      <c r="J266">
        <v>51733</v>
      </c>
      <c r="L266" s="1" t="str">
        <f t="shared" si="48"/>
        <v>12AUG2022:01:00:00</v>
      </c>
      <c r="M266">
        <v>1</v>
      </c>
      <c r="N266">
        <f t="shared" si="49"/>
        <v>-784.78125</v>
      </c>
      <c r="O266">
        <f t="shared" si="50"/>
        <v>-784.78125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1.4861935442635699</v>
      </c>
      <c r="V266">
        <v>1</v>
      </c>
      <c r="W266">
        <f t="shared" si="55"/>
        <v>-784.78125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292</v>
      </c>
      <c r="B267">
        <v>50134.636719000002</v>
      </c>
      <c r="C267">
        <v>49222</v>
      </c>
      <c r="D267">
        <v>49780</v>
      </c>
      <c r="E267">
        <v>49765</v>
      </c>
      <c r="F267">
        <v>48538</v>
      </c>
      <c r="G267">
        <v>49300</v>
      </c>
      <c r="H267">
        <v>49222</v>
      </c>
      <c r="I267">
        <v>48776</v>
      </c>
      <c r="J267">
        <v>48983</v>
      </c>
      <c r="L267" s="1" t="str">
        <f t="shared" si="48"/>
        <v>12AUG2022:02:00:00</v>
      </c>
      <c r="M267">
        <v>2</v>
      </c>
      <c r="N267">
        <f t="shared" si="49"/>
        <v>-912.6367190000019</v>
      </c>
      <c r="O267">
        <f t="shared" si="50"/>
        <v>-912.6367190000019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1.8203716606450073</v>
      </c>
      <c r="V267">
        <v>2</v>
      </c>
      <c r="W267">
        <f t="shared" si="55"/>
        <v>-912.6367190000019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293</v>
      </c>
      <c r="B268">
        <v>48155.609375</v>
      </c>
      <c r="C268">
        <v>47330</v>
      </c>
      <c r="D268">
        <v>47917</v>
      </c>
      <c r="E268">
        <v>47811</v>
      </c>
      <c r="F268">
        <v>46653</v>
      </c>
      <c r="G268">
        <v>47271</v>
      </c>
      <c r="H268">
        <v>47330</v>
      </c>
      <c r="I268">
        <v>46985</v>
      </c>
      <c r="J268">
        <v>47093</v>
      </c>
      <c r="L268" s="1" t="str">
        <f t="shared" si="48"/>
        <v>12AUG2022:03:00:00</v>
      </c>
      <c r="M268">
        <v>3</v>
      </c>
      <c r="N268">
        <f t="shared" si="49"/>
        <v>-825.609375</v>
      </c>
      <c r="O268">
        <f t="shared" si="50"/>
        <v>-825.609375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1.7144614837510816</v>
      </c>
      <c r="V268">
        <v>3</v>
      </c>
      <c r="W268">
        <f t="shared" si="55"/>
        <v>-825.609375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294</v>
      </c>
      <c r="B269">
        <v>47161.816405999998</v>
      </c>
      <c r="C269">
        <v>46005</v>
      </c>
      <c r="D269">
        <v>46770</v>
      </c>
      <c r="E269">
        <v>46712</v>
      </c>
      <c r="F269">
        <v>45466</v>
      </c>
      <c r="G269">
        <v>46019</v>
      </c>
      <c r="H269">
        <v>46005</v>
      </c>
      <c r="I269">
        <v>45778</v>
      </c>
      <c r="J269">
        <v>45848</v>
      </c>
      <c r="L269" s="1" t="str">
        <f t="shared" si="48"/>
        <v>12AUG2022:04:00:00</v>
      </c>
      <c r="M269">
        <v>4</v>
      </c>
      <c r="N269">
        <f t="shared" si="49"/>
        <v>-1156.8164059999981</v>
      </c>
      <c r="O269">
        <f t="shared" si="50"/>
        <v>-1156.8164059999981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2.4528665224455311</v>
      </c>
      <c r="V269">
        <v>4</v>
      </c>
      <c r="W269">
        <f t="shared" si="55"/>
        <v>-1156.8164059999981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295</v>
      </c>
      <c r="B270">
        <v>46741.757812999997</v>
      </c>
      <c r="C270">
        <v>45666</v>
      </c>
      <c r="D270">
        <v>46460</v>
      </c>
      <c r="E270">
        <v>46318</v>
      </c>
      <c r="F270">
        <v>45241</v>
      </c>
      <c r="G270">
        <v>45717</v>
      </c>
      <c r="H270">
        <v>45666</v>
      </c>
      <c r="I270">
        <v>45411</v>
      </c>
      <c r="J270">
        <v>45526</v>
      </c>
      <c r="L270" s="1" t="str">
        <f t="shared" si="48"/>
        <v>12AUG2022:05:00:00</v>
      </c>
      <c r="M270">
        <v>5</v>
      </c>
      <c r="N270">
        <f t="shared" si="49"/>
        <v>-1075.7578129999965</v>
      </c>
      <c r="O270">
        <f t="shared" si="50"/>
        <v>-1075.7578129999965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2.3014919920294541</v>
      </c>
      <c r="V270">
        <v>5</v>
      </c>
      <c r="W270">
        <f t="shared" si="55"/>
        <v>-1075.7578129999965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296</v>
      </c>
      <c r="B271">
        <v>47258.703125</v>
      </c>
      <c r="C271">
        <v>46468</v>
      </c>
      <c r="D271">
        <v>46789</v>
      </c>
      <c r="E271">
        <v>46728</v>
      </c>
      <c r="F271">
        <v>46133</v>
      </c>
      <c r="G271">
        <v>46546</v>
      </c>
      <c r="H271">
        <v>46468</v>
      </c>
      <c r="I271">
        <v>46222</v>
      </c>
      <c r="J271">
        <v>46351</v>
      </c>
      <c r="L271" s="1" t="str">
        <f t="shared" si="48"/>
        <v>12AUG2022:06:00:00</v>
      </c>
      <c r="M271">
        <v>6</v>
      </c>
      <c r="N271">
        <f t="shared" si="49"/>
        <v>-790.703125</v>
      </c>
      <c r="O271">
        <f t="shared" si="50"/>
        <v>-790.703125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1.6731375867606397</v>
      </c>
      <c r="V271">
        <v>6</v>
      </c>
      <c r="W271">
        <f t="shared" si="55"/>
        <v>-790.703125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297</v>
      </c>
      <c r="B272">
        <v>48597.828125</v>
      </c>
      <c r="C272">
        <v>48142</v>
      </c>
      <c r="D272">
        <v>47745</v>
      </c>
      <c r="E272">
        <v>47884</v>
      </c>
      <c r="F272">
        <v>47913</v>
      </c>
      <c r="G272">
        <v>48255</v>
      </c>
      <c r="H272">
        <v>48142</v>
      </c>
      <c r="I272">
        <v>47938</v>
      </c>
      <c r="J272">
        <v>48064</v>
      </c>
      <c r="L272" s="1" t="str">
        <f t="shared" si="48"/>
        <v>12AUG2022:07:00:00</v>
      </c>
      <c r="M272">
        <v>7</v>
      </c>
      <c r="N272">
        <f t="shared" si="49"/>
        <v>-455.828125</v>
      </c>
      <c r="O272">
        <f t="shared" si="50"/>
        <v>-455.828125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0.93795986896276551</v>
      </c>
      <c r="V272">
        <v>7</v>
      </c>
      <c r="W272">
        <f t="shared" si="55"/>
        <v>-455.828125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298</v>
      </c>
      <c r="B273">
        <v>49207.613280999998</v>
      </c>
      <c r="C273">
        <v>48769</v>
      </c>
      <c r="D273">
        <v>48587</v>
      </c>
      <c r="E273">
        <v>48682</v>
      </c>
      <c r="F273">
        <v>48533</v>
      </c>
      <c r="G273">
        <v>48865</v>
      </c>
      <c r="H273">
        <v>48769</v>
      </c>
      <c r="I273">
        <v>48662</v>
      </c>
      <c r="J273">
        <v>48720</v>
      </c>
      <c r="L273" s="1" t="str">
        <f t="shared" si="48"/>
        <v>12AUG2022:08:00:00</v>
      </c>
      <c r="M273">
        <v>8</v>
      </c>
      <c r="N273">
        <f t="shared" si="49"/>
        <v>-438.6132809999981</v>
      </c>
      <c r="O273">
        <f t="shared" si="50"/>
        <v>-438.6132809999981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0.89135247933139461</v>
      </c>
      <c r="V273">
        <v>8</v>
      </c>
      <c r="W273">
        <f t="shared" si="55"/>
        <v>-438.6132809999981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299</v>
      </c>
      <c r="B274">
        <v>51482.425780999998</v>
      </c>
      <c r="C274">
        <v>50988</v>
      </c>
      <c r="D274">
        <v>50816</v>
      </c>
      <c r="E274">
        <v>50984</v>
      </c>
      <c r="F274">
        <v>50411</v>
      </c>
      <c r="G274">
        <v>50788</v>
      </c>
      <c r="H274">
        <v>50988</v>
      </c>
      <c r="I274">
        <v>50821</v>
      </c>
      <c r="J274">
        <v>50793</v>
      </c>
      <c r="L274" s="1" t="str">
        <f t="shared" si="48"/>
        <v>12AUG2022:09:00:00</v>
      </c>
      <c r="M274">
        <v>9</v>
      </c>
      <c r="N274">
        <f t="shared" si="49"/>
        <v>-494.4257809999981</v>
      </c>
      <c r="O274">
        <f t="shared" si="50"/>
        <v>-494.4257809999981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0.9603777862046079</v>
      </c>
      <c r="V274">
        <v>9</v>
      </c>
      <c r="W274">
        <f t="shared" si="55"/>
        <v>-494.4257809999981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300</v>
      </c>
      <c r="B275">
        <v>55065.882812999997</v>
      </c>
      <c r="C275">
        <v>54590</v>
      </c>
      <c r="D275">
        <v>54572</v>
      </c>
      <c r="E275">
        <v>54817</v>
      </c>
      <c r="F275">
        <v>53362</v>
      </c>
      <c r="G275">
        <v>53960</v>
      </c>
      <c r="H275">
        <v>54590</v>
      </c>
      <c r="I275">
        <v>54749</v>
      </c>
      <c r="J275">
        <v>54304</v>
      </c>
      <c r="L275" s="1" t="str">
        <f t="shared" si="48"/>
        <v>12AUG2022:10:00:00</v>
      </c>
      <c r="M275">
        <v>10</v>
      </c>
      <c r="N275">
        <f t="shared" si="49"/>
        <v>-475.88281299999653</v>
      </c>
      <c r="O275">
        <f t="shared" si="50"/>
        <v>-475.88281299999653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0.86420627199615097</v>
      </c>
      <c r="V275">
        <v>10</v>
      </c>
      <c r="W275">
        <f t="shared" si="55"/>
        <v>-475.88281299999653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301</v>
      </c>
      <c r="B276">
        <v>59479.695312999997</v>
      </c>
      <c r="C276">
        <v>58890</v>
      </c>
      <c r="D276">
        <v>58860</v>
      </c>
      <c r="E276">
        <v>59133</v>
      </c>
      <c r="F276">
        <v>57036</v>
      </c>
      <c r="G276">
        <v>57876</v>
      </c>
      <c r="H276">
        <v>58890</v>
      </c>
      <c r="I276">
        <v>59281</v>
      </c>
      <c r="J276">
        <v>58495</v>
      </c>
      <c r="L276" s="1" t="str">
        <f t="shared" si="48"/>
        <v>12AUG2022:11:00:00</v>
      </c>
      <c r="M276">
        <v>11</v>
      </c>
      <c r="N276">
        <f t="shared" si="49"/>
        <v>-589.69531299999653</v>
      </c>
      <c r="O276">
        <f t="shared" si="50"/>
        <v>-589.69531299999653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0.99142288792308519</v>
      </c>
      <c r="V276">
        <v>11</v>
      </c>
      <c r="W276">
        <f t="shared" si="55"/>
        <v>-589.69531299999653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302</v>
      </c>
      <c r="B277">
        <v>63799.058594000002</v>
      </c>
      <c r="C277">
        <v>63116</v>
      </c>
      <c r="D277">
        <v>63011</v>
      </c>
      <c r="E277">
        <v>63319</v>
      </c>
      <c r="F277">
        <v>60798</v>
      </c>
      <c r="G277">
        <v>61761</v>
      </c>
      <c r="H277">
        <v>63116</v>
      </c>
      <c r="I277">
        <v>63549</v>
      </c>
      <c r="J277">
        <v>62581</v>
      </c>
      <c r="L277" s="1" t="str">
        <f t="shared" si="48"/>
        <v>12AUG2022:12:00:00</v>
      </c>
      <c r="M277">
        <v>12</v>
      </c>
      <c r="N277">
        <f t="shared" si="49"/>
        <v>-683.0585940000019</v>
      </c>
      <c r="O277">
        <f t="shared" si="50"/>
        <v>-683.0585940000019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1.0706405534081662</v>
      </c>
      <c r="V277">
        <v>12</v>
      </c>
      <c r="W277">
        <f t="shared" si="55"/>
        <v>-683.0585940000019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25">
      <c r="A278" t="s">
        <v>303</v>
      </c>
      <c r="B278">
        <v>67330.71875</v>
      </c>
      <c r="C278">
        <v>66810</v>
      </c>
      <c r="D278">
        <v>66518</v>
      </c>
      <c r="E278">
        <v>66698</v>
      </c>
      <c r="F278">
        <v>64435</v>
      </c>
      <c r="G278">
        <v>65422</v>
      </c>
      <c r="H278">
        <v>66810</v>
      </c>
      <c r="I278">
        <v>67013</v>
      </c>
      <c r="J278">
        <v>66178</v>
      </c>
      <c r="L278" s="1" t="str">
        <f t="shared" si="48"/>
        <v>12AUG2022:13:00:00</v>
      </c>
      <c r="M278">
        <v>13</v>
      </c>
      <c r="N278">
        <f t="shared" si="49"/>
        <v>-520.71875</v>
      </c>
      <c r="O278">
        <f t="shared" si="50"/>
        <v>-520.71875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0.7733747087023336</v>
      </c>
      <c r="V278">
        <v>13</v>
      </c>
      <c r="W278">
        <f t="shared" si="55"/>
        <v>-520.71875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25">
      <c r="A279" t="s">
        <v>304</v>
      </c>
      <c r="B279">
        <v>69557.34375</v>
      </c>
      <c r="C279">
        <v>69767</v>
      </c>
      <c r="D279">
        <v>69683</v>
      </c>
      <c r="E279">
        <v>69564</v>
      </c>
      <c r="F279">
        <v>67218</v>
      </c>
      <c r="G279">
        <v>68340</v>
      </c>
      <c r="H279">
        <v>69767</v>
      </c>
      <c r="I279">
        <v>69841</v>
      </c>
      <c r="J279">
        <v>69054</v>
      </c>
      <c r="L279" s="1" t="str">
        <f t="shared" si="48"/>
        <v>12AUG2022:14:00:00</v>
      </c>
      <c r="M279">
        <v>14</v>
      </c>
      <c r="N279">
        <f t="shared" si="49"/>
        <v>209.65625</v>
      </c>
      <c r="O279" t="str">
        <f t="shared" si="50"/>
        <v/>
      </c>
      <c r="P279">
        <f t="shared" si="51"/>
        <v>209.65625</v>
      </c>
      <c r="Q279" t="str">
        <f t="shared" si="52"/>
        <v/>
      </c>
      <c r="R279">
        <f t="shared" si="53"/>
        <v>1</v>
      </c>
      <c r="S279">
        <f t="shared" si="54"/>
        <v>0.30141497460503586</v>
      </c>
      <c r="V279">
        <v>14</v>
      </c>
      <c r="W279" t="str">
        <f t="shared" si="55"/>
        <v/>
      </c>
      <c r="X279">
        <f t="shared" si="56"/>
        <v>209.65625</v>
      </c>
      <c r="Y279" t="str">
        <f t="shared" si="57"/>
        <v/>
      </c>
      <c r="Z279">
        <f t="shared" si="58"/>
        <v>1</v>
      </c>
    </row>
    <row r="280" spans="1:26" x14ac:dyDescent="0.25">
      <c r="A280" t="s">
        <v>305</v>
      </c>
      <c r="B280">
        <v>71525.289063000004</v>
      </c>
      <c r="C280">
        <v>71785</v>
      </c>
      <c r="D280">
        <v>71116</v>
      </c>
      <c r="E280">
        <v>70632</v>
      </c>
      <c r="F280">
        <v>68956</v>
      </c>
      <c r="G280">
        <v>70253</v>
      </c>
      <c r="H280">
        <v>71785</v>
      </c>
      <c r="I280">
        <v>71845</v>
      </c>
      <c r="J280">
        <v>70999</v>
      </c>
      <c r="L280" s="1" t="str">
        <f t="shared" si="48"/>
        <v>12AUG2022:15:00:00</v>
      </c>
      <c r="M280">
        <v>15</v>
      </c>
      <c r="N280">
        <f t="shared" si="49"/>
        <v>259.71093699999619</v>
      </c>
      <c r="O280" t="str">
        <f t="shared" si="50"/>
        <v/>
      </c>
      <c r="P280">
        <f t="shared" si="51"/>
        <v>259.71093699999619</v>
      </c>
      <c r="Q280" t="str">
        <f t="shared" si="52"/>
        <v/>
      </c>
      <c r="R280">
        <f t="shared" si="53"/>
        <v>1</v>
      </c>
      <c r="S280">
        <f t="shared" si="54"/>
        <v>0.36310365243157683</v>
      </c>
      <c r="V280">
        <v>15</v>
      </c>
      <c r="W280" t="str">
        <f t="shared" si="55"/>
        <v/>
      </c>
      <c r="X280">
        <f t="shared" si="56"/>
        <v>259.71093699999619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306</v>
      </c>
      <c r="B281">
        <v>72572.726563000004</v>
      </c>
      <c r="C281">
        <v>72530</v>
      </c>
      <c r="D281">
        <v>72525</v>
      </c>
      <c r="E281">
        <v>72342</v>
      </c>
      <c r="F281">
        <v>69475</v>
      </c>
      <c r="G281">
        <v>70977</v>
      </c>
      <c r="H281">
        <v>72530</v>
      </c>
      <c r="I281">
        <v>72439</v>
      </c>
      <c r="J281">
        <v>71651</v>
      </c>
      <c r="L281" s="1" t="str">
        <f t="shared" si="48"/>
        <v>12AUG2022:16:00:00</v>
      </c>
      <c r="M281">
        <v>16</v>
      </c>
      <c r="N281">
        <f t="shared" si="49"/>
        <v>-42.726563000003807</v>
      </c>
      <c r="O281">
        <f t="shared" si="50"/>
        <v>-42.726563000003807</v>
      </c>
      <c r="P281" t="str">
        <f t="shared" si="51"/>
        <v/>
      </c>
      <c r="Q281">
        <f t="shared" si="52"/>
        <v>1</v>
      </c>
      <c r="R281" t="str">
        <f t="shared" si="53"/>
        <v/>
      </c>
      <c r="S281">
        <f t="shared" si="54"/>
        <v>5.8874132230533047E-2</v>
      </c>
      <c r="V281">
        <v>16</v>
      </c>
      <c r="W281">
        <f t="shared" si="55"/>
        <v>-42.726563000003807</v>
      </c>
      <c r="X281" t="str">
        <f t="shared" si="56"/>
        <v/>
      </c>
      <c r="Y281">
        <f t="shared" si="57"/>
        <v>1</v>
      </c>
      <c r="Z281" t="str">
        <f t="shared" si="58"/>
        <v/>
      </c>
    </row>
    <row r="282" spans="1:26" x14ac:dyDescent="0.25">
      <c r="A282" t="s">
        <v>307</v>
      </c>
      <c r="B282">
        <v>72691.648438000004</v>
      </c>
      <c r="C282">
        <v>72476</v>
      </c>
      <c r="D282">
        <v>72047</v>
      </c>
      <c r="E282">
        <v>71579</v>
      </c>
      <c r="F282">
        <v>69385</v>
      </c>
      <c r="G282">
        <v>71136</v>
      </c>
      <c r="H282">
        <v>72476</v>
      </c>
      <c r="I282">
        <v>72035</v>
      </c>
      <c r="J282">
        <v>71523</v>
      </c>
      <c r="L282" s="1" t="str">
        <f t="shared" si="48"/>
        <v>12AUG2022:17:00:00</v>
      </c>
      <c r="M282">
        <v>17</v>
      </c>
      <c r="N282">
        <f t="shared" si="49"/>
        <v>-215.64843800000381</v>
      </c>
      <c r="O282">
        <f t="shared" si="50"/>
        <v>-215.64843800000381</v>
      </c>
      <c r="P282" t="str">
        <f t="shared" si="51"/>
        <v/>
      </c>
      <c r="Q282">
        <f t="shared" si="52"/>
        <v>1</v>
      </c>
      <c r="R282" t="str">
        <f t="shared" si="53"/>
        <v/>
      </c>
      <c r="S282">
        <f t="shared" si="54"/>
        <v>0.29666191733694713</v>
      </c>
      <c r="V282">
        <v>17</v>
      </c>
      <c r="W282">
        <f t="shared" si="55"/>
        <v>-215.64843800000381</v>
      </c>
      <c r="X282" t="str">
        <f t="shared" si="56"/>
        <v/>
      </c>
      <c r="Y282">
        <f t="shared" si="57"/>
        <v>1</v>
      </c>
      <c r="Z282" t="str">
        <f t="shared" si="58"/>
        <v/>
      </c>
    </row>
    <row r="283" spans="1:26" x14ac:dyDescent="0.25">
      <c r="A283" t="s">
        <v>308</v>
      </c>
      <c r="B283">
        <v>71726.195313000004</v>
      </c>
      <c r="C283">
        <v>71147</v>
      </c>
      <c r="D283">
        <v>71152</v>
      </c>
      <c r="E283">
        <v>70900</v>
      </c>
      <c r="F283">
        <v>68225</v>
      </c>
      <c r="G283">
        <v>70122</v>
      </c>
      <c r="H283">
        <v>71147</v>
      </c>
      <c r="I283">
        <v>70576</v>
      </c>
      <c r="J283">
        <v>70253</v>
      </c>
      <c r="L283" s="1" t="str">
        <f t="shared" si="48"/>
        <v>12AUG2022:18:00:00</v>
      </c>
      <c r="M283">
        <v>18</v>
      </c>
      <c r="N283">
        <f t="shared" si="49"/>
        <v>-579.19531300000381</v>
      </c>
      <c r="O283">
        <f t="shared" si="50"/>
        <v>-579.19531300000381</v>
      </c>
      <c r="P283" t="str">
        <f t="shared" si="51"/>
        <v/>
      </c>
      <c r="Q283">
        <f t="shared" si="52"/>
        <v>1</v>
      </c>
      <c r="R283" t="str">
        <f t="shared" si="53"/>
        <v/>
      </c>
      <c r="S283">
        <f t="shared" si="54"/>
        <v>0.80750876367065239</v>
      </c>
      <c r="V283">
        <v>18</v>
      </c>
      <c r="W283">
        <f t="shared" si="55"/>
        <v>-579.19531300000381</v>
      </c>
      <c r="X283" t="str">
        <f t="shared" si="56"/>
        <v/>
      </c>
      <c r="Y283">
        <f t="shared" si="57"/>
        <v>1</v>
      </c>
      <c r="Z283" t="str">
        <f t="shared" si="58"/>
        <v/>
      </c>
    </row>
    <row r="284" spans="1:26" x14ac:dyDescent="0.25">
      <c r="A284" t="s">
        <v>309</v>
      </c>
      <c r="B284">
        <v>69587.804688000004</v>
      </c>
      <c r="C284">
        <v>68947</v>
      </c>
      <c r="D284">
        <v>68689</v>
      </c>
      <c r="E284">
        <v>68737</v>
      </c>
      <c r="F284">
        <v>66128</v>
      </c>
      <c r="G284">
        <v>68183</v>
      </c>
      <c r="H284">
        <v>68947</v>
      </c>
      <c r="I284">
        <v>68162</v>
      </c>
      <c r="J284">
        <v>68058</v>
      </c>
      <c r="L284" s="1" t="str">
        <f t="shared" si="48"/>
        <v>12AUG2022:19:00:00</v>
      </c>
      <c r="M284">
        <v>19</v>
      </c>
      <c r="N284">
        <f t="shared" si="49"/>
        <v>-640.80468800000381</v>
      </c>
      <c r="O284">
        <f t="shared" si="50"/>
        <v>-640.80468800000381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0.92085774349841887</v>
      </c>
      <c r="V284">
        <v>19</v>
      </c>
      <c r="W284">
        <f t="shared" si="55"/>
        <v>-640.80468800000381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25">
      <c r="A285" t="s">
        <v>310</v>
      </c>
      <c r="B285">
        <v>67318.617188000004</v>
      </c>
      <c r="C285">
        <v>66285</v>
      </c>
      <c r="D285">
        <v>66636</v>
      </c>
      <c r="E285">
        <v>67186</v>
      </c>
      <c r="F285">
        <v>63619</v>
      </c>
      <c r="G285">
        <v>65714</v>
      </c>
      <c r="H285">
        <v>66285</v>
      </c>
      <c r="I285">
        <v>65192</v>
      </c>
      <c r="J285">
        <v>65360</v>
      </c>
      <c r="L285" s="1" t="str">
        <f t="shared" si="48"/>
        <v>12AUG2022:20:00:00</v>
      </c>
      <c r="M285">
        <v>20</v>
      </c>
      <c r="N285">
        <f t="shared" si="49"/>
        <v>-1033.6171880000038</v>
      </c>
      <c r="O285">
        <f t="shared" si="50"/>
        <v>-1033.6171880000038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1.5354106058260701</v>
      </c>
      <c r="V285">
        <v>20</v>
      </c>
      <c r="W285">
        <f t="shared" si="55"/>
        <v>-1033.6171880000038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25">
      <c r="A286" t="s">
        <v>311</v>
      </c>
      <c r="B286">
        <v>64783.789062999997</v>
      </c>
      <c r="C286">
        <v>64413</v>
      </c>
      <c r="D286">
        <v>64863</v>
      </c>
      <c r="E286">
        <v>65637</v>
      </c>
      <c r="F286">
        <v>61984</v>
      </c>
      <c r="G286">
        <v>63966</v>
      </c>
      <c r="H286">
        <v>64413</v>
      </c>
      <c r="I286">
        <v>63178</v>
      </c>
      <c r="J286">
        <v>63505</v>
      </c>
      <c r="L286" s="1" t="str">
        <f t="shared" si="48"/>
        <v>12AUG2022:21:00:00</v>
      </c>
      <c r="M286">
        <v>21</v>
      </c>
      <c r="N286">
        <f t="shared" si="49"/>
        <v>-370.78906299999653</v>
      </c>
      <c r="O286">
        <f t="shared" si="50"/>
        <v>-370.78906299999653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0.57234852786924362</v>
      </c>
      <c r="V286">
        <v>21</v>
      </c>
      <c r="W286">
        <f t="shared" si="55"/>
        <v>-370.78906299999653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25">
      <c r="A287" t="s">
        <v>312</v>
      </c>
      <c r="B287">
        <v>62835.675780999998</v>
      </c>
      <c r="C287">
        <v>62175</v>
      </c>
      <c r="D287">
        <v>63205</v>
      </c>
      <c r="E287">
        <v>63777</v>
      </c>
      <c r="F287">
        <v>60035</v>
      </c>
      <c r="G287">
        <v>61932</v>
      </c>
      <c r="H287">
        <v>62175</v>
      </c>
      <c r="I287">
        <v>60822</v>
      </c>
      <c r="J287">
        <v>61320</v>
      </c>
      <c r="L287" s="1" t="str">
        <f t="shared" si="48"/>
        <v>12AUG2022:22:00:00</v>
      </c>
      <c r="M287">
        <v>22</v>
      </c>
      <c r="N287">
        <f t="shared" si="49"/>
        <v>-660.6757809999981</v>
      </c>
      <c r="O287">
        <f t="shared" si="50"/>
        <v>-660.6757809999981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1.0514341936937848</v>
      </c>
      <c r="V287">
        <v>22</v>
      </c>
      <c r="W287">
        <f t="shared" si="55"/>
        <v>-660.6757809999981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313</v>
      </c>
      <c r="B288">
        <v>59766.304687999997</v>
      </c>
      <c r="C288">
        <v>58904</v>
      </c>
      <c r="D288">
        <v>60226</v>
      </c>
      <c r="E288">
        <v>60545</v>
      </c>
      <c r="F288">
        <v>57104</v>
      </c>
      <c r="G288">
        <v>58751</v>
      </c>
      <c r="H288">
        <v>58904</v>
      </c>
      <c r="I288">
        <v>57793</v>
      </c>
      <c r="J288">
        <v>58207</v>
      </c>
      <c r="L288" s="1" t="str">
        <f t="shared" si="48"/>
        <v>12AUG2022:23:00:00</v>
      </c>
      <c r="M288">
        <v>23</v>
      </c>
      <c r="N288">
        <f t="shared" si="49"/>
        <v>-862.30468799999653</v>
      </c>
      <c r="O288">
        <f t="shared" si="50"/>
        <v>-862.30468799999653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1.4427940500948051</v>
      </c>
      <c r="V288">
        <v>23</v>
      </c>
      <c r="W288">
        <f t="shared" si="55"/>
        <v>-862.30468799999653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314</v>
      </c>
      <c r="B289">
        <v>56340.917969000002</v>
      </c>
      <c r="C289">
        <v>55424</v>
      </c>
      <c r="D289">
        <v>56752</v>
      </c>
      <c r="E289">
        <v>57085</v>
      </c>
      <c r="F289">
        <v>53922</v>
      </c>
      <c r="G289">
        <v>55351</v>
      </c>
      <c r="H289">
        <v>55424</v>
      </c>
      <c r="I289">
        <v>54596</v>
      </c>
      <c r="J289">
        <v>54891</v>
      </c>
      <c r="L289" s="1" t="str">
        <f t="shared" si="48"/>
        <v>13AUG2022:00:00:00</v>
      </c>
      <c r="M289">
        <v>24</v>
      </c>
      <c r="N289">
        <f t="shared" si="49"/>
        <v>-916.9179690000019</v>
      </c>
      <c r="O289">
        <f t="shared" si="50"/>
        <v>-916.9179690000019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1.6274459168459239</v>
      </c>
      <c r="V289">
        <v>24</v>
      </c>
      <c r="W289">
        <f t="shared" si="55"/>
        <v>-916.9179690000019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315</v>
      </c>
      <c r="B290">
        <v>53068.761719000002</v>
      </c>
      <c r="C290">
        <v>52619</v>
      </c>
      <c r="D290">
        <v>54531</v>
      </c>
      <c r="E290">
        <v>54742</v>
      </c>
      <c r="F290">
        <v>51727</v>
      </c>
      <c r="G290">
        <v>52998</v>
      </c>
      <c r="H290">
        <v>52619</v>
      </c>
      <c r="I290">
        <v>51752</v>
      </c>
      <c r="J290">
        <v>52276</v>
      </c>
      <c r="L290" s="1" t="str">
        <f t="shared" si="48"/>
        <v>13AUG2022:01:00:00</v>
      </c>
      <c r="M290">
        <v>1</v>
      </c>
      <c r="N290">
        <f t="shared" ref="N290:N353" si="59">C290-B290</f>
        <v>-449.7617190000019</v>
      </c>
      <c r="O290">
        <f t="shared" si="50"/>
        <v>-449.7617190000019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0.8475074684830558</v>
      </c>
      <c r="V290">
        <v>1</v>
      </c>
      <c r="W290">
        <f t="shared" ref="W290:W353" si="61">O290</f>
        <v>-449.7617190000019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316</v>
      </c>
      <c r="B291">
        <v>50590.554687999997</v>
      </c>
      <c r="C291">
        <v>49901</v>
      </c>
      <c r="D291">
        <v>51932</v>
      </c>
      <c r="E291">
        <v>52105</v>
      </c>
      <c r="F291">
        <v>49047</v>
      </c>
      <c r="G291">
        <v>50103</v>
      </c>
      <c r="H291">
        <v>49901</v>
      </c>
      <c r="I291">
        <v>49276</v>
      </c>
      <c r="J291">
        <v>49605</v>
      </c>
      <c r="L291" s="1" t="str">
        <f t="shared" si="48"/>
        <v>13AUG2022:02:00:00</v>
      </c>
      <c r="M291">
        <v>2</v>
      </c>
      <c r="N291">
        <f t="shared" si="59"/>
        <v>-689.55468799999653</v>
      </c>
      <c r="O291">
        <f t="shared" si="50"/>
        <v>-689.55468799999653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1.3630107284899129</v>
      </c>
      <c r="V291">
        <v>2</v>
      </c>
      <c r="W291">
        <f t="shared" si="61"/>
        <v>-689.55468799999653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317</v>
      </c>
      <c r="B292">
        <v>48837.453125</v>
      </c>
      <c r="C292">
        <v>47977</v>
      </c>
      <c r="D292">
        <v>49875</v>
      </c>
      <c r="E292">
        <v>50055</v>
      </c>
      <c r="F292">
        <v>47111</v>
      </c>
      <c r="G292">
        <v>48004</v>
      </c>
      <c r="H292">
        <v>47977</v>
      </c>
      <c r="I292">
        <v>47464</v>
      </c>
      <c r="J292">
        <v>47674</v>
      </c>
      <c r="L292" s="1" t="str">
        <f t="shared" si="48"/>
        <v>13AUG2022:03:00:00</v>
      </c>
      <c r="M292">
        <v>3</v>
      </c>
      <c r="N292">
        <f t="shared" si="59"/>
        <v>-860.453125</v>
      </c>
      <c r="O292">
        <f t="shared" si="50"/>
        <v>-860.453125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1.7618714120854351</v>
      </c>
      <c r="V292">
        <v>3</v>
      </c>
      <c r="W292">
        <f t="shared" si="61"/>
        <v>-860.453125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318</v>
      </c>
      <c r="B293">
        <v>47220.144530999998</v>
      </c>
      <c r="C293">
        <v>46330</v>
      </c>
      <c r="D293">
        <v>48241</v>
      </c>
      <c r="E293">
        <v>48515</v>
      </c>
      <c r="F293">
        <v>45564</v>
      </c>
      <c r="G293">
        <v>46371</v>
      </c>
      <c r="H293">
        <v>46330</v>
      </c>
      <c r="I293">
        <v>45988</v>
      </c>
      <c r="J293">
        <v>46106</v>
      </c>
      <c r="L293" s="1" t="str">
        <f t="shared" si="48"/>
        <v>13AUG2022:04:00:00</v>
      </c>
      <c r="M293">
        <v>4</v>
      </c>
      <c r="N293">
        <f t="shared" si="59"/>
        <v>-890.1445309999981</v>
      </c>
      <c r="O293">
        <f t="shared" si="50"/>
        <v>-890.1445309999981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1.8850948887198318</v>
      </c>
      <c r="V293">
        <v>4</v>
      </c>
      <c r="W293">
        <f t="shared" si="61"/>
        <v>-890.1445309999981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319</v>
      </c>
      <c r="B294">
        <v>46299.8125</v>
      </c>
      <c r="C294">
        <v>45343</v>
      </c>
      <c r="D294">
        <v>46843</v>
      </c>
      <c r="E294">
        <v>47321</v>
      </c>
      <c r="F294">
        <v>44683</v>
      </c>
      <c r="G294">
        <v>45390</v>
      </c>
      <c r="H294">
        <v>45343</v>
      </c>
      <c r="I294">
        <v>45012</v>
      </c>
      <c r="J294">
        <v>45140</v>
      </c>
      <c r="L294" s="1" t="str">
        <f t="shared" si="48"/>
        <v>13AUG2022:05:00:00</v>
      </c>
      <c r="M294">
        <v>5</v>
      </c>
      <c r="N294">
        <f t="shared" si="59"/>
        <v>-956.8125</v>
      </c>
      <c r="O294">
        <f t="shared" si="50"/>
        <v>-956.8125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2.0665580449164884</v>
      </c>
      <c r="V294">
        <v>5</v>
      </c>
      <c r="W294">
        <f t="shared" si="61"/>
        <v>-956.8125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320</v>
      </c>
      <c r="B295">
        <v>46115.359375</v>
      </c>
      <c r="C295">
        <v>44993</v>
      </c>
      <c r="D295">
        <v>46235</v>
      </c>
      <c r="E295">
        <v>46487</v>
      </c>
      <c r="F295">
        <v>44481</v>
      </c>
      <c r="G295">
        <v>45109</v>
      </c>
      <c r="H295">
        <v>44993</v>
      </c>
      <c r="I295">
        <v>44734</v>
      </c>
      <c r="J295">
        <v>44855</v>
      </c>
      <c r="L295" s="1" t="str">
        <f t="shared" si="48"/>
        <v>13AUG2022:06:00:00</v>
      </c>
      <c r="M295">
        <v>6</v>
      </c>
      <c r="N295">
        <f t="shared" si="59"/>
        <v>-1122.359375</v>
      </c>
      <c r="O295">
        <f t="shared" si="50"/>
        <v>-1122.359375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2.4338081502807327</v>
      </c>
      <c r="V295">
        <v>6</v>
      </c>
      <c r="W295">
        <f t="shared" si="61"/>
        <v>-1122.359375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321</v>
      </c>
      <c r="B296">
        <v>46100.414062999997</v>
      </c>
      <c r="C296">
        <v>45061</v>
      </c>
      <c r="D296">
        <v>46234</v>
      </c>
      <c r="E296">
        <v>46384</v>
      </c>
      <c r="F296">
        <v>44788</v>
      </c>
      <c r="G296">
        <v>45286</v>
      </c>
      <c r="H296">
        <v>45061</v>
      </c>
      <c r="I296">
        <v>44872</v>
      </c>
      <c r="J296">
        <v>45010</v>
      </c>
      <c r="L296" s="1" t="str">
        <f t="shared" si="48"/>
        <v>13AUG2022:07:00:00</v>
      </c>
      <c r="M296">
        <v>7</v>
      </c>
      <c r="N296">
        <f t="shared" si="59"/>
        <v>-1039.4140629999965</v>
      </c>
      <c r="O296">
        <f t="shared" si="50"/>
        <v>-1039.4140629999965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60"/>
        <v>2.254674028696471</v>
      </c>
      <c r="V296">
        <v>7</v>
      </c>
      <c r="W296">
        <f t="shared" si="61"/>
        <v>-1039.4140629999965</v>
      </c>
      <c r="X296" t="str">
        <f t="shared" si="62"/>
        <v/>
      </c>
      <c r="Y296">
        <f t="shared" si="63"/>
        <v>1</v>
      </c>
      <c r="Z296" t="str">
        <f t="shared" si="64"/>
        <v/>
      </c>
    </row>
    <row r="297" spans="1:26" x14ac:dyDescent="0.25">
      <c r="A297" t="s">
        <v>322</v>
      </c>
      <c r="B297">
        <v>46405.75</v>
      </c>
      <c r="C297">
        <v>45170</v>
      </c>
      <c r="D297">
        <v>46699</v>
      </c>
      <c r="E297">
        <v>46803</v>
      </c>
      <c r="F297">
        <v>44885</v>
      </c>
      <c r="G297">
        <v>45408</v>
      </c>
      <c r="H297">
        <v>45170</v>
      </c>
      <c r="I297">
        <v>45164</v>
      </c>
      <c r="J297">
        <v>45185</v>
      </c>
      <c r="L297" s="1" t="str">
        <f t="shared" si="48"/>
        <v>13AUG2022:08:00:00</v>
      </c>
      <c r="M297">
        <v>8</v>
      </c>
      <c r="N297">
        <f t="shared" si="59"/>
        <v>-1235.75</v>
      </c>
      <c r="O297">
        <f t="shared" si="50"/>
        <v>-1235.75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60"/>
        <v>2.6629243143360468</v>
      </c>
      <c r="V297">
        <v>8</v>
      </c>
      <c r="W297">
        <f t="shared" si="61"/>
        <v>-1235.75</v>
      </c>
      <c r="X297" t="str">
        <f t="shared" si="62"/>
        <v/>
      </c>
      <c r="Y297">
        <f t="shared" si="63"/>
        <v>1</v>
      </c>
      <c r="Z297" t="str">
        <f t="shared" si="64"/>
        <v/>
      </c>
    </row>
    <row r="298" spans="1:26" x14ac:dyDescent="0.25">
      <c r="A298" t="s">
        <v>323</v>
      </c>
      <c r="B298">
        <v>49274.074219000002</v>
      </c>
      <c r="C298">
        <v>47953</v>
      </c>
      <c r="D298">
        <v>49570</v>
      </c>
      <c r="E298">
        <v>49640</v>
      </c>
      <c r="F298">
        <v>47398</v>
      </c>
      <c r="G298">
        <v>47994</v>
      </c>
      <c r="H298">
        <v>47953</v>
      </c>
      <c r="I298">
        <v>48203</v>
      </c>
      <c r="J298">
        <v>47967</v>
      </c>
      <c r="L298" s="1" t="str">
        <f t="shared" si="48"/>
        <v>13AUG2022:09:00:00</v>
      </c>
      <c r="M298">
        <v>9</v>
      </c>
      <c r="N298">
        <f t="shared" si="59"/>
        <v>-1321.0742190000019</v>
      </c>
      <c r="O298">
        <f t="shared" si="50"/>
        <v>-1321.0742190000019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60"/>
        <v>2.681073647631512</v>
      </c>
      <c r="V298">
        <v>9</v>
      </c>
      <c r="W298">
        <f t="shared" si="61"/>
        <v>-1321.0742190000019</v>
      </c>
      <c r="X298" t="str">
        <f t="shared" si="62"/>
        <v/>
      </c>
      <c r="Y298">
        <f t="shared" si="63"/>
        <v>1</v>
      </c>
      <c r="Z298" t="str">
        <f t="shared" si="64"/>
        <v/>
      </c>
    </row>
    <row r="299" spans="1:26" x14ac:dyDescent="0.25">
      <c r="A299" t="s">
        <v>324</v>
      </c>
      <c r="B299">
        <v>53302.699219000002</v>
      </c>
      <c r="C299">
        <v>52160</v>
      </c>
      <c r="D299">
        <v>53761</v>
      </c>
      <c r="E299">
        <v>54095</v>
      </c>
      <c r="F299">
        <v>51167</v>
      </c>
      <c r="G299">
        <v>51950</v>
      </c>
      <c r="H299">
        <v>52160</v>
      </c>
      <c r="I299">
        <v>52858</v>
      </c>
      <c r="J299">
        <v>52202</v>
      </c>
      <c r="L299" s="1" t="str">
        <f t="shared" si="48"/>
        <v>13AUG2022:10:00:00</v>
      </c>
      <c r="M299">
        <v>10</v>
      </c>
      <c r="N299">
        <f t="shared" si="59"/>
        <v>-1142.6992190000019</v>
      </c>
      <c r="O299">
        <f t="shared" si="50"/>
        <v>-1142.6992190000019</v>
      </c>
      <c r="P299" t="str">
        <f t="shared" si="51"/>
        <v/>
      </c>
      <c r="Q299">
        <f t="shared" si="52"/>
        <v>1</v>
      </c>
      <c r="R299" t="str">
        <f t="shared" si="53"/>
        <v/>
      </c>
      <c r="S299">
        <f t="shared" si="60"/>
        <v>2.1437924077823833</v>
      </c>
      <c r="V299">
        <v>10</v>
      </c>
      <c r="W299">
        <f t="shared" si="61"/>
        <v>-1142.6992190000019</v>
      </c>
      <c r="X299" t="str">
        <f t="shared" si="62"/>
        <v/>
      </c>
      <c r="Y299">
        <f t="shared" si="63"/>
        <v>1</v>
      </c>
      <c r="Z299" t="str">
        <f t="shared" si="64"/>
        <v/>
      </c>
    </row>
    <row r="300" spans="1:26" x14ac:dyDescent="0.25">
      <c r="A300" t="s">
        <v>325</v>
      </c>
      <c r="B300">
        <v>57773.332030999998</v>
      </c>
      <c r="C300">
        <v>56740</v>
      </c>
      <c r="D300">
        <v>58072</v>
      </c>
      <c r="E300">
        <v>58520</v>
      </c>
      <c r="F300">
        <v>55363</v>
      </c>
      <c r="G300">
        <v>56396</v>
      </c>
      <c r="H300">
        <v>56740</v>
      </c>
      <c r="I300">
        <v>57750</v>
      </c>
      <c r="J300">
        <v>56801</v>
      </c>
      <c r="L300" s="1" t="str">
        <f t="shared" si="48"/>
        <v>13AUG2022:11:00:00</v>
      </c>
      <c r="M300">
        <v>11</v>
      </c>
      <c r="N300">
        <f t="shared" si="59"/>
        <v>-1033.3320309999981</v>
      </c>
      <c r="O300">
        <f t="shared" si="50"/>
        <v>-1033.3320309999981</v>
      </c>
      <c r="P300" t="str">
        <f t="shared" si="51"/>
        <v/>
      </c>
      <c r="Q300">
        <f t="shared" si="52"/>
        <v>1</v>
      </c>
      <c r="R300" t="str">
        <f t="shared" si="53"/>
        <v/>
      </c>
      <c r="S300">
        <f t="shared" si="60"/>
        <v>1.7885969091163603</v>
      </c>
      <c r="V300">
        <v>11</v>
      </c>
      <c r="W300">
        <f t="shared" si="61"/>
        <v>-1033.3320309999981</v>
      </c>
      <c r="X300" t="str">
        <f t="shared" si="62"/>
        <v/>
      </c>
      <c r="Y300">
        <f t="shared" si="63"/>
        <v>1</v>
      </c>
      <c r="Z300" t="str">
        <f t="shared" si="64"/>
        <v/>
      </c>
    </row>
    <row r="301" spans="1:26" x14ac:dyDescent="0.25">
      <c r="A301" t="s">
        <v>326</v>
      </c>
      <c r="B301">
        <v>61670.085937999997</v>
      </c>
      <c r="C301">
        <v>61069</v>
      </c>
      <c r="D301">
        <v>62385</v>
      </c>
      <c r="E301">
        <v>62757</v>
      </c>
      <c r="F301">
        <v>59602</v>
      </c>
      <c r="G301">
        <v>60700</v>
      </c>
      <c r="H301">
        <v>61069</v>
      </c>
      <c r="I301">
        <v>62249</v>
      </c>
      <c r="J301">
        <v>61170</v>
      </c>
      <c r="L301" s="1" t="str">
        <f t="shared" si="48"/>
        <v>13AUG2022:12:00:00</v>
      </c>
      <c r="M301">
        <v>12</v>
      </c>
      <c r="N301">
        <f t="shared" si="59"/>
        <v>-601.08593799999653</v>
      </c>
      <c r="O301">
        <f t="shared" si="50"/>
        <v>-601.08593799999653</v>
      </c>
      <c r="P301" t="str">
        <f t="shared" si="51"/>
        <v/>
      </c>
      <c r="Q301">
        <f t="shared" si="52"/>
        <v>1</v>
      </c>
      <c r="R301" t="str">
        <f t="shared" si="53"/>
        <v/>
      </c>
      <c r="S301">
        <f t="shared" si="60"/>
        <v>0.9746799098095924</v>
      </c>
      <c r="V301">
        <v>12</v>
      </c>
      <c r="W301">
        <f t="shared" si="61"/>
        <v>-601.08593799999653</v>
      </c>
      <c r="X301" t="str">
        <f t="shared" si="62"/>
        <v/>
      </c>
      <c r="Y301">
        <f t="shared" si="63"/>
        <v>1</v>
      </c>
      <c r="Z301" t="str">
        <f t="shared" si="64"/>
        <v/>
      </c>
    </row>
    <row r="302" spans="1:26" x14ac:dyDescent="0.25">
      <c r="A302" t="s">
        <v>327</v>
      </c>
      <c r="B302">
        <v>64790.851562999997</v>
      </c>
      <c r="C302">
        <v>64762</v>
      </c>
      <c r="D302">
        <v>65881</v>
      </c>
      <c r="E302">
        <v>66429</v>
      </c>
      <c r="F302">
        <v>63481</v>
      </c>
      <c r="G302">
        <v>64569</v>
      </c>
      <c r="H302">
        <v>64762</v>
      </c>
      <c r="I302">
        <v>65770</v>
      </c>
      <c r="J302">
        <v>64874</v>
      </c>
      <c r="L302" s="1" t="str">
        <f t="shared" si="48"/>
        <v>13AUG2022:13:00:00</v>
      </c>
      <c r="M302">
        <v>13</v>
      </c>
      <c r="N302">
        <f t="shared" si="59"/>
        <v>-28.851562999996531</v>
      </c>
      <c r="O302">
        <f t="shared" si="50"/>
        <v>-28.851562999996531</v>
      </c>
      <c r="P302" t="str">
        <f t="shared" si="51"/>
        <v/>
      </c>
      <c r="Q302">
        <f t="shared" si="52"/>
        <v>1</v>
      </c>
      <c r="R302" t="str">
        <f t="shared" si="53"/>
        <v/>
      </c>
      <c r="S302">
        <f t="shared" si="60"/>
        <v>4.4530303745031724E-2</v>
      </c>
      <c r="V302">
        <v>13</v>
      </c>
      <c r="W302">
        <f t="shared" si="61"/>
        <v>-28.851562999996531</v>
      </c>
      <c r="X302" t="str">
        <f t="shared" si="62"/>
        <v/>
      </c>
      <c r="Y302">
        <f t="shared" si="63"/>
        <v>1</v>
      </c>
      <c r="Z302" t="str">
        <f t="shared" si="64"/>
        <v/>
      </c>
    </row>
    <row r="303" spans="1:26" x14ac:dyDescent="0.25">
      <c r="A303" t="s">
        <v>328</v>
      </c>
      <c r="B303">
        <v>67590.09375</v>
      </c>
      <c r="C303">
        <v>67534</v>
      </c>
      <c r="D303">
        <v>68677</v>
      </c>
      <c r="E303">
        <v>69076</v>
      </c>
      <c r="F303">
        <v>66256</v>
      </c>
      <c r="G303">
        <v>67440</v>
      </c>
      <c r="H303">
        <v>67534</v>
      </c>
      <c r="I303">
        <v>68504</v>
      </c>
      <c r="J303">
        <v>67658</v>
      </c>
      <c r="L303" s="1" t="str">
        <f t="shared" si="48"/>
        <v>13AUG2022:14:00:00</v>
      </c>
      <c r="M303">
        <v>14</v>
      </c>
      <c r="N303">
        <f t="shared" si="59"/>
        <v>-56.09375</v>
      </c>
      <c r="O303">
        <f t="shared" si="50"/>
        <v>-56.09375</v>
      </c>
      <c r="P303" t="str">
        <f t="shared" si="51"/>
        <v/>
      </c>
      <c r="Q303">
        <f t="shared" si="52"/>
        <v>1</v>
      </c>
      <c r="R303" t="str">
        <f t="shared" si="53"/>
        <v/>
      </c>
      <c r="S303">
        <f t="shared" si="60"/>
        <v>8.2991081810712825E-2</v>
      </c>
      <c r="V303">
        <v>14</v>
      </c>
      <c r="W303">
        <f t="shared" si="61"/>
        <v>-56.09375</v>
      </c>
      <c r="X303" t="str">
        <f t="shared" si="62"/>
        <v/>
      </c>
      <c r="Y303">
        <f t="shared" si="63"/>
        <v>1</v>
      </c>
      <c r="Z303" t="str">
        <f t="shared" si="64"/>
        <v/>
      </c>
    </row>
    <row r="304" spans="1:26" x14ac:dyDescent="0.25">
      <c r="A304" t="s">
        <v>329</v>
      </c>
      <c r="B304">
        <v>69362.578125</v>
      </c>
      <c r="C304">
        <v>69544</v>
      </c>
      <c r="D304">
        <v>70699</v>
      </c>
      <c r="E304">
        <v>70908</v>
      </c>
      <c r="F304">
        <v>68079</v>
      </c>
      <c r="G304">
        <v>69483</v>
      </c>
      <c r="H304">
        <v>69544</v>
      </c>
      <c r="I304">
        <v>70566</v>
      </c>
      <c r="J304">
        <v>69667</v>
      </c>
      <c r="L304" s="1" t="str">
        <f t="shared" si="48"/>
        <v>13AUG2022:15:00:00</v>
      </c>
      <c r="M304">
        <v>15</v>
      </c>
      <c r="N304">
        <f t="shared" si="59"/>
        <v>181.421875</v>
      </c>
      <c r="O304" t="str">
        <f t="shared" si="50"/>
        <v/>
      </c>
      <c r="P304">
        <f t="shared" si="51"/>
        <v>181.421875</v>
      </c>
      <c r="Q304" t="str">
        <f t="shared" si="52"/>
        <v/>
      </c>
      <c r="R304">
        <f t="shared" si="53"/>
        <v>1</v>
      </c>
      <c r="S304">
        <f t="shared" si="60"/>
        <v>0.26155584164281664</v>
      </c>
      <c r="V304">
        <v>15</v>
      </c>
      <c r="W304" t="str">
        <f t="shared" si="61"/>
        <v/>
      </c>
      <c r="X304">
        <f t="shared" si="62"/>
        <v>181.421875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330</v>
      </c>
      <c r="B305">
        <v>70173.414063000004</v>
      </c>
      <c r="C305">
        <v>70517</v>
      </c>
      <c r="D305">
        <v>71849</v>
      </c>
      <c r="E305">
        <v>72164</v>
      </c>
      <c r="F305">
        <v>68851</v>
      </c>
      <c r="G305">
        <v>70444</v>
      </c>
      <c r="H305">
        <v>70517</v>
      </c>
      <c r="I305">
        <v>71390</v>
      </c>
      <c r="J305">
        <v>70554</v>
      </c>
      <c r="L305" s="1" t="str">
        <f t="shared" si="48"/>
        <v>13AUG2022:16:00:00</v>
      </c>
      <c r="M305">
        <v>16</v>
      </c>
      <c r="N305">
        <f t="shared" si="59"/>
        <v>343.58593699999619</v>
      </c>
      <c r="O305" t="str">
        <f t="shared" si="50"/>
        <v/>
      </c>
      <c r="P305">
        <f t="shared" si="51"/>
        <v>343.58593699999619</v>
      </c>
      <c r="Q305" t="str">
        <f t="shared" si="52"/>
        <v/>
      </c>
      <c r="R305">
        <f t="shared" si="53"/>
        <v>1</v>
      </c>
      <c r="S305">
        <f t="shared" si="60"/>
        <v>0.48962408568511862</v>
      </c>
      <c r="V305">
        <v>16</v>
      </c>
      <c r="W305" t="str">
        <f t="shared" si="61"/>
        <v/>
      </c>
      <c r="X305">
        <f t="shared" si="62"/>
        <v>343.58593699999619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331</v>
      </c>
      <c r="B306">
        <v>70607.226563000004</v>
      </c>
      <c r="C306">
        <v>70854</v>
      </c>
      <c r="D306">
        <v>72470</v>
      </c>
      <c r="E306">
        <v>71978</v>
      </c>
      <c r="F306">
        <v>69141</v>
      </c>
      <c r="G306">
        <v>70972</v>
      </c>
      <c r="H306">
        <v>70854</v>
      </c>
      <c r="I306">
        <v>71378</v>
      </c>
      <c r="J306">
        <v>70810</v>
      </c>
      <c r="L306" s="1" t="str">
        <f t="shared" si="48"/>
        <v>13AUG2022:17:00:00</v>
      </c>
      <c r="M306">
        <v>17</v>
      </c>
      <c r="N306">
        <f t="shared" si="59"/>
        <v>246.77343699999619</v>
      </c>
      <c r="O306" t="str">
        <f t="shared" si="50"/>
        <v/>
      </c>
      <c r="P306">
        <f t="shared" si="51"/>
        <v>246.77343699999619</v>
      </c>
      <c r="Q306" t="str">
        <f t="shared" si="52"/>
        <v/>
      </c>
      <c r="R306">
        <f t="shared" si="53"/>
        <v>1</v>
      </c>
      <c r="S306">
        <f t="shared" si="60"/>
        <v>0.34950167144691646</v>
      </c>
      <c r="V306">
        <v>17</v>
      </c>
      <c r="W306" t="str">
        <f t="shared" si="61"/>
        <v/>
      </c>
      <c r="X306">
        <f t="shared" si="62"/>
        <v>246.77343699999619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332</v>
      </c>
      <c r="B307">
        <v>70353.320313000004</v>
      </c>
      <c r="C307">
        <v>70109</v>
      </c>
      <c r="D307">
        <v>72085</v>
      </c>
      <c r="E307">
        <v>71844</v>
      </c>
      <c r="F307">
        <v>68585</v>
      </c>
      <c r="G307">
        <v>70489</v>
      </c>
      <c r="H307">
        <v>70109</v>
      </c>
      <c r="I307">
        <v>70606</v>
      </c>
      <c r="J307">
        <v>70149</v>
      </c>
      <c r="L307" s="1" t="str">
        <f t="shared" si="48"/>
        <v>13AUG2022:18:00:00</v>
      </c>
      <c r="M307">
        <v>18</v>
      </c>
      <c r="N307">
        <f t="shared" si="59"/>
        <v>-244.32031300000381</v>
      </c>
      <c r="O307">
        <f t="shared" si="50"/>
        <v>-244.32031300000381</v>
      </c>
      <c r="P307" t="str">
        <f t="shared" si="51"/>
        <v/>
      </c>
      <c r="Q307">
        <f t="shared" si="52"/>
        <v>1</v>
      </c>
      <c r="R307" t="str">
        <f t="shared" si="53"/>
        <v/>
      </c>
      <c r="S307">
        <f t="shared" si="60"/>
        <v>0.34727616537930178</v>
      </c>
      <c r="V307">
        <v>18</v>
      </c>
      <c r="W307">
        <f t="shared" si="61"/>
        <v>-244.32031300000381</v>
      </c>
      <c r="X307" t="str">
        <f t="shared" si="62"/>
        <v/>
      </c>
      <c r="Y307">
        <f t="shared" si="63"/>
        <v>1</v>
      </c>
      <c r="Z307" t="str">
        <f t="shared" si="64"/>
        <v/>
      </c>
    </row>
    <row r="308" spans="1:26" x14ac:dyDescent="0.25">
      <c r="A308" t="s">
        <v>333</v>
      </c>
      <c r="B308">
        <v>69105.09375</v>
      </c>
      <c r="C308">
        <v>68461</v>
      </c>
      <c r="D308">
        <v>70211</v>
      </c>
      <c r="E308">
        <v>70269</v>
      </c>
      <c r="F308">
        <v>66976</v>
      </c>
      <c r="G308">
        <v>69013</v>
      </c>
      <c r="H308">
        <v>68461</v>
      </c>
      <c r="I308">
        <v>68878</v>
      </c>
      <c r="J308">
        <v>68522</v>
      </c>
      <c r="L308" s="1" t="str">
        <f t="shared" si="48"/>
        <v>13AUG2022:19:00:00</v>
      </c>
      <c r="M308">
        <v>19</v>
      </c>
      <c r="N308">
        <f t="shared" si="59"/>
        <v>-644.09375</v>
      </c>
      <c r="O308">
        <f t="shared" si="50"/>
        <v>-644.09375</v>
      </c>
      <c r="P308" t="str">
        <f t="shared" si="51"/>
        <v/>
      </c>
      <c r="Q308">
        <f t="shared" si="52"/>
        <v>1</v>
      </c>
      <c r="R308" t="str">
        <f t="shared" si="53"/>
        <v/>
      </c>
      <c r="S308">
        <f t="shared" si="60"/>
        <v>0.93204960017871319</v>
      </c>
      <c r="V308">
        <v>19</v>
      </c>
      <c r="W308">
        <f t="shared" si="61"/>
        <v>-644.09375</v>
      </c>
      <c r="X308" t="str">
        <f t="shared" si="62"/>
        <v/>
      </c>
      <c r="Y308">
        <f t="shared" si="63"/>
        <v>1</v>
      </c>
      <c r="Z308" t="str">
        <f t="shared" si="64"/>
        <v/>
      </c>
    </row>
    <row r="309" spans="1:26" x14ac:dyDescent="0.25">
      <c r="A309" t="s">
        <v>334</v>
      </c>
      <c r="B309">
        <v>66703.765625</v>
      </c>
      <c r="C309">
        <v>66005</v>
      </c>
      <c r="D309">
        <v>67861</v>
      </c>
      <c r="E309">
        <v>67800</v>
      </c>
      <c r="F309">
        <v>64532</v>
      </c>
      <c r="G309">
        <v>66705</v>
      </c>
      <c r="H309">
        <v>66005</v>
      </c>
      <c r="I309">
        <v>66158</v>
      </c>
      <c r="J309">
        <v>66012</v>
      </c>
      <c r="L309" s="1" t="str">
        <f t="shared" si="48"/>
        <v>13AUG2022:20:00:00</v>
      </c>
      <c r="M309">
        <v>20</v>
      </c>
      <c r="N309">
        <f t="shared" si="59"/>
        <v>-698.765625</v>
      </c>
      <c r="O309">
        <f t="shared" si="50"/>
        <v>-698.765625</v>
      </c>
      <c r="P309" t="str">
        <f t="shared" si="51"/>
        <v/>
      </c>
      <c r="Q309">
        <f t="shared" si="52"/>
        <v>1</v>
      </c>
      <c r="R309" t="str">
        <f t="shared" si="53"/>
        <v/>
      </c>
      <c r="S309">
        <f t="shared" si="60"/>
        <v>1.0475654836765447</v>
      </c>
      <c r="V309">
        <v>20</v>
      </c>
      <c r="W309">
        <f t="shared" si="61"/>
        <v>-698.765625</v>
      </c>
      <c r="X309" t="str">
        <f t="shared" si="62"/>
        <v/>
      </c>
      <c r="Y309">
        <f t="shared" si="63"/>
        <v>1</v>
      </c>
      <c r="Z309" t="str">
        <f t="shared" si="64"/>
        <v/>
      </c>
    </row>
    <row r="310" spans="1:26" x14ac:dyDescent="0.25">
      <c r="A310" t="s">
        <v>335</v>
      </c>
      <c r="B310">
        <v>64501.429687999997</v>
      </c>
      <c r="C310">
        <v>64099</v>
      </c>
      <c r="D310">
        <v>65799</v>
      </c>
      <c r="E310">
        <v>65549</v>
      </c>
      <c r="F310">
        <v>62717</v>
      </c>
      <c r="G310">
        <v>64828</v>
      </c>
      <c r="H310">
        <v>64099</v>
      </c>
      <c r="I310">
        <v>64037</v>
      </c>
      <c r="J310">
        <v>64052</v>
      </c>
      <c r="L310" s="1" t="str">
        <f t="shared" si="48"/>
        <v>13AUG2022:21:00:00</v>
      </c>
      <c r="M310">
        <v>21</v>
      </c>
      <c r="N310">
        <f t="shared" si="59"/>
        <v>-402.42968799999653</v>
      </c>
      <c r="O310">
        <f t="shared" si="50"/>
        <v>-402.42968799999653</v>
      </c>
      <c r="P310" t="str">
        <f t="shared" si="51"/>
        <v/>
      </c>
      <c r="Q310">
        <f t="shared" si="52"/>
        <v>1</v>
      </c>
      <c r="R310" t="str">
        <f t="shared" si="53"/>
        <v/>
      </c>
      <c r="S310">
        <f t="shared" si="60"/>
        <v>0.62390816753456479</v>
      </c>
      <c r="V310">
        <v>21</v>
      </c>
      <c r="W310">
        <f t="shared" si="61"/>
        <v>-402.42968799999653</v>
      </c>
      <c r="X310" t="str">
        <f t="shared" si="62"/>
        <v/>
      </c>
      <c r="Y310">
        <f t="shared" si="63"/>
        <v>1</v>
      </c>
      <c r="Z310" t="str">
        <f t="shared" si="64"/>
        <v/>
      </c>
    </row>
    <row r="311" spans="1:26" x14ac:dyDescent="0.25">
      <c r="A311" t="s">
        <v>336</v>
      </c>
      <c r="B311">
        <v>62414.90625</v>
      </c>
      <c r="C311">
        <v>61842</v>
      </c>
      <c r="D311">
        <v>64137</v>
      </c>
      <c r="E311">
        <v>64059</v>
      </c>
      <c r="F311">
        <v>60721</v>
      </c>
      <c r="G311">
        <v>62709</v>
      </c>
      <c r="H311">
        <v>61842</v>
      </c>
      <c r="I311">
        <v>61650</v>
      </c>
      <c r="J311">
        <v>61823</v>
      </c>
      <c r="L311" s="1" t="str">
        <f t="shared" si="48"/>
        <v>13AUG2022:22:00:00</v>
      </c>
      <c r="M311">
        <v>22</v>
      </c>
      <c r="N311">
        <f t="shared" si="59"/>
        <v>-572.90625</v>
      </c>
      <c r="O311">
        <f t="shared" si="50"/>
        <v>-572.90625</v>
      </c>
      <c r="P311" t="str">
        <f t="shared" si="51"/>
        <v/>
      </c>
      <c r="Q311">
        <f t="shared" si="52"/>
        <v>1</v>
      </c>
      <c r="R311" t="str">
        <f t="shared" si="53"/>
        <v/>
      </c>
      <c r="S311">
        <f t="shared" si="60"/>
        <v>0.91789972046941914</v>
      </c>
      <c r="V311">
        <v>22</v>
      </c>
      <c r="W311">
        <f t="shared" si="61"/>
        <v>-572.90625</v>
      </c>
      <c r="X311" t="str">
        <f t="shared" si="62"/>
        <v/>
      </c>
      <c r="Y311">
        <f t="shared" si="63"/>
        <v>1</v>
      </c>
      <c r="Z311" t="str">
        <f t="shared" si="64"/>
        <v/>
      </c>
    </row>
    <row r="312" spans="1:26" x14ac:dyDescent="0.25">
      <c r="A312" t="s">
        <v>337</v>
      </c>
      <c r="B312">
        <v>59115.449219000002</v>
      </c>
      <c r="C312">
        <v>58619</v>
      </c>
      <c r="D312">
        <v>60837</v>
      </c>
      <c r="E312">
        <v>60730</v>
      </c>
      <c r="F312">
        <v>57790</v>
      </c>
      <c r="G312">
        <v>59559</v>
      </c>
      <c r="H312">
        <v>58619</v>
      </c>
      <c r="I312">
        <v>58664</v>
      </c>
      <c r="J312">
        <v>58745</v>
      </c>
      <c r="L312" s="1" t="str">
        <f t="shared" si="48"/>
        <v>13AUG2022:23:00:00</v>
      </c>
      <c r="M312">
        <v>23</v>
      </c>
      <c r="N312">
        <f t="shared" si="59"/>
        <v>-496.4492190000019</v>
      </c>
      <c r="O312">
        <f t="shared" si="50"/>
        <v>-496.4492190000019</v>
      </c>
      <c r="P312" t="str">
        <f t="shared" si="51"/>
        <v/>
      </c>
      <c r="Q312">
        <f t="shared" si="52"/>
        <v>1</v>
      </c>
      <c r="R312" t="str">
        <f t="shared" si="53"/>
        <v/>
      </c>
      <c r="S312">
        <f t="shared" si="60"/>
        <v>0.83979606948574226</v>
      </c>
      <c r="V312">
        <v>23</v>
      </c>
      <c r="W312">
        <f t="shared" si="61"/>
        <v>-496.4492190000019</v>
      </c>
      <c r="X312" t="str">
        <f t="shared" si="62"/>
        <v/>
      </c>
      <c r="Y312">
        <f t="shared" si="63"/>
        <v>1</v>
      </c>
      <c r="Z312" t="str">
        <f t="shared" si="64"/>
        <v/>
      </c>
    </row>
    <row r="313" spans="1:26" x14ac:dyDescent="0.25">
      <c r="A313" t="s">
        <v>338</v>
      </c>
      <c r="B313">
        <v>55681.070312999997</v>
      </c>
      <c r="C313">
        <v>55293</v>
      </c>
      <c r="D313">
        <v>57427</v>
      </c>
      <c r="E313">
        <v>57387</v>
      </c>
      <c r="F313">
        <v>54648</v>
      </c>
      <c r="G313">
        <v>56192</v>
      </c>
      <c r="H313">
        <v>55293</v>
      </c>
      <c r="I313">
        <v>55573</v>
      </c>
      <c r="J313">
        <v>55519</v>
      </c>
      <c r="L313" s="1" t="str">
        <f t="shared" si="48"/>
        <v>14AUG2022:00:00:00</v>
      </c>
      <c r="M313">
        <v>24</v>
      </c>
      <c r="N313">
        <f t="shared" si="59"/>
        <v>-388.07031299999653</v>
      </c>
      <c r="O313">
        <f t="shared" si="50"/>
        <v>-388.07031299999653</v>
      </c>
      <c r="P313" t="str">
        <f t="shared" si="51"/>
        <v/>
      </c>
      <c r="Q313">
        <f t="shared" si="52"/>
        <v>1</v>
      </c>
      <c r="R313" t="str">
        <f t="shared" si="53"/>
        <v/>
      </c>
      <c r="S313">
        <f t="shared" si="60"/>
        <v>0.69695196377967761</v>
      </c>
      <c r="V313">
        <v>24</v>
      </c>
      <c r="W313">
        <f t="shared" si="61"/>
        <v>-388.07031299999653</v>
      </c>
      <c r="X313" t="str">
        <f t="shared" si="62"/>
        <v/>
      </c>
      <c r="Y313">
        <f t="shared" si="63"/>
        <v>1</v>
      </c>
      <c r="Z313" t="str">
        <f t="shared" si="64"/>
        <v/>
      </c>
    </row>
    <row r="314" spans="1:26" x14ac:dyDescent="0.25">
      <c r="A314" t="s">
        <v>339</v>
      </c>
      <c r="B314">
        <v>52518.769530999998</v>
      </c>
      <c r="C314">
        <v>52351</v>
      </c>
      <c r="D314">
        <v>53889</v>
      </c>
      <c r="E314">
        <v>53529</v>
      </c>
      <c r="F314">
        <v>51975</v>
      </c>
      <c r="G314">
        <v>52970</v>
      </c>
      <c r="H314">
        <v>52351</v>
      </c>
      <c r="I314">
        <v>52138</v>
      </c>
      <c r="J314">
        <v>52375</v>
      </c>
      <c r="L314" s="1" t="str">
        <f t="shared" si="48"/>
        <v>14AUG2022:01:00:00</v>
      </c>
      <c r="M314">
        <v>1</v>
      </c>
      <c r="N314">
        <f t="shared" si="59"/>
        <v>-167.7695309999981</v>
      </c>
      <c r="O314">
        <f t="shared" si="50"/>
        <v>-167.7695309999981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0.31944680444382761</v>
      </c>
      <c r="V314">
        <v>1</v>
      </c>
      <c r="W314">
        <f t="shared" si="61"/>
        <v>-167.7695309999981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340</v>
      </c>
      <c r="B315">
        <v>49901.28125</v>
      </c>
      <c r="C315">
        <v>49720</v>
      </c>
      <c r="D315">
        <v>51192</v>
      </c>
      <c r="E315">
        <v>50869</v>
      </c>
      <c r="F315">
        <v>49369</v>
      </c>
      <c r="G315">
        <v>50280</v>
      </c>
      <c r="H315">
        <v>49720</v>
      </c>
      <c r="I315">
        <v>49674</v>
      </c>
      <c r="J315">
        <v>49791</v>
      </c>
      <c r="L315" s="1" t="str">
        <f t="shared" si="48"/>
        <v>14AUG2022:02:00:00</v>
      </c>
      <c r="M315">
        <v>2</v>
      </c>
      <c r="N315">
        <f t="shared" si="59"/>
        <v>-181.28125</v>
      </c>
      <c r="O315">
        <f t="shared" si="50"/>
        <v>-181.28125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0.36327975045730915</v>
      </c>
      <c r="V315">
        <v>2</v>
      </c>
      <c r="W315">
        <f t="shared" si="61"/>
        <v>-181.28125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341</v>
      </c>
      <c r="B316">
        <v>48043.75</v>
      </c>
      <c r="C316">
        <v>47929</v>
      </c>
      <c r="D316">
        <v>49077</v>
      </c>
      <c r="E316">
        <v>48891</v>
      </c>
      <c r="F316">
        <v>47573</v>
      </c>
      <c r="G316">
        <v>48414</v>
      </c>
      <c r="H316">
        <v>47929</v>
      </c>
      <c r="I316">
        <v>47829</v>
      </c>
      <c r="J316">
        <v>47961</v>
      </c>
      <c r="L316" s="1" t="str">
        <f t="shared" si="48"/>
        <v>14AUG2022:03:00:00</v>
      </c>
      <c r="M316">
        <v>3</v>
      </c>
      <c r="N316">
        <f t="shared" si="59"/>
        <v>-114.75</v>
      </c>
      <c r="O316">
        <f t="shared" si="50"/>
        <v>-114.75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0.23884480291401067</v>
      </c>
      <c r="V316">
        <v>3</v>
      </c>
      <c r="W316">
        <f t="shared" si="61"/>
        <v>-114.75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342</v>
      </c>
      <c r="B317">
        <v>46490.429687999997</v>
      </c>
      <c r="C317">
        <v>46236</v>
      </c>
      <c r="D317">
        <v>47635</v>
      </c>
      <c r="E317">
        <v>47569</v>
      </c>
      <c r="F317">
        <v>45957</v>
      </c>
      <c r="G317">
        <v>46795</v>
      </c>
      <c r="H317">
        <v>46236</v>
      </c>
      <c r="I317">
        <v>46331</v>
      </c>
      <c r="J317">
        <v>46367</v>
      </c>
      <c r="L317" s="1" t="str">
        <f t="shared" si="48"/>
        <v>14AUG2022:04:00:00</v>
      </c>
      <c r="M317">
        <v>4</v>
      </c>
      <c r="N317">
        <f t="shared" si="59"/>
        <v>-254.42968799999653</v>
      </c>
      <c r="O317">
        <f t="shared" si="50"/>
        <v>-254.42968799999653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0.54727325539361349</v>
      </c>
      <c r="V317">
        <v>4</v>
      </c>
      <c r="W317">
        <f t="shared" si="61"/>
        <v>-254.42968799999653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343</v>
      </c>
      <c r="B318">
        <v>45074.597655999998</v>
      </c>
      <c r="C318">
        <v>45037</v>
      </c>
      <c r="D318">
        <v>46367</v>
      </c>
      <c r="E318">
        <v>46364</v>
      </c>
      <c r="F318">
        <v>44813</v>
      </c>
      <c r="G318">
        <v>45623</v>
      </c>
      <c r="H318">
        <v>45037</v>
      </c>
      <c r="I318">
        <v>45223</v>
      </c>
      <c r="J318">
        <v>45215</v>
      </c>
      <c r="L318" s="1" t="str">
        <f t="shared" si="48"/>
        <v>14AUG2022:05:00:00</v>
      </c>
      <c r="M318">
        <v>5</v>
      </c>
      <c r="N318">
        <f t="shared" si="59"/>
        <v>-37.597655999998096</v>
      </c>
      <c r="O318">
        <f t="shared" si="50"/>
        <v>-37.597655999998096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8.3412072331594894E-2</v>
      </c>
      <c r="V318">
        <v>5</v>
      </c>
      <c r="W318">
        <f t="shared" si="61"/>
        <v>-37.597655999998096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344</v>
      </c>
      <c r="B319">
        <v>44341.292969000002</v>
      </c>
      <c r="C319">
        <v>44431</v>
      </c>
      <c r="D319">
        <v>45588</v>
      </c>
      <c r="E319">
        <v>45533</v>
      </c>
      <c r="F319">
        <v>44292</v>
      </c>
      <c r="G319">
        <v>45044</v>
      </c>
      <c r="H319">
        <v>44431</v>
      </c>
      <c r="I319">
        <v>44612</v>
      </c>
      <c r="J319">
        <v>44627</v>
      </c>
      <c r="L319" s="1" t="str">
        <f t="shared" si="48"/>
        <v>14AUG2022:06:00:00</v>
      </c>
      <c r="M319">
        <v>6</v>
      </c>
      <c r="N319">
        <f t="shared" si="59"/>
        <v>89.707030999998096</v>
      </c>
      <c r="O319" t="str">
        <f t="shared" si="50"/>
        <v/>
      </c>
      <c r="P319">
        <f t="shared" si="51"/>
        <v>89.707030999998096</v>
      </c>
      <c r="Q319" t="str">
        <f t="shared" si="52"/>
        <v/>
      </c>
      <c r="R319">
        <f t="shared" si="53"/>
        <v>1</v>
      </c>
      <c r="S319">
        <f t="shared" si="60"/>
        <v>0.20231036353115439</v>
      </c>
      <c r="V319">
        <v>6</v>
      </c>
      <c r="W319" t="str">
        <f t="shared" si="61"/>
        <v/>
      </c>
      <c r="X319">
        <f t="shared" si="62"/>
        <v>89.707030999998096</v>
      </c>
      <c r="Y319" t="str">
        <f t="shared" si="63"/>
        <v/>
      </c>
      <c r="Z319">
        <f t="shared" si="64"/>
        <v>1</v>
      </c>
    </row>
    <row r="320" spans="1:26" x14ac:dyDescent="0.25">
      <c r="A320" t="s">
        <v>345</v>
      </c>
      <c r="B320">
        <v>43988.292969000002</v>
      </c>
      <c r="C320">
        <v>44064</v>
      </c>
      <c r="D320">
        <v>45189</v>
      </c>
      <c r="E320">
        <v>45126</v>
      </c>
      <c r="F320">
        <v>44111</v>
      </c>
      <c r="G320">
        <v>44735</v>
      </c>
      <c r="H320">
        <v>44064</v>
      </c>
      <c r="I320">
        <v>44272</v>
      </c>
      <c r="J320">
        <v>44312</v>
      </c>
      <c r="L320" s="1" t="str">
        <f t="shared" si="48"/>
        <v>14AUG2022:07:00:00</v>
      </c>
      <c r="M320">
        <v>7</v>
      </c>
      <c r="N320">
        <f t="shared" si="59"/>
        <v>75.707030999998096</v>
      </c>
      <c r="O320" t="str">
        <f t="shared" si="50"/>
        <v/>
      </c>
      <c r="P320">
        <f t="shared" si="51"/>
        <v>75.707030999998096</v>
      </c>
      <c r="Q320" t="str">
        <f t="shared" si="52"/>
        <v/>
      </c>
      <c r="R320">
        <f t="shared" si="53"/>
        <v>1</v>
      </c>
      <c r="S320">
        <f t="shared" si="60"/>
        <v>0.17210722646898649</v>
      </c>
      <c r="V320">
        <v>7</v>
      </c>
      <c r="W320" t="str">
        <f t="shared" si="61"/>
        <v/>
      </c>
      <c r="X320">
        <f t="shared" si="62"/>
        <v>75.707030999998096</v>
      </c>
      <c r="Y320" t="str">
        <f t="shared" si="63"/>
        <v/>
      </c>
      <c r="Z320">
        <f t="shared" si="64"/>
        <v>1</v>
      </c>
    </row>
    <row r="321" spans="1:26" x14ac:dyDescent="0.25">
      <c r="A321" t="s">
        <v>346</v>
      </c>
      <c r="B321">
        <v>44072.328125</v>
      </c>
      <c r="C321">
        <v>43949</v>
      </c>
      <c r="D321">
        <v>45539</v>
      </c>
      <c r="E321">
        <v>45330</v>
      </c>
      <c r="F321">
        <v>43994</v>
      </c>
      <c r="G321">
        <v>44620</v>
      </c>
      <c r="H321">
        <v>43949</v>
      </c>
      <c r="I321">
        <v>44326</v>
      </c>
      <c r="J321">
        <v>44255</v>
      </c>
      <c r="L321" s="1" t="str">
        <f t="shared" si="48"/>
        <v>14AUG2022:08:00:00</v>
      </c>
      <c r="M321">
        <v>8</v>
      </c>
      <c r="N321">
        <f t="shared" si="59"/>
        <v>-123.328125</v>
      </c>
      <c r="O321">
        <f t="shared" si="50"/>
        <v>-123.328125</v>
      </c>
      <c r="P321" t="str">
        <f t="shared" si="51"/>
        <v/>
      </c>
      <c r="Q321">
        <f t="shared" si="52"/>
        <v>1</v>
      </c>
      <c r="R321" t="str">
        <f t="shared" si="53"/>
        <v/>
      </c>
      <c r="S321">
        <f t="shared" si="60"/>
        <v>0.27983120077117551</v>
      </c>
      <c r="V321">
        <v>8</v>
      </c>
      <c r="W321">
        <f t="shared" si="61"/>
        <v>-123.328125</v>
      </c>
      <c r="X321" t="str">
        <f t="shared" si="62"/>
        <v/>
      </c>
      <c r="Y321">
        <f t="shared" si="63"/>
        <v>1</v>
      </c>
      <c r="Z321" t="str">
        <f t="shared" si="64"/>
        <v/>
      </c>
    </row>
    <row r="322" spans="1:26" x14ac:dyDescent="0.25">
      <c r="A322" t="s">
        <v>347</v>
      </c>
      <c r="B322">
        <v>46624.886719000002</v>
      </c>
      <c r="C322">
        <v>46711</v>
      </c>
      <c r="D322">
        <v>48122</v>
      </c>
      <c r="E322">
        <v>48082</v>
      </c>
      <c r="F322">
        <v>46420</v>
      </c>
      <c r="G322">
        <v>47060</v>
      </c>
      <c r="H322">
        <v>46711</v>
      </c>
      <c r="I322">
        <v>47067</v>
      </c>
      <c r="J322">
        <v>46879</v>
      </c>
      <c r="L322" s="1" t="str">
        <f t="shared" si="48"/>
        <v>14AUG2022:09:00:00</v>
      </c>
      <c r="M322">
        <v>9</v>
      </c>
      <c r="N322">
        <f t="shared" si="59"/>
        <v>86.113280999998096</v>
      </c>
      <c r="O322" t="str">
        <f t="shared" si="50"/>
        <v/>
      </c>
      <c r="P322">
        <f t="shared" si="51"/>
        <v>86.113280999998096</v>
      </c>
      <c r="Q322" t="str">
        <f t="shared" si="52"/>
        <v/>
      </c>
      <c r="R322">
        <f t="shared" si="53"/>
        <v>1</v>
      </c>
      <c r="S322">
        <f t="shared" si="60"/>
        <v>0.18469381281071567</v>
      </c>
      <c r="V322">
        <v>9</v>
      </c>
      <c r="W322" t="str">
        <f t="shared" si="61"/>
        <v/>
      </c>
      <c r="X322">
        <f t="shared" si="62"/>
        <v>86.113280999998096</v>
      </c>
      <c r="Y322" t="str">
        <f t="shared" si="63"/>
        <v/>
      </c>
      <c r="Z322">
        <f t="shared" si="64"/>
        <v>1</v>
      </c>
    </row>
    <row r="323" spans="1:26" x14ac:dyDescent="0.25">
      <c r="A323" t="s">
        <v>348</v>
      </c>
      <c r="B323">
        <v>50279.816405999998</v>
      </c>
      <c r="C323">
        <v>50833</v>
      </c>
      <c r="D323">
        <v>51906</v>
      </c>
      <c r="E323">
        <v>51861</v>
      </c>
      <c r="F323">
        <v>50130</v>
      </c>
      <c r="G323">
        <v>50781</v>
      </c>
      <c r="H323">
        <v>50833</v>
      </c>
      <c r="I323">
        <v>51250</v>
      </c>
      <c r="J323">
        <v>50861</v>
      </c>
      <c r="L323" s="1" t="str">
        <f t="shared" ref="L323:L386" si="65">A323</f>
        <v>14AUG2022:10:00:00</v>
      </c>
      <c r="M323">
        <v>10</v>
      </c>
      <c r="N323">
        <f t="shared" si="59"/>
        <v>553.1835940000019</v>
      </c>
      <c r="O323" t="str">
        <f t="shared" ref="O323:O386" si="66">IF(N323&lt;0,N323,"")</f>
        <v/>
      </c>
      <c r="P323">
        <f t="shared" ref="P323:P386" si="67">IF(N323&gt;0,N323,"")</f>
        <v>553.1835940000019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1.1002100515506046</v>
      </c>
      <c r="V323">
        <v>10</v>
      </c>
      <c r="W323" t="str">
        <f t="shared" si="61"/>
        <v/>
      </c>
      <c r="X323">
        <f t="shared" si="62"/>
        <v>553.1835940000019</v>
      </c>
      <c r="Y323" t="str">
        <f t="shared" si="63"/>
        <v/>
      </c>
      <c r="Z323">
        <f t="shared" si="64"/>
        <v>1</v>
      </c>
    </row>
    <row r="324" spans="1:26" x14ac:dyDescent="0.25">
      <c r="A324" t="s">
        <v>349</v>
      </c>
      <c r="B324">
        <v>54490.234375</v>
      </c>
      <c r="C324">
        <v>55376</v>
      </c>
      <c r="D324">
        <v>56237</v>
      </c>
      <c r="E324">
        <v>56421</v>
      </c>
      <c r="F324">
        <v>54316</v>
      </c>
      <c r="G324">
        <v>54943</v>
      </c>
      <c r="H324">
        <v>55376</v>
      </c>
      <c r="I324">
        <v>55774</v>
      </c>
      <c r="J324">
        <v>55248</v>
      </c>
      <c r="L324" s="1" t="str">
        <f t="shared" si="65"/>
        <v>14AUG2022:11:00:00</v>
      </c>
      <c r="M324">
        <v>11</v>
      </c>
      <c r="N324">
        <f t="shared" si="59"/>
        <v>885.765625</v>
      </c>
      <c r="O324" t="str">
        <f t="shared" si="66"/>
        <v/>
      </c>
      <c r="P324">
        <f t="shared" si="67"/>
        <v>885.765625</v>
      </c>
      <c r="Q324" t="str">
        <f t="shared" si="68"/>
        <v/>
      </c>
      <c r="R324">
        <f t="shared" si="69"/>
        <v>1</v>
      </c>
      <c r="S324">
        <f t="shared" si="60"/>
        <v>1.6255493028423957</v>
      </c>
      <c r="V324">
        <v>11</v>
      </c>
      <c r="W324" t="str">
        <f t="shared" si="61"/>
        <v/>
      </c>
      <c r="X324">
        <f t="shared" si="62"/>
        <v>885.765625</v>
      </c>
      <c r="Y324" t="str">
        <f t="shared" si="63"/>
        <v/>
      </c>
      <c r="Z324">
        <f t="shared" si="64"/>
        <v>1</v>
      </c>
    </row>
    <row r="325" spans="1:26" x14ac:dyDescent="0.25">
      <c r="A325" t="s">
        <v>350</v>
      </c>
      <c r="B325">
        <v>58397.957030999998</v>
      </c>
      <c r="C325">
        <v>59831</v>
      </c>
      <c r="D325">
        <v>59828</v>
      </c>
      <c r="E325">
        <v>60276</v>
      </c>
      <c r="F325">
        <v>58576</v>
      </c>
      <c r="G325">
        <v>59042</v>
      </c>
      <c r="H325">
        <v>59831</v>
      </c>
      <c r="I325">
        <v>60012</v>
      </c>
      <c r="J325">
        <v>59509</v>
      </c>
      <c r="L325" s="1" t="str">
        <f t="shared" si="65"/>
        <v>14AUG2022:12:00:00</v>
      </c>
      <c r="M325">
        <v>12</v>
      </c>
      <c r="N325">
        <f t="shared" si="59"/>
        <v>1433.0429690000019</v>
      </c>
      <c r="O325" t="str">
        <f t="shared" si="66"/>
        <v/>
      </c>
      <c r="P325">
        <f t="shared" si="67"/>
        <v>1433.0429690000019</v>
      </c>
      <c r="Q325" t="str">
        <f t="shared" si="68"/>
        <v/>
      </c>
      <c r="R325">
        <f t="shared" si="69"/>
        <v>1</v>
      </c>
      <c r="S325">
        <f t="shared" si="60"/>
        <v>2.453926544449637</v>
      </c>
      <c r="V325">
        <v>12</v>
      </c>
      <c r="W325" t="str">
        <f t="shared" si="61"/>
        <v/>
      </c>
      <c r="X325">
        <f t="shared" si="62"/>
        <v>1433.0429690000019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351</v>
      </c>
      <c r="B326">
        <v>61417.214844000002</v>
      </c>
      <c r="C326">
        <v>63681</v>
      </c>
      <c r="D326">
        <v>63291</v>
      </c>
      <c r="E326">
        <v>63676</v>
      </c>
      <c r="F326">
        <v>62472</v>
      </c>
      <c r="G326">
        <v>62700</v>
      </c>
      <c r="H326">
        <v>63681</v>
      </c>
      <c r="I326">
        <v>63565</v>
      </c>
      <c r="J326">
        <v>63214</v>
      </c>
      <c r="L326" s="1" t="str">
        <f t="shared" si="65"/>
        <v>14AUG2022:13:00:00</v>
      </c>
      <c r="M326">
        <v>13</v>
      </c>
      <c r="N326">
        <f t="shared" si="59"/>
        <v>2263.7851559999981</v>
      </c>
      <c r="O326" t="str">
        <f t="shared" si="66"/>
        <v/>
      </c>
      <c r="P326">
        <f t="shared" si="67"/>
        <v>2263.7851559999981</v>
      </c>
      <c r="Q326" t="str">
        <f t="shared" si="68"/>
        <v/>
      </c>
      <c r="R326">
        <f t="shared" si="69"/>
        <v>1</v>
      </c>
      <c r="S326">
        <f t="shared" si="60"/>
        <v>3.6859130811288372</v>
      </c>
      <c r="V326">
        <v>13</v>
      </c>
      <c r="W326" t="str">
        <f t="shared" si="61"/>
        <v/>
      </c>
      <c r="X326">
        <f t="shared" si="62"/>
        <v>2263.7851559999981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352</v>
      </c>
      <c r="B327">
        <v>63877.152344000002</v>
      </c>
      <c r="C327">
        <v>66667</v>
      </c>
      <c r="D327">
        <v>65830</v>
      </c>
      <c r="E327">
        <v>66348</v>
      </c>
      <c r="F327">
        <v>65299</v>
      </c>
      <c r="G327">
        <v>65482</v>
      </c>
      <c r="H327">
        <v>66667</v>
      </c>
      <c r="I327">
        <v>66251</v>
      </c>
      <c r="J327">
        <v>66020</v>
      </c>
      <c r="L327" s="1" t="str">
        <f t="shared" si="65"/>
        <v>14AUG2022:14:00:00</v>
      </c>
      <c r="M327">
        <v>14</v>
      </c>
      <c r="N327">
        <f t="shared" si="59"/>
        <v>2789.8476559999981</v>
      </c>
      <c r="O327" t="str">
        <f t="shared" si="66"/>
        <v/>
      </c>
      <c r="P327">
        <f t="shared" si="67"/>
        <v>2789.8476559999981</v>
      </c>
      <c r="Q327" t="str">
        <f t="shared" si="68"/>
        <v/>
      </c>
      <c r="R327">
        <f t="shared" si="69"/>
        <v>1</v>
      </c>
      <c r="S327">
        <f t="shared" si="60"/>
        <v>4.3675203944216676</v>
      </c>
      <c r="V327">
        <v>14</v>
      </c>
      <c r="W327" t="str">
        <f t="shared" si="61"/>
        <v/>
      </c>
      <c r="X327">
        <f t="shared" si="62"/>
        <v>2789.8476559999981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353</v>
      </c>
      <c r="B328">
        <v>66096.757813000004</v>
      </c>
      <c r="C328">
        <v>68807</v>
      </c>
      <c r="D328">
        <v>67406</v>
      </c>
      <c r="E328">
        <v>67663</v>
      </c>
      <c r="F328">
        <v>67170</v>
      </c>
      <c r="G328">
        <v>67427</v>
      </c>
      <c r="H328">
        <v>68807</v>
      </c>
      <c r="I328">
        <v>68123</v>
      </c>
      <c r="J328">
        <v>67977</v>
      </c>
      <c r="L328" s="1" t="str">
        <f t="shared" si="65"/>
        <v>14AUG2022:15:00:00</v>
      </c>
      <c r="M328">
        <v>15</v>
      </c>
      <c r="N328">
        <f t="shared" si="59"/>
        <v>2710.2421869999962</v>
      </c>
      <c r="O328" t="str">
        <f t="shared" si="66"/>
        <v/>
      </c>
      <c r="P328">
        <f t="shared" si="67"/>
        <v>2710.2421869999962</v>
      </c>
      <c r="Q328" t="str">
        <f t="shared" si="68"/>
        <v/>
      </c>
      <c r="R328">
        <f t="shared" si="69"/>
        <v>1</v>
      </c>
      <c r="S328">
        <f t="shared" si="60"/>
        <v>4.1004162332254994</v>
      </c>
      <c r="V328">
        <v>15</v>
      </c>
      <c r="W328" t="str">
        <f t="shared" si="61"/>
        <v/>
      </c>
      <c r="X328">
        <f t="shared" si="62"/>
        <v>2710.2421869999962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354</v>
      </c>
      <c r="B329">
        <v>67818.390625</v>
      </c>
      <c r="C329">
        <v>69869</v>
      </c>
      <c r="D329">
        <v>69654</v>
      </c>
      <c r="E329">
        <v>70167</v>
      </c>
      <c r="F329">
        <v>67975</v>
      </c>
      <c r="G329">
        <v>68375</v>
      </c>
      <c r="H329">
        <v>69869</v>
      </c>
      <c r="I329">
        <v>69025</v>
      </c>
      <c r="J329">
        <v>68916</v>
      </c>
      <c r="L329" s="1" t="str">
        <f t="shared" si="65"/>
        <v>14AUG2022:16:00:00</v>
      </c>
      <c r="M329">
        <v>16</v>
      </c>
      <c r="N329">
        <f t="shared" si="59"/>
        <v>2050.609375</v>
      </c>
      <c r="O329" t="str">
        <f t="shared" si="66"/>
        <v/>
      </c>
      <c r="P329">
        <f t="shared" si="67"/>
        <v>2050.609375</v>
      </c>
      <c r="Q329" t="str">
        <f t="shared" si="68"/>
        <v/>
      </c>
      <c r="R329">
        <f t="shared" si="69"/>
        <v>1</v>
      </c>
      <c r="S329">
        <f t="shared" si="60"/>
        <v>3.023677436314864</v>
      </c>
      <c r="V329">
        <v>16</v>
      </c>
      <c r="W329" t="str">
        <f t="shared" si="61"/>
        <v/>
      </c>
      <c r="X329">
        <f t="shared" si="62"/>
        <v>2050.609375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355</v>
      </c>
      <c r="B330">
        <v>68745.648438000004</v>
      </c>
      <c r="C330">
        <v>70379</v>
      </c>
      <c r="D330">
        <v>69771</v>
      </c>
      <c r="E330">
        <v>69697</v>
      </c>
      <c r="F330">
        <v>68424</v>
      </c>
      <c r="G330">
        <v>68947</v>
      </c>
      <c r="H330">
        <v>70379</v>
      </c>
      <c r="I330">
        <v>69248</v>
      </c>
      <c r="J330">
        <v>69332</v>
      </c>
      <c r="L330" s="1" t="str">
        <f t="shared" si="65"/>
        <v>14AUG2022:17:00:00</v>
      </c>
      <c r="M330">
        <v>17</v>
      </c>
      <c r="N330">
        <f t="shared" si="59"/>
        <v>1633.3515619999962</v>
      </c>
      <c r="O330" t="str">
        <f t="shared" si="66"/>
        <v/>
      </c>
      <c r="P330">
        <f t="shared" si="67"/>
        <v>1633.3515619999962</v>
      </c>
      <c r="Q330" t="str">
        <f t="shared" si="68"/>
        <v/>
      </c>
      <c r="R330">
        <f t="shared" si="69"/>
        <v>1</v>
      </c>
      <c r="S330">
        <f t="shared" si="60"/>
        <v>2.375934476017163</v>
      </c>
      <c r="V330">
        <v>17</v>
      </c>
      <c r="W330" t="str">
        <f t="shared" si="61"/>
        <v/>
      </c>
      <c r="X330">
        <f t="shared" si="62"/>
        <v>1633.3515619999962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356</v>
      </c>
      <c r="B331">
        <v>68982.921875</v>
      </c>
      <c r="C331">
        <v>69919</v>
      </c>
      <c r="D331">
        <v>69543</v>
      </c>
      <c r="E331">
        <v>69152</v>
      </c>
      <c r="F331">
        <v>68057</v>
      </c>
      <c r="G331">
        <v>68671</v>
      </c>
      <c r="H331">
        <v>69919</v>
      </c>
      <c r="I331">
        <v>68790</v>
      </c>
      <c r="J331">
        <v>68933</v>
      </c>
      <c r="L331" s="1" t="str">
        <f t="shared" si="65"/>
        <v>14AUG2022:18:00:00</v>
      </c>
      <c r="M331">
        <v>18</v>
      </c>
      <c r="N331">
        <f t="shared" si="59"/>
        <v>936.078125</v>
      </c>
      <c r="O331" t="str">
        <f t="shared" si="66"/>
        <v/>
      </c>
      <c r="P331">
        <f t="shared" si="67"/>
        <v>936.078125</v>
      </c>
      <c r="Q331" t="str">
        <f t="shared" si="68"/>
        <v/>
      </c>
      <c r="R331">
        <f t="shared" si="69"/>
        <v>1</v>
      </c>
      <c r="S331">
        <f t="shared" si="60"/>
        <v>1.3569708263390374</v>
      </c>
      <c r="V331">
        <v>18</v>
      </c>
      <c r="W331" t="str">
        <f t="shared" si="61"/>
        <v/>
      </c>
      <c r="X331">
        <f t="shared" si="62"/>
        <v>936.078125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357</v>
      </c>
      <c r="B332">
        <v>68085.90625</v>
      </c>
      <c r="C332">
        <v>68536</v>
      </c>
      <c r="D332">
        <v>68341</v>
      </c>
      <c r="E332">
        <v>68129</v>
      </c>
      <c r="F332">
        <v>66814</v>
      </c>
      <c r="G332">
        <v>67601</v>
      </c>
      <c r="H332">
        <v>68536</v>
      </c>
      <c r="I332">
        <v>67405</v>
      </c>
      <c r="J332">
        <v>67648</v>
      </c>
      <c r="L332" s="1" t="str">
        <f t="shared" si="65"/>
        <v>14AUG2022:19:00:00</v>
      </c>
      <c r="M332">
        <v>19</v>
      </c>
      <c r="N332">
        <f t="shared" si="59"/>
        <v>450.09375</v>
      </c>
      <c r="O332" t="str">
        <f t="shared" si="66"/>
        <v/>
      </c>
      <c r="P332">
        <f t="shared" si="67"/>
        <v>450.09375</v>
      </c>
      <c r="Q332" t="str">
        <f t="shared" si="68"/>
        <v/>
      </c>
      <c r="R332">
        <f t="shared" si="69"/>
        <v>1</v>
      </c>
      <c r="S332">
        <f t="shared" si="60"/>
        <v>0.66106742906135585</v>
      </c>
      <c r="V332">
        <v>19</v>
      </c>
      <c r="W332" t="str">
        <f t="shared" si="61"/>
        <v/>
      </c>
      <c r="X332">
        <f t="shared" si="62"/>
        <v>450.09375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358</v>
      </c>
      <c r="B333">
        <v>66150.640625</v>
      </c>
      <c r="C333">
        <v>66280</v>
      </c>
      <c r="D333">
        <v>66072</v>
      </c>
      <c r="E333">
        <v>65900</v>
      </c>
      <c r="F333">
        <v>64816</v>
      </c>
      <c r="G333">
        <v>65691</v>
      </c>
      <c r="H333">
        <v>66280</v>
      </c>
      <c r="I333">
        <v>65152</v>
      </c>
      <c r="J333">
        <v>65518</v>
      </c>
      <c r="L333" s="1" t="str">
        <f t="shared" si="65"/>
        <v>14AUG2022:20:00:00</v>
      </c>
      <c r="M333">
        <v>20</v>
      </c>
      <c r="N333">
        <f t="shared" si="59"/>
        <v>129.359375</v>
      </c>
      <c r="O333" t="str">
        <f t="shared" si="66"/>
        <v/>
      </c>
      <c r="P333">
        <f t="shared" si="67"/>
        <v>129.359375</v>
      </c>
      <c r="Q333" t="str">
        <f t="shared" si="68"/>
        <v/>
      </c>
      <c r="R333">
        <f t="shared" si="69"/>
        <v>1</v>
      </c>
      <c r="S333">
        <f t="shared" si="60"/>
        <v>0.19555271691671541</v>
      </c>
      <c r="V333">
        <v>20</v>
      </c>
      <c r="W333" t="str">
        <f t="shared" si="61"/>
        <v/>
      </c>
      <c r="X333">
        <f t="shared" si="62"/>
        <v>129.359375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359</v>
      </c>
      <c r="B334">
        <v>64540.214844000002</v>
      </c>
      <c r="C334">
        <v>64537</v>
      </c>
      <c r="D334">
        <v>64130</v>
      </c>
      <c r="E334">
        <v>63890</v>
      </c>
      <c r="F334">
        <v>63263</v>
      </c>
      <c r="G334">
        <v>64159</v>
      </c>
      <c r="H334">
        <v>64537</v>
      </c>
      <c r="I334">
        <v>63411</v>
      </c>
      <c r="J334">
        <v>63857</v>
      </c>
      <c r="L334" s="1" t="str">
        <f t="shared" si="65"/>
        <v>14AUG2022:21:00:00</v>
      </c>
      <c r="M334">
        <v>21</v>
      </c>
      <c r="N334">
        <f t="shared" si="59"/>
        <v>-3.2148440000019036</v>
      </c>
      <c r="O334">
        <f t="shared" si="66"/>
        <v>-3.2148440000019036</v>
      </c>
      <c r="P334" t="str">
        <f t="shared" si="67"/>
        <v/>
      </c>
      <c r="Q334">
        <f t="shared" si="68"/>
        <v>1</v>
      </c>
      <c r="R334" t="str">
        <f t="shared" si="69"/>
        <v/>
      </c>
      <c r="S334">
        <f t="shared" si="60"/>
        <v>4.9811485873923651E-3</v>
      </c>
      <c r="V334">
        <v>21</v>
      </c>
      <c r="W334">
        <f t="shared" si="61"/>
        <v>-3.2148440000019036</v>
      </c>
      <c r="X334" t="str">
        <f t="shared" si="62"/>
        <v/>
      </c>
      <c r="Y334">
        <f t="shared" si="63"/>
        <v>1</v>
      </c>
      <c r="Z334" t="str">
        <f t="shared" si="64"/>
        <v/>
      </c>
    </row>
    <row r="335" spans="1:26" x14ac:dyDescent="0.25">
      <c r="A335" t="s">
        <v>360</v>
      </c>
      <c r="B335">
        <v>62367.449219000002</v>
      </c>
      <c r="C335">
        <v>62366</v>
      </c>
      <c r="D335">
        <v>62546</v>
      </c>
      <c r="E335">
        <v>62632</v>
      </c>
      <c r="F335">
        <v>61347</v>
      </c>
      <c r="G335">
        <v>62278</v>
      </c>
      <c r="H335">
        <v>62366</v>
      </c>
      <c r="I335">
        <v>61251</v>
      </c>
      <c r="J335">
        <v>61801</v>
      </c>
      <c r="L335" s="1" t="str">
        <f t="shared" si="65"/>
        <v>14AUG2022:22:00:00</v>
      </c>
      <c r="M335">
        <v>22</v>
      </c>
      <c r="N335">
        <f t="shared" si="59"/>
        <v>-1.4492190000019036</v>
      </c>
      <c r="O335">
        <f t="shared" si="66"/>
        <v>-1.4492190000019036</v>
      </c>
      <c r="P335" t="str">
        <f t="shared" si="67"/>
        <v/>
      </c>
      <c r="Q335">
        <f t="shared" si="68"/>
        <v>1</v>
      </c>
      <c r="R335" t="str">
        <f t="shared" si="69"/>
        <v/>
      </c>
      <c r="S335">
        <f t="shared" si="60"/>
        <v>2.3236784863736332E-3</v>
      </c>
      <c r="V335">
        <v>22</v>
      </c>
      <c r="W335">
        <f t="shared" si="61"/>
        <v>-1.4492190000019036</v>
      </c>
      <c r="X335" t="str">
        <f t="shared" si="62"/>
        <v/>
      </c>
      <c r="Y335">
        <f t="shared" si="63"/>
        <v>1</v>
      </c>
      <c r="Z335" t="str">
        <f t="shared" si="64"/>
        <v/>
      </c>
    </row>
    <row r="336" spans="1:26" x14ac:dyDescent="0.25">
      <c r="A336" t="s">
        <v>361</v>
      </c>
      <c r="B336">
        <v>58685.003905999998</v>
      </c>
      <c r="C336">
        <v>58668</v>
      </c>
      <c r="D336">
        <v>59052</v>
      </c>
      <c r="E336">
        <v>59151</v>
      </c>
      <c r="F336">
        <v>57843</v>
      </c>
      <c r="G336">
        <v>58818</v>
      </c>
      <c r="H336">
        <v>58668</v>
      </c>
      <c r="I336">
        <v>57893</v>
      </c>
      <c r="J336">
        <v>58310</v>
      </c>
      <c r="L336" s="1" t="str">
        <f t="shared" si="65"/>
        <v>14AUG2022:23:00:00</v>
      </c>
      <c r="M336">
        <v>23</v>
      </c>
      <c r="N336">
        <f t="shared" si="59"/>
        <v>-17.003905999998096</v>
      </c>
      <c r="O336">
        <f t="shared" si="66"/>
        <v>-17.003905999998096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2.8974874104523325E-2</v>
      </c>
      <c r="V336">
        <v>23</v>
      </c>
      <c r="W336">
        <f t="shared" si="61"/>
        <v>-17.003905999998096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25">
      <c r="A337" t="s">
        <v>362</v>
      </c>
      <c r="B337">
        <v>54981.597655999998</v>
      </c>
      <c r="C337">
        <v>54786</v>
      </c>
      <c r="D337">
        <v>55151</v>
      </c>
      <c r="E337">
        <v>55267</v>
      </c>
      <c r="F337">
        <v>54062</v>
      </c>
      <c r="G337">
        <v>55021</v>
      </c>
      <c r="H337">
        <v>54786</v>
      </c>
      <c r="I337">
        <v>54215</v>
      </c>
      <c r="J337">
        <v>54536</v>
      </c>
      <c r="L337" s="1" t="str">
        <f t="shared" si="65"/>
        <v>15AUG2022:00:00:00</v>
      </c>
      <c r="M337">
        <v>24</v>
      </c>
      <c r="N337">
        <f t="shared" si="59"/>
        <v>-195.5976559999981</v>
      </c>
      <c r="O337">
        <f t="shared" si="66"/>
        <v>-195.5976559999981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0.35575113190377261</v>
      </c>
      <c r="V337">
        <v>24</v>
      </c>
      <c r="W337">
        <f t="shared" si="61"/>
        <v>-195.5976559999981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25">
      <c r="A338" t="s">
        <v>363</v>
      </c>
      <c r="B338">
        <v>51825.386719000002</v>
      </c>
      <c r="C338">
        <v>50720</v>
      </c>
      <c r="D338">
        <v>51700</v>
      </c>
      <c r="E338">
        <v>51746</v>
      </c>
      <c r="F338">
        <v>50753</v>
      </c>
      <c r="G338">
        <v>51085</v>
      </c>
      <c r="H338">
        <v>50720</v>
      </c>
      <c r="I338">
        <v>50272</v>
      </c>
      <c r="J338">
        <v>50659</v>
      </c>
      <c r="L338" s="1" t="str">
        <f t="shared" si="65"/>
        <v>15AUG2022:01:00:00</v>
      </c>
      <c r="M338">
        <v>1</v>
      </c>
      <c r="N338">
        <f t="shared" si="59"/>
        <v>-1105.3867190000019</v>
      </c>
      <c r="O338">
        <f t="shared" si="66"/>
        <v>-1105.3867190000019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2.1329058767925213</v>
      </c>
      <c r="V338">
        <v>1</v>
      </c>
      <c r="W338">
        <f t="shared" si="61"/>
        <v>-1105.3867190000019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25">
      <c r="A339" t="s">
        <v>364</v>
      </c>
      <c r="B339">
        <v>49383.6875</v>
      </c>
      <c r="C339">
        <v>48083</v>
      </c>
      <c r="D339">
        <v>49304</v>
      </c>
      <c r="E339">
        <v>49117</v>
      </c>
      <c r="F339">
        <v>48085</v>
      </c>
      <c r="G339">
        <v>48386</v>
      </c>
      <c r="H339">
        <v>48083</v>
      </c>
      <c r="I339">
        <v>47685</v>
      </c>
      <c r="J339">
        <v>48020</v>
      </c>
      <c r="L339" s="1" t="str">
        <f t="shared" si="65"/>
        <v>15AUG2022:02:00:00</v>
      </c>
      <c r="M339">
        <v>2</v>
      </c>
      <c r="N339">
        <f t="shared" si="59"/>
        <v>-1300.6875</v>
      </c>
      <c r="O339">
        <f t="shared" si="66"/>
        <v>-1300.6875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2.6338403749213746</v>
      </c>
      <c r="V339">
        <v>2</v>
      </c>
      <c r="W339">
        <f t="shared" si="61"/>
        <v>-1300.6875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25">
      <c r="A340" t="s">
        <v>365</v>
      </c>
      <c r="B340">
        <v>47896.253905999998</v>
      </c>
      <c r="C340">
        <v>46362</v>
      </c>
      <c r="D340">
        <v>47701</v>
      </c>
      <c r="E340">
        <v>47601</v>
      </c>
      <c r="F340">
        <v>46349</v>
      </c>
      <c r="G340">
        <v>46572</v>
      </c>
      <c r="H340">
        <v>46362</v>
      </c>
      <c r="I340">
        <v>45857</v>
      </c>
      <c r="J340">
        <v>46236</v>
      </c>
      <c r="L340" s="1" t="str">
        <f t="shared" si="65"/>
        <v>15AUG2022:03:00:00</v>
      </c>
      <c r="M340">
        <v>3</v>
      </c>
      <c r="N340">
        <f t="shared" si="59"/>
        <v>-1534.2539059999981</v>
      </c>
      <c r="O340">
        <f t="shared" si="66"/>
        <v>-1534.2539059999981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3.2032858123123509</v>
      </c>
      <c r="V340">
        <v>3</v>
      </c>
      <c r="W340">
        <f t="shared" si="61"/>
        <v>-1534.2539059999981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25">
      <c r="A341" t="s">
        <v>366</v>
      </c>
      <c r="B341">
        <v>46775.886719000002</v>
      </c>
      <c r="C341">
        <v>45082</v>
      </c>
      <c r="D341">
        <v>46751</v>
      </c>
      <c r="E341">
        <v>46542</v>
      </c>
      <c r="F341">
        <v>45108</v>
      </c>
      <c r="G341">
        <v>45352</v>
      </c>
      <c r="H341">
        <v>45082</v>
      </c>
      <c r="I341">
        <v>44787</v>
      </c>
      <c r="J341">
        <v>45050</v>
      </c>
      <c r="L341" s="1" t="str">
        <f t="shared" si="65"/>
        <v>15AUG2022:04:00:00</v>
      </c>
      <c r="M341">
        <v>4</v>
      </c>
      <c r="N341">
        <f t="shared" si="59"/>
        <v>-1693.8867190000019</v>
      </c>
      <c r="O341">
        <f t="shared" si="66"/>
        <v>-1693.8867190000019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3.6212818993166369</v>
      </c>
      <c r="V341">
        <v>4</v>
      </c>
      <c r="W341">
        <f t="shared" si="61"/>
        <v>-1693.8867190000019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25">
      <c r="A342" t="s">
        <v>367</v>
      </c>
      <c r="B342">
        <v>46441.097655999998</v>
      </c>
      <c r="C342">
        <v>44739</v>
      </c>
      <c r="D342">
        <v>46359</v>
      </c>
      <c r="E342">
        <v>46314</v>
      </c>
      <c r="F342">
        <v>44788</v>
      </c>
      <c r="G342">
        <v>45034</v>
      </c>
      <c r="H342">
        <v>44739</v>
      </c>
      <c r="I342">
        <v>44518</v>
      </c>
      <c r="J342">
        <v>44743</v>
      </c>
      <c r="L342" s="1" t="str">
        <f t="shared" si="65"/>
        <v>15AUG2022:05:00:00</v>
      </c>
      <c r="M342">
        <v>5</v>
      </c>
      <c r="N342">
        <f t="shared" si="59"/>
        <v>-1702.0976559999981</v>
      </c>
      <c r="O342">
        <f t="shared" si="66"/>
        <v>-1702.0976559999981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3.6650676704668586</v>
      </c>
      <c r="V342">
        <v>5</v>
      </c>
      <c r="W342">
        <f t="shared" si="61"/>
        <v>-1702.0976559999981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25">
      <c r="A343" t="s">
        <v>368</v>
      </c>
      <c r="B343">
        <v>47272.332030999998</v>
      </c>
      <c r="C343">
        <v>45710</v>
      </c>
      <c r="D343">
        <v>46804</v>
      </c>
      <c r="E343">
        <v>46848</v>
      </c>
      <c r="F343">
        <v>45757</v>
      </c>
      <c r="G343">
        <v>46007</v>
      </c>
      <c r="H343">
        <v>45710</v>
      </c>
      <c r="I343">
        <v>45404</v>
      </c>
      <c r="J343">
        <v>45684</v>
      </c>
      <c r="L343" s="1" t="str">
        <f t="shared" si="65"/>
        <v>15AUG2022:06:00:00</v>
      </c>
      <c r="M343">
        <v>6</v>
      </c>
      <c r="N343">
        <f t="shared" si="59"/>
        <v>-1562.3320309999981</v>
      </c>
      <c r="O343">
        <f t="shared" si="66"/>
        <v>-1562.3320309999981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3.3049607748893379</v>
      </c>
      <c r="V343">
        <v>6</v>
      </c>
      <c r="W343">
        <f t="shared" si="61"/>
        <v>-1562.3320309999981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25">
      <c r="A344" t="s">
        <v>369</v>
      </c>
      <c r="B344">
        <v>48711.996094000002</v>
      </c>
      <c r="C344">
        <v>47392</v>
      </c>
      <c r="D344">
        <v>48022</v>
      </c>
      <c r="E344">
        <v>48106</v>
      </c>
      <c r="F344">
        <v>47463</v>
      </c>
      <c r="G344">
        <v>47706</v>
      </c>
      <c r="H344">
        <v>47392</v>
      </c>
      <c r="I344">
        <v>47168</v>
      </c>
      <c r="J344">
        <v>47403</v>
      </c>
      <c r="L344" s="1" t="str">
        <f t="shared" si="65"/>
        <v>15AUG2022:07:00:00</v>
      </c>
      <c r="M344">
        <v>7</v>
      </c>
      <c r="N344">
        <f t="shared" si="59"/>
        <v>-1319.9960940000019</v>
      </c>
      <c r="O344">
        <f t="shared" si="66"/>
        <v>-1319.9960940000019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2.7097967643386918</v>
      </c>
      <c r="V344">
        <v>7</v>
      </c>
      <c r="W344">
        <f t="shared" si="61"/>
        <v>-1319.9960940000019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25">
      <c r="A345" t="s">
        <v>370</v>
      </c>
      <c r="B345">
        <v>49499.789062999997</v>
      </c>
      <c r="C345">
        <v>48172</v>
      </c>
      <c r="D345">
        <v>48876</v>
      </c>
      <c r="E345">
        <v>48849</v>
      </c>
      <c r="F345">
        <v>48282</v>
      </c>
      <c r="G345">
        <v>48491</v>
      </c>
      <c r="H345">
        <v>48172</v>
      </c>
      <c r="I345">
        <v>48017</v>
      </c>
      <c r="J345">
        <v>48214</v>
      </c>
      <c r="L345" s="1" t="str">
        <f t="shared" si="65"/>
        <v>15AUG2022:08:00:00</v>
      </c>
      <c r="M345">
        <v>8</v>
      </c>
      <c r="N345">
        <f t="shared" si="59"/>
        <v>-1327.7890629999965</v>
      </c>
      <c r="O345">
        <f t="shared" si="66"/>
        <v>-1327.7890629999965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2.6824135781873251</v>
      </c>
      <c r="V345">
        <v>8</v>
      </c>
      <c r="W345">
        <f t="shared" si="61"/>
        <v>-1327.7890629999965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25">
      <c r="A346" t="s">
        <v>371</v>
      </c>
      <c r="B346">
        <v>51507.621094000002</v>
      </c>
      <c r="C346">
        <v>50503</v>
      </c>
      <c r="D346">
        <v>51141</v>
      </c>
      <c r="E346">
        <v>51007</v>
      </c>
      <c r="F346">
        <v>50450</v>
      </c>
      <c r="G346">
        <v>50596</v>
      </c>
      <c r="H346">
        <v>50503</v>
      </c>
      <c r="I346">
        <v>50324</v>
      </c>
      <c r="J346">
        <v>50456</v>
      </c>
      <c r="L346" s="1" t="str">
        <f t="shared" si="65"/>
        <v>15AUG2022:09:00:00</v>
      </c>
      <c r="M346">
        <v>9</v>
      </c>
      <c r="N346">
        <f t="shared" si="59"/>
        <v>-1004.6210940000019</v>
      </c>
      <c r="O346">
        <f t="shared" si="66"/>
        <v>-1004.6210940000019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1.9504319412589368</v>
      </c>
      <c r="V346">
        <v>9</v>
      </c>
      <c r="W346">
        <f t="shared" si="61"/>
        <v>-1004.6210940000019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25">
      <c r="A347" t="s">
        <v>372</v>
      </c>
      <c r="B347">
        <v>54742.753905999998</v>
      </c>
      <c r="C347">
        <v>54053</v>
      </c>
      <c r="D347">
        <v>54677</v>
      </c>
      <c r="E347">
        <v>54135</v>
      </c>
      <c r="F347">
        <v>53827</v>
      </c>
      <c r="G347">
        <v>53829</v>
      </c>
      <c r="H347">
        <v>54053</v>
      </c>
      <c r="I347">
        <v>54034</v>
      </c>
      <c r="J347">
        <v>53956</v>
      </c>
      <c r="L347" s="1" t="str">
        <f t="shared" si="65"/>
        <v>15AUG2022:10:00:00</v>
      </c>
      <c r="M347">
        <v>10</v>
      </c>
      <c r="N347">
        <f t="shared" si="59"/>
        <v>-689.7539059999981</v>
      </c>
      <c r="O347">
        <f t="shared" si="66"/>
        <v>-689.7539059999981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1.2599912441094758</v>
      </c>
      <c r="V347">
        <v>10</v>
      </c>
      <c r="W347">
        <f t="shared" si="61"/>
        <v>-689.7539059999981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25">
      <c r="A348" t="s">
        <v>373</v>
      </c>
      <c r="B348">
        <v>58680.054687999997</v>
      </c>
      <c r="C348">
        <v>58364</v>
      </c>
      <c r="D348">
        <v>58859</v>
      </c>
      <c r="E348">
        <v>58369</v>
      </c>
      <c r="F348">
        <v>58114</v>
      </c>
      <c r="G348">
        <v>57967</v>
      </c>
      <c r="H348">
        <v>58364</v>
      </c>
      <c r="I348">
        <v>58330</v>
      </c>
      <c r="J348">
        <v>58215</v>
      </c>
      <c r="L348" s="1" t="str">
        <f t="shared" si="65"/>
        <v>15AUG2022:11:00:00</v>
      </c>
      <c r="M348">
        <v>11</v>
      </c>
      <c r="N348">
        <f t="shared" si="59"/>
        <v>-316.05468799999653</v>
      </c>
      <c r="O348">
        <f t="shared" si="66"/>
        <v>-316.05468799999653</v>
      </c>
      <c r="P348" t="str">
        <f t="shared" si="67"/>
        <v/>
      </c>
      <c r="Q348">
        <f t="shared" si="68"/>
        <v>1</v>
      </c>
      <c r="R348" t="str">
        <f t="shared" si="69"/>
        <v/>
      </c>
      <c r="S348">
        <f t="shared" si="60"/>
        <v>0.53860666913221089</v>
      </c>
      <c r="V348">
        <v>11</v>
      </c>
      <c r="W348">
        <f t="shared" si="61"/>
        <v>-316.05468799999653</v>
      </c>
      <c r="X348" t="str">
        <f t="shared" si="62"/>
        <v/>
      </c>
      <c r="Y348">
        <f t="shared" si="63"/>
        <v>1</v>
      </c>
      <c r="Z348" t="str">
        <f t="shared" si="64"/>
        <v/>
      </c>
    </row>
    <row r="349" spans="1:26" x14ac:dyDescent="0.25">
      <c r="A349" t="s">
        <v>374</v>
      </c>
      <c r="B349">
        <v>62669.351562999997</v>
      </c>
      <c r="C349">
        <v>62684</v>
      </c>
      <c r="D349">
        <v>62791</v>
      </c>
      <c r="E349">
        <v>62256</v>
      </c>
      <c r="F349">
        <v>62589</v>
      </c>
      <c r="G349">
        <v>62218</v>
      </c>
      <c r="H349">
        <v>62684</v>
      </c>
      <c r="I349">
        <v>62535</v>
      </c>
      <c r="J349">
        <v>62501</v>
      </c>
      <c r="L349" s="1" t="str">
        <f t="shared" si="65"/>
        <v>15AUG2022:12:00:00</v>
      </c>
      <c r="M349">
        <v>12</v>
      </c>
      <c r="N349">
        <f t="shared" si="59"/>
        <v>14.648437000003469</v>
      </c>
      <c r="O349" t="str">
        <f t="shared" si="66"/>
        <v/>
      </c>
      <c r="P349">
        <f t="shared" si="67"/>
        <v>14.648437000003469</v>
      </c>
      <c r="Q349" t="str">
        <f t="shared" si="68"/>
        <v/>
      </c>
      <c r="R349">
        <f t="shared" si="69"/>
        <v>1</v>
      </c>
      <c r="S349">
        <f t="shared" si="60"/>
        <v>2.3374163980742237E-2</v>
      </c>
      <c r="V349">
        <v>12</v>
      </c>
      <c r="W349" t="str">
        <f t="shared" si="61"/>
        <v/>
      </c>
      <c r="X349">
        <f t="shared" si="62"/>
        <v>14.648437000003469</v>
      </c>
      <c r="Y349" t="str">
        <f t="shared" si="63"/>
        <v/>
      </c>
      <c r="Z349">
        <f t="shared" si="64"/>
        <v>1</v>
      </c>
    </row>
    <row r="350" spans="1:26" x14ac:dyDescent="0.25">
      <c r="A350" t="s">
        <v>375</v>
      </c>
      <c r="B350">
        <v>66312.929688000004</v>
      </c>
      <c r="C350">
        <v>66395</v>
      </c>
      <c r="D350">
        <v>66051</v>
      </c>
      <c r="E350">
        <v>65618</v>
      </c>
      <c r="F350">
        <v>66558</v>
      </c>
      <c r="G350">
        <v>66038</v>
      </c>
      <c r="H350">
        <v>66395</v>
      </c>
      <c r="I350">
        <v>66215</v>
      </c>
      <c r="J350">
        <v>66267</v>
      </c>
      <c r="L350" s="1" t="str">
        <f t="shared" si="65"/>
        <v>15AUG2022:13:00:00</v>
      </c>
      <c r="M350">
        <v>13</v>
      </c>
      <c r="N350">
        <f t="shared" si="59"/>
        <v>82.070311999996193</v>
      </c>
      <c r="O350" t="str">
        <f t="shared" si="66"/>
        <v/>
      </c>
      <c r="P350">
        <f t="shared" si="67"/>
        <v>82.070311999996193</v>
      </c>
      <c r="Q350" t="str">
        <f t="shared" si="68"/>
        <v/>
      </c>
      <c r="R350">
        <f t="shared" si="69"/>
        <v>1</v>
      </c>
      <c r="S350">
        <f t="shared" si="60"/>
        <v>0.12376215677113665</v>
      </c>
      <c r="V350">
        <v>13</v>
      </c>
      <c r="W350" t="str">
        <f t="shared" si="61"/>
        <v/>
      </c>
      <c r="X350">
        <f t="shared" si="62"/>
        <v>82.070311999996193</v>
      </c>
      <c r="Y350" t="str">
        <f t="shared" si="63"/>
        <v/>
      </c>
      <c r="Z350">
        <f t="shared" si="64"/>
        <v>1</v>
      </c>
    </row>
    <row r="351" spans="1:26" x14ac:dyDescent="0.25">
      <c r="A351" t="s">
        <v>376</v>
      </c>
      <c r="B351">
        <v>69574.773438000004</v>
      </c>
      <c r="C351">
        <v>69606</v>
      </c>
      <c r="D351">
        <v>69251</v>
      </c>
      <c r="E351">
        <v>69380</v>
      </c>
      <c r="F351">
        <v>69890</v>
      </c>
      <c r="G351">
        <v>69323</v>
      </c>
      <c r="H351">
        <v>69606</v>
      </c>
      <c r="I351">
        <v>69272</v>
      </c>
      <c r="J351">
        <v>69461</v>
      </c>
      <c r="L351" s="1" t="str">
        <f t="shared" si="65"/>
        <v>15AUG2022:14:00:00</v>
      </c>
      <c r="M351">
        <v>14</v>
      </c>
      <c r="N351">
        <f t="shared" si="59"/>
        <v>31.226561999996193</v>
      </c>
      <c r="O351" t="str">
        <f t="shared" si="66"/>
        <v/>
      </c>
      <c r="P351">
        <f t="shared" si="67"/>
        <v>31.226561999996193</v>
      </c>
      <c r="Q351" t="str">
        <f t="shared" si="68"/>
        <v/>
      </c>
      <c r="R351">
        <f t="shared" si="69"/>
        <v>1</v>
      </c>
      <c r="S351">
        <f t="shared" si="60"/>
        <v>4.4882017514326571E-2</v>
      </c>
      <c r="V351">
        <v>14</v>
      </c>
      <c r="W351" t="str">
        <f t="shared" si="61"/>
        <v/>
      </c>
      <c r="X351">
        <f t="shared" si="62"/>
        <v>31.226561999996193</v>
      </c>
      <c r="Y351" t="str">
        <f t="shared" si="63"/>
        <v/>
      </c>
      <c r="Z351">
        <f t="shared" si="64"/>
        <v>1</v>
      </c>
    </row>
    <row r="352" spans="1:26" x14ac:dyDescent="0.25">
      <c r="A352" t="s">
        <v>377</v>
      </c>
      <c r="B352">
        <v>72188.40625</v>
      </c>
      <c r="C352">
        <v>71805</v>
      </c>
      <c r="D352">
        <v>71121</v>
      </c>
      <c r="E352">
        <v>71286</v>
      </c>
      <c r="F352">
        <v>72127</v>
      </c>
      <c r="G352">
        <v>71614</v>
      </c>
      <c r="H352">
        <v>71805</v>
      </c>
      <c r="I352">
        <v>71501</v>
      </c>
      <c r="J352">
        <v>71699</v>
      </c>
      <c r="L352" s="1" t="str">
        <f t="shared" si="65"/>
        <v>15AUG2022:15:00:00</v>
      </c>
      <c r="M352">
        <v>15</v>
      </c>
      <c r="N352">
        <f t="shared" si="59"/>
        <v>-383.40625</v>
      </c>
      <c r="O352">
        <f t="shared" si="66"/>
        <v>-383.40625</v>
      </c>
      <c r="P352" t="str">
        <f t="shared" si="67"/>
        <v/>
      </c>
      <c r="Q352">
        <f t="shared" si="68"/>
        <v>1</v>
      </c>
      <c r="R352" t="str">
        <f t="shared" si="69"/>
        <v/>
      </c>
      <c r="S352">
        <f t="shared" si="60"/>
        <v>0.53111887339942487</v>
      </c>
      <c r="V352">
        <v>15</v>
      </c>
      <c r="W352">
        <f t="shared" si="61"/>
        <v>-383.40625</v>
      </c>
      <c r="X352" t="str">
        <f t="shared" si="62"/>
        <v/>
      </c>
      <c r="Y352">
        <f t="shared" si="63"/>
        <v>1</v>
      </c>
      <c r="Z352" t="str">
        <f t="shared" si="64"/>
        <v/>
      </c>
    </row>
    <row r="353" spans="1:26" x14ac:dyDescent="0.25">
      <c r="A353" t="s">
        <v>378</v>
      </c>
      <c r="B353">
        <v>73697.90625</v>
      </c>
      <c r="C353">
        <v>72932</v>
      </c>
      <c r="D353">
        <v>72946</v>
      </c>
      <c r="E353">
        <v>72956</v>
      </c>
      <c r="F353">
        <v>73124</v>
      </c>
      <c r="G353">
        <v>72816</v>
      </c>
      <c r="H353">
        <v>72932</v>
      </c>
      <c r="I353">
        <v>72679</v>
      </c>
      <c r="J353">
        <v>72843</v>
      </c>
      <c r="L353" s="1" t="str">
        <f t="shared" si="65"/>
        <v>15AUG2022:16:00:00</v>
      </c>
      <c r="M353">
        <v>16</v>
      </c>
      <c r="N353">
        <f t="shared" si="59"/>
        <v>-765.90625</v>
      </c>
      <c r="O353">
        <f t="shared" si="66"/>
        <v>-765.90625</v>
      </c>
      <c r="P353" t="str">
        <f t="shared" si="67"/>
        <v/>
      </c>
      <c r="Q353">
        <f t="shared" si="68"/>
        <v>1</v>
      </c>
      <c r="R353" t="str">
        <f t="shared" si="69"/>
        <v/>
      </c>
      <c r="S353">
        <f t="shared" si="60"/>
        <v>1.0392510302828311</v>
      </c>
      <c r="V353">
        <v>16</v>
      </c>
      <c r="W353">
        <f t="shared" si="61"/>
        <v>-765.90625</v>
      </c>
      <c r="X353" t="str">
        <f t="shared" si="62"/>
        <v/>
      </c>
      <c r="Y353">
        <f t="shared" si="63"/>
        <v>1</v>
      </c>
      <c r="Z353" t="str">
        <f t="shared" si="64"/>
        <v/>
      </c>
    </row>
    <row r="354" spans="1:26" x14ac:dyDescent="0.25">
      <c r="A354" t="s">
        <v>379</v>
      </c>
      <c r="B354">
        <v>74324.585938000004</v>
      </c>
      <c r="C354">
        <v>73537</v>
      </c>
      <c r="D354">
        <v>73297</v>
      </c>
      <c r="E354">
        <v>73492</v>
      </c>
      <c r="F354">
        <v>73606</v>
      </c>
      <c r="G354">
        <v>73504</v>
      </c>
      <c r="H354">
        <v>73537</v>
      </c>
      <c r="I354">
        <v>73093</v>
      </c>
      <c r="J354">
        <v>73384</v>
      </c>
      <c r="L354" s="1" t="str">
        <f t="shared" si="65"/>
        <v>15AUG2022:17:00:00</v>
      </c>
      <c r="M354">
        <v>17</v>
      </c>
      <c r="N354">
        <f t="shared" ref="N354:N417" si="70">C354-B354</f>
        <v>-787.58593800000381</v>
      </c>
      <c r="O354">
        <f t="shared" si="66"/>
        <v>-787.58593800000381</v>
      </c>
      <c r="P354" t="str">
        <f t="shared" si="67"/>
        <v/>
      </c>
      <c r="Q354">
        <f t="shared" si="68"/>
        <v>1</v>
      </c>
      <c r="R354" t="str">
        <f t="shared" si="69"/>
        <v/>
      </c>
      <c r="S354">
        <f t="shared" ref="S354:S417" si="71">ABS((B354-C354)/B354)*100</f>
        <v>1.0596573503376008</v>
      </c>
      <c r="V354">
        <v>17</v>
      </c>
      <c r="W354">
        <f t="shared" ref="W354:W417" si="72">O354</f>
        <v>-787.58593800000381</v>
      </c>
      <c r="X354" t="str">
        <f t="shared" ref="X354:X417" si="73">P354</f>
        <v/>
      </c>
      <c r="Y354">
        <f t="shared" ref="Y354:Y417" si="74">Q354</f>
        <v>1</v>
      </c>
      <c r="Z354" t="str">
        <f t="shared" ref="Z354:Z417" si="75">R354</f>
        <v/>
      </c>
    </row>
    <row r="355" spans="1:26" x14ac:dyDescent="0.25">
      <c r="A355" t="s">
        <v>380</v>
      </c>
      <c r="B355">
        <v>73807.625</v>
      </c>
      <c r="C355">
        <v>72933</v>
      </c>
      <c r="D355">
        <v>73052</v>
      </c>
      <c r="E355">
        <v>73274</v>
      </c>
      <c r="F355">
        <v>72946</v>
      </c>
      <c r="G355">
        <v>73103</v>
      </c>
      <c r="H355">
        <v>72933</v>
      </c>
      <c r="I355">
        <v>72525</v>
      </c>
      <c r="J355">
        <v>72835</v>
      </c>
      <c r="L355" s="1" t="str">
        <f t="shared" si="65"/>
        <v>15AUG2022:18:00:00</v>
      </c>
      <c r="M355">
        <v>18</v>
      </c>
      <c r="N355">
        <f t="shared" si="70"/>
        <v>-874.625</v>
      </c>
      <c r="O355">
        <f t="shared" si="66"/>
        <v>-874.625</v>
      </c>
      <c r="P355" t="str">
        <f t="shared" si="67"/>
        <v/>
      </c>
      <c r="Q355">
        <f t="shared" si="68"/>
        <v>1</v>
      </c>
      <c r="R355" t="str">
        <f t="shared" si="69"/>
        <v/>
      </c>
      <c r="S355">
        <f t="shared" si="71"/>
        <v>1.1850062916941171</v>
      </c>
      <c r="V355">
        <v>18</v>
      </c>
      <c r="W355">
        <f t="shared" si="72"/>
        <v>-874.625</v>
      </c>
      <c r="X355" t="str">
        <f t="shared" si="73"/>
        <v/>
      </c>
      <c r="Y355">
        <f t="shared" si="74"/>
        <v>1</v>
      </c>
      <c r="Z355" t="str">
        <f t="shared" si="75"/>
        <v/>
      </c>
    </row>
    <row r="356" spans="1:26" x14ac:dyDescent="0.25">
      <c r="A356" t="s">
        <v>381</v>
      </c>
      <c r="B356">
        <v>72128.640625</v>
      </c>
      <c r="C356">
        <v>71363</v>
      </c>
      <c r="D356">
        <v>71789</v>
      </c>
      <c r="E356">
        <v>72046</v>
      </c>
      <c r="F356">
        <v>71364</v>
      </c>
      <c r="G356">
        <v>71830</v>
      </c>
      <c r="H356">
        <v>71363</v>
      </c>
      <c r="I356">
        <v>70824</v>
      </c>
      <c r="J356">
        <v>71291</v>
      </c>
      <c r="L356" s="1" t="str">
        <f t="shared" si="65"/>
        <v>15AUG2022:19:00:00</v>
      </c>
      <c r="M356">
        <v>19</v>
      </c>
      <c r="N356">
        <f t="shared" si="70"/>
        <v>-765.640625</v>
      </c>
      <c r="O356">
        <f t="shared" si="66"/>
        <v>-765.640625</v>
      </c>
      <c r="P356" t="str">
        <f t="shared" si="67"/>
        <v/>
      </c>
      <c r="Q356">
        <f t="shared" si="68"/>
        <v>1</v>
      </c>
      <c r="R356" t="str">
        <f t="shared" si="69"/>
        <v/>
      </c>
      <c r="S356">
        <f t="shared" si="71"/>
        <v>1.0614932131891957</v>
      </c>
      <c r="V356">
        <v>19</v>
      </c>
      <c r="W356">
        <f t="shared" si="72"/>
        <v>-765.640625</v>
      </c>
      <c r="X356" t="str">
        <f t="shared" si="73"/>
        <v/>
      </c>
      <c r="Y356">
        <f t="shared" si="74"/>
        <v>1</v>
      </c>
      <c r="Z356" t="str">
        <f t="shared" si="75"/>
        <v/>
      </c>
    </row>
    <row r="357" spans="1:26" x14ac:dyDescent="0.25">
      <c r="A357" t="s">
        <v>382</v>
      </c>
      <c r="B357">
        <v>69319.273438000004</v>
      </c>
      <c r="C357">
        <v>68797</v>
      </c>
      <c r="D357">
        <v>69179</v>
      </c>
      <c r="E357">
        <v>69530</v>
      </c>
      <c r="F357">
        <v>68869</v>
      </c>
      <c r="G357">
        <v>69532</v>
      </c>
      <c r="H357">
        <v>68797</v>
      </c>
      <c r="I357">
        <v>68045</v>
      </c>
      <c r="J357">
        <v>68728</v>
      </c>
      <c r="L357" s="1" t="str">
        <f t="shared" si="65"/>
        <v>15AUG2022:20:00:00</v>
      </c>
      <c r="M357">
        <v>20</v>
      </c>
      <c r="N357">
        <f t="shared" si="70"/>
        <v>-522.27343800000381</v>
      </c>
      <c r="O357">
        <f t="shared" si="66"/>
        <v>-522.27343800000381</v>
      </c>
      <c r="P357" t="str">
        <f t="shared" si="67"/>
        <v/>
      </c>
      <c r="Q357">
        <f t="shared" si="68"/>
        <v>1</v>
      </c>
      <c r="R357" t="str">
        <f t="shared" si="69"/>
        <v/>
      </c>
      <c r="S357">
        <f t="shared" si="71"/>
        <v>0.75343178325019733</v>
      </c>
      <c r="V357">
        <v>20</v>
      </c>
      <c r="W357">
        <f t="shared" si="72"/>
        <v>-522.27343800000381</v>
      </c>
      <c r="X357" t="str">
        <f t="shared" si="73"/>
        <v/>
      </c>
      <c r="Y357">
        <f t="shared" si="74"/>
        <v>1</v>
      </c>
      <c r="Z357" t="str">
        <f t="shared" si="75"/>
        <v/>
      </c>
    </row>
    <row r="358" spans="1:26" x14ac:dyDescent="0.25">
      <c r="A358" t="s">
        <v>383</v>
      </c>
      <c r="B358">
        <v>67110.3125</v>
      </c>
      <c r="C358">
        <v>66426</v>
      </c>
      <c r="D358">
        <v>67264</v>
      </c>
      <c r="E358">
        <v>67567</v>
      </c>
      <c r="F358">
        <v>66564</v>
      </c>
      <c r="G358">
        <v>67279</v>
      </c>
      <c r="H358">
        <v>66426</v>
      </c>
      <c r="I358">
        <v>65842</v>
      </c>
      <c r="J358">
        <v>66455</v>
      </c>
      <c r="L358" s="1" t="str">
        <f t="shared" si="65"/>
        <v>15AUG2022:21:00:00</v>
      </c>
      <c r="M358">
        <v>21</v>
      </c>
      <c r="N358">
        <f t="shared" si="70"/>
        <v>-684.3125</v>
      </c>
      <c r="O358">
        <f t="shared" si="66"/>
        <v>-684.3125</v>
      </c>
      <c r="P358" t="str">
        <f t="shared" si="67"/>
        <v/>
      </c>
      <c r="Q358">
        <f t="shared" si="68"/>
        <v>1</v>
      </c>
      <c r="R358" t="str">
        <f t="shared" si="69"/>
        <v/>
      </c>
      <c r="S358">
        <f t="shared" si="71"/>
        <v>1.0196830777684129</v>
      </c>
      <c r="V358">
        <v>21</v>
      </c>
      <c r="W358">
        <f t="shared" si="72"/>
        <v>-684.3125</v>
      </c>
      <c r="X358" t="str">
        <f t="shared" si="73"/>
        <v/>
      </c>
      <c r="Y358">
        <f t="shared" si="74"/>
        <v>1</v>
      </c>
      <c r="Z358" t="str">
        <f t="shared" si="75"/>
        <v/>
      </c>
    </row>
    <row r="359" spans="1:26" x14ac:dyDescent="0.25">
      <c r="A359" t="s">
        <v>384</v>
      </c>
      <c r="B359">
        <v>64360.046875</v>
      </c>
      <c r="C359">
        <v>63859</v>
      </c>
      <c r="D359">
        <v>65341</v>
      </c>
      <c r="E359">
        <v>65477</v>
      </c>
      <c r="F359">
        <v>63947</v>
      </c>
      <c r="G359">
        <v>64706</v>
      </c>
      <c r="H359">
        <v>63859</v>
      </c>
      <c r="I359">
        <v>63193</v>
      </c>
      <c r="J359">
        <v>63851</v>
      </c>
      <c r="L359" s="1" t="str">
        <f t="shared" si="65"/>
        <v>15AUG2022:22:00:00</v>
      </c>
      <c r="M359">
        <v>22</v>
      </c>
      <c r="N359">
        <f t="shared" si="70"/>
        <v>-501.046875</v>
      </c>
      <c r="O359">
        <f t="shared" si="66"/>
        <v>-501.046875</v>
      </c>
      <c r="P359" t="str">
        <f t="shared" si="67"/>
        <v/>
      </c>
      <c r="Q359">
        <f t="shared" si="68"/>
        <v>1</v>
      </c>
      <c r="R359" t="str">
        <f t="shared" si="69"/>
        <v/>
      </c>
      <c r="S359">
        <f t="shared" si="71"/>
        <v>0.77850607531895155</v>
      </c>
      <c r="V359">
        <v>22</v>
      </c>
      <c r="W359">
        <f t="shared" si="72"/>
        <v>-501.046875</v>
      </c>
      <c r="X359" t="str">
        <f t="shared" si="73"/>
        <v/>
      </c>
      <c r="Y359">
        <f t="shared" si="74"/>
        <v>1</v>
      </c>
      <c r="Z359" t="str">
        <f t="shared" si="75"/>
        <v/>
      </c>
    </row>
    <row r="360" spans="1:26" x14ac:dyDescent="0.25">
      <c r="A360" t="s">
        <v>385</v>
      </c>
      <c r="B360">
        <v>60192.308594000002</v>
      </c>
      <c r="C360">
        <v>59789</v>
      </c>
      <c r="D360">
        <v>61582</v>
      </c>
      <c r="E360">
        <v>61522</v>
      </c>
      <c r="F360">
        <v>59845</v>
      </c>
      <c r="G360">
        <v>60462</v>
      </c>
      <c r="H360">
        <v>59789</v>
      </c>
      <c r="I360">
        <v>59404</v>
      </c>
      <c r="J360">
        <v>59831</v>
      </c>
      <c r="L360" s="1" t="str">
        <f t="shared" si="65"/>
        <v>15AUG2022:23:00:00</v>
      </c>
      <c r="M360">
        <v>23</v>
      </c>
      <c r="N360">
        <f t="shared" si="70"/>
        <v>-403.3085940000019</v>
      </c>
      <c r="O360">
        <f t="shared" si="66"/>
        <v>-403.3085940000019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0.67003343686373229</v>
      </c>
      <c r="V360">
        <v>23</v>
      </c>
      <c r="W360">
        <f t="shared" si="72"/>
        <v>-403.3085940000019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25">
      <c r="A361" t="s">
        <v>386</v>
      </c>
      <c r="B361">
        <v>56012.695312999997</v>
      </c>
      <c r="C361">
        <v>55728</v>
      </c>
      <c r="D361">
        <v>57463</v>
      </c>
      <c r="E361">
        <v>57341</v>
      </c>
      <c r="F361">
        <v>55731</v>
      </c>
      <c r="G361">
        <v>56272</v>
      </c>
      <c r="H361">
        <v>55728</v>
      </c>
      <c r="I361">
        <v>55505</v>
      </c>
      <c r="J361">
        <v>55787</v>
      </c>
      <c r="L361" s="1" t="str">
        <f t="shared" si="65"/>
        <v>16AUG2022:00:00:00</v>
      </c>
      <c r="M361">
        <v>24</v>
      </c>
      <c r="N361">
        <f t="shared" si="70"/>
        <v>-284.69531299999653</v>
      </c>
      <c r="O361">
        <f t="shared" si="66"/>
        <v>-284.69531299999653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0.50826926183272159</v>
      </c>
      <c r="V361">
        <v>24</v>
      </c>
      <c r="W361">
        <f t="shared" si="72"/>
        <v>-284.69531299999653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387</v>
      </c>
      <c r="B362">
        <v>52532.433594000002</v>
      </c>
      <c r="C362">
        <v>53230</v>
      </c>
      <c r="D362">
        <v>54203</v>
      </c>
      <c r="E362">
        <v>53960</v>
      </c>
      <c r="F362">
        <v>52504</v>
      </c>
      <c r="G362">
        <v>53230</v>
      </c>
      <c r="H362">
        <v>52487</v>
      </c>
      <c r="I362">
        <v>52299</v>
      </c>
      <c r="J362">
        <v>52609</v>
      </c>
      <c r="L362" s="1" t="str">
        <f t="shared" si="65"/>
        <v>16AUG2022:01:00:00</v>
      </c>
      <c r="M362">
        <v>1</v>
      </c>
      <c r="N362">
        <f t="shared" si="70"/>
        <v>697.5664059999981</v>
      </c>
      <c r="O362" t="str">
        <f t="shared" si="66"/>
        <v/>
      </c>
      <c r="P362">
        <f t="shared" si="67"/>
        <v>697.5664059999981</v>
      </c>
      <c r="Q362" t="str">
        <f t="shared" si="68"/>
        <v/>
      </c>
      <c r="R362">
        <f t="shared" si="69"/>
        <v>1</v>
      </c>
      <c r="S362">
        <f t="shared" si="71"/>
        <v>1.3278775763391832</v>
      </c>
      <c r="V362">
        <v>1</v>
      </c>
      <c r="W362" t="str">
        <f t="shared" si="72"/>
        <v/>
      </c>
      <c r="X362">
        <f t="shared" si="73"/>
        <v>697.5664059999981</v>
      </c>
      <c r="Y362" t="str">
        <f t="shared" si="74"/>
        <v/>
      </c>
      <c r="Z362">
        <f t="shared" si="75"/>
        <v>1</v>
      </c>
    </row>
    <row r="363" spans="1:26" x14ac:dyDescent="0.25">
      <c r="A363" t="s">
        <v>388</v>
      </c>
      <c r="B363">
        <v>50035.589844000002</v>
      </c>
      <c r="C363">
        <v>50457</v>
      </c>
      <c r="D363">
        <v>51105</v>
      </c>
      <c r="E363">
        <v>50842</v>
      </c>
      <c r="F363">
        <v>49773</v>
      </c>
      <c r="G363">
        <v>50457</v>
      </c>
      <c r="H363">
        <v>49845</v>
      </c>
      <c r="I363">
        <v>49629</v>
      </c>
      <c r="J363">
        <v>49912</v>
      </c>
      <c r="L363" s="1" t="str">
        <f t="shared" si="65"/>
        <v>16AUG2022:02:00:00</v>
      </c>
      <c r="M363">
        <v>2</v>
      </c>
      <c r="N363">
        <f t="shared" si="70"/>
        <v>421.4101559999981</v>
      </c>
      <c r="O363" t="str">
        <f t="shared" si="66"/>
        <v/>
      </c>
      <c r="P363">
        <f t="shared" si="67"/>
        <v>421.4101559999981</v>
      </c>
      <c r="Q363" t="str">
        <f t="shared" si="68"/>
        <v/>
      </c>
      <c r="R363">
        <f t="shared" si="69"/>
        <v>1</v>
      </c>
      <c r="S363">
        <f t="shared" si="71"/>
        <v>0.84222082184673452</v>
      </c>
      <c r="V363">
        <v>2</v>
      </c>
      <c r="W363" t="str">
        <f t="shared" si="72"/>
        <v/>
      </c>
      <c r="X363">
        <f t="shared" si="73"/>
        <v>421.4101559999981</v>
      </c>
      <c r="Y363" t="str">
        <f t="shared" si="74"/>
        <v/>
      </c>
      <c r="Z363">
        <f t="shared" si="75"/>
        <v>1</v>
      </c>
    </row>
    <row r="364" spans="1:26" x14ac:dyDescent="0.25">
      <c r="A364" t="s">
        <v>389</v>
      </c>
      <c r="B364">
        <v>48237.777344000002</v>
      </c>
      <c r="C364">
        <v>48531</v>
      </c>
      <c r="D364">
        <v>49219</v>
      </c>
      <c r="E364">
        <v>48876</v>
      </c>
      <c r="F364">
        <v>47938</v>
      </c>
      <c r="G364">
        <v>48531</v>
      </c>
      <c r="H364">
        <v>48107</v>
      </c>
      <c r="I364">
        <v>47673</v>
      </c>
      <c r="J364">
        <v>48036</v>
      </c>
      <c r="L364" s="1" t="str">
        <f t="shared" si="65"/>
        <v>16AUG2022:03:00:00</v>
      </c>
      <c r="M364">
        <v>3</v>
      </c>
      <c r="N364">
        <f t="shared" si="70"/>
        <v>293.2226559999981</v>
      </c>
      <c r="O364" t="str">
        <f t="shared" si="66"/>
        <v/>
      </c>
      <c r="P364">
        <f t="shared" si="67"/>
        <v>293.2226559999981</v>
      </c>
      <c r="Q364" t="str">
        <f t="shared" si="68"/>
        <v/>
      </c>
      <c r="R364">
        <f t="shared" si="69"/>
        <v>1</v>
      </c>
      <c r="S364">
        <f t="shared" si="71"/>
        <v>0.60786933425420409</v>
      </c>
      <c r="V364">
        <v>3</v>
      </c>
      <c r="W364" t="str">
        <f t="shared" si="72"/>
        <v/>
      </c>
      <c r="X364">
        <f t="shared" si="73"/>
        <v>293.2226559999981</v>
      </c>
      <c r="Y364" t="str">
        <f t="shared" si="74"/>
        <v/>
      </c>
      <c r="Z364">
        <f t="shared" si="75"/>
        <v>1</v>
      </c>
    </row>
    <row r="365" spans="1:26" x14ac:dyDescent="0.25">
      <c r="A365" t="s">
        <v>390</v>
      </c>
      <c r="B365">
        <v>47361.160155999998</v>
      </c>
      <c r="C365">
        <v>47185</v>
      </c>
      <c r="D365">
        <v>48096</v>
      </c>
      <c r="E365">
        <v>47640</v>
      </c>
      <c r="F365">
        <v>46515</v>
      </c>
      <c r="G365">
        <v>47185</v>
      </c>
      <c r="H365">
        <v>46843</v>
      </c>
      <c r="I365">
        <v>46373</v>
      </c>
      <c r="J365">
        <v>46715</v>
      </c>
      <c r="L365" s="1" t="str">
        <f t="shared" si="65"/>
        <v>16AUG2022:04:00:00</v>
      </c>
      <c r="M365">
        <v>4</v>
      </c>
      <c r="N365">
        <f t="shared" si="70"/>
        <v>-176.1601559999981</v>
      </c>
      <c r="O365">
        <f t="shared" si="66"/>
        <v>-176.1601559999981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0.37195067734775722</v>
      </c>
      <c r="V365">
        <v>4</v>
      </c>
      <c r="W365">
        <f t="shared" si="72"/>
        <v>-176.1601559999981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391</v>
      </c>
      <c r="B366">
        <v>46876.1875</v>
      </c>
      <c r="C366">
        <v>46731</v>
      </c>
      <c r="D366">
        <v>47299</v>
      </c>
      <c r="E366">
        <v>46828</v>
      </c>
      <c r="F366">
        <v>46042</v>
      </c>
      <c r="G366">
        <v>46731</v>
      </c>
      <c r="H366">
        <v>46446</v>
      </c>
      <c r="I366">
        <v>45838</v>
      </c>
      <c r="J366">
        <v>46244</v>
      </c>
      <c r="L366" s="1" t="str">
        <f t="shared" si="65"/>
        <v>16AUG2022:05:00:00</v>
      </c>
      <c r="M366">
        <v>5</v>
      </c>
      <c r="N366">
        <f t="shared" si="70"/>
        <v>-145.1875</v>
      </c>
      <c r="O366">
        <f t="shared" si="66"/>
        <v>-145.1875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0.3097254869543305</v>
      </c>
      <c r="V366">
        <v>5</v>
      </c>
      <c r="W366">
        <f t="shared" si="72"/>
        <v>-145.1875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392</v>
      </c>
      <c r="B367">
        <v>47652.792969000002</v>
      </c>
      <c r="C367">
        <v>47631</v>
      </c>
      <c r="D367">
        <v>47678</v>
      </c>
      <c r="E367">
        <v>47164</v>
      </c>
      <c r="F367">
        <v>46916</v>
      </c>
      <c r="G367">
        <v>47631</v>
      </c>
      <c r="H367">
        <v>47356</v>
      </c>
      <c r="I367">
        <v>46453</v>
      </c>
      <c r="J367">
        <v>47042</v>
      </c>
      <c r="L367" s="1" t="str">
        <f t="shared" si="65"/>
        <v>16AUG2022:06:00:00</v>
      </c>
      <c r="M367">
        <v>6</v>
      </c>
      <c r="N367">
        <f t="shared" si="70"/>
        <v>-21.792969000001904</v>
      </c>
      <c r="O367">
        <f t="shared" si="66"/>
        <v>-21.792969000001904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4.5732826225273047E-2</v>
      </c>
      <c r="V367">
        <v>6</v>
      </c>
      <c r="W367">
        <f t="shared" si="72"/>
        <v>-21.792969000001904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393</v>
      </c>
      <c r="B368">
        <v>49171.113280999998</v>
      </c>
      <c r="C368">
        <v>49278</v>
      </c>
      <c r="D368">
        <v>48721</v>
      </c>
      <c r="E368">
        <v>48320</v>
      </c>
      <c r="F368">
        <v>48592</v>
      </c>
      <c r="G368">
        <v>49278</v>
      </c>
      <c r="H368">
        <v>48944</v>
      </c>
      <c r="I368">
        <v>47882</v>
      </c>
      <c r="J368">
        <v>48603</v>
      </c>
      <c r="L368" s="1" t="str">
        <f t="shared" si="65"/>
        <v>16AUG2022:07:00:00</v>
      </c>
      <c r="M368">
        <v>7</v>
      </c>
      <c r="N368">
        <f t="shared" si="70"/>
        <v>106.8867190000019</v>
      </c>
      <c r="O368" t="str">
        <f t="shared" si="66"/>
        <v/>
      </c>
      <c r="P368">
        <f t="shared" si="67"/>
        <v>106.8867190000019</v>
      </c>
      <c r="Q368" t="str">
        <f t="shared" si="68"/>
        <v/>
      </c>
      <c r="R368">
        <f t="shared" si="69"/>
        <v>1</v>
      </c>
      <c r="S368">
        <f t="shared" si="71"/>
        <v>0.21737705711313138</v>
      </c>
      <c r="V368">
        <v>7</v>
      </c>
      <c r="W368" t="str">
        <f t="shared" si="72"/>
        <v/>
      </c>
      <c r="X368">
        <f t="shared" si="73"/>
        <v>106.8867190000019</v>
      </c>
      <c r="Y368" t="str">
        <f t="shared" si="74"/>
        <v/>
      </c>
      <c r="Z368">
        <f t="shared" si="75"/>
        <v>1</v>
      </c>
    </row>
    <row r="369" spans="1:26" x14ac:dyDescent="0.25">
      <c r="A369" t="s">
        <v>394</v>
      </c>
      <c r="B369">
        <v>49856.667969000002</v>
      </c>
      <c r="C369">
        <v>49991</v>
      </c>
      <c r="D369">
        <v>49608</v>
      </c>
      <c r="E369">
        <v>49301</v>
      </c>
      <c r="F369">
        <v>49348</v>
      </c>
      <c r="G369">
        <v>49991</v>
      </c>
      <c r="H369">
        <v>49619</v>
      </c>
      <c r="I369">
        <v>48574</v>
      </c>
      <c r="J369">
        <v>49306</v>
      </c>
      <c r="L369" s="1" t="str">
        <f t="shared" si="65"/>
        <v>16AUG2022:08:00:00</v>
      </c>
      <c r="M369">
        <v>8</v>
      </c>
      <c r="N369">
        <f t="shared" si="70"/>
        <v>134.3320309999981</v>
      </c>
      <c r="O369" t="str">
        <f t="shared" si="66"/>
        <v/>
      </c>
      <c r="P369">
        <f t="shared" si="67"/>
        <v>134.3320309999981</v>
      </c>
      <c r="Q369" t="str">
        <f t="shared" si="68"/>
        <v/>
      </c>
      <c r="R369">
        <f t="shared" si="69"/>
        <v>1</v>
      </c>
      <c r="S369">
        <f t="shared" si="71"/>
        <v>0.26943643944180823</v>
      </c>
      <c r="V369">
        <v>8</v>
      </c>
      <c r="W369" t="str">
        <f t="shared" si="72"/>
        <v/>
      </c>
      <c r="X369">
        <f t="shared" si="73"/>
        <v>134.3320309999981</v>
      </c>
      <c r="Y369" t="str">
        <f t="shared" si="74"/>
        <v/>
      </c>
      <c r="Z369">
        <f t="shared" si="75"/>
        <v>1</v>
      </c>
    </row>
    <row r="370" spans="1:26" x14ac:dyDescent="0.25">
      <c r="A370" t="s">
        <v>395</v>
      </c>
      <c r="B370">
        <v>52057.664062999997</v>
      </c>
      <c r="C370">
        <v>52054</v>
      </c>
      <c r="D370">
        <v>52071</v>
      </c>
      <c r="E370">
        <v>51531</v>
      </c>
      <c r="F370">
        <v>51484</v>
      </c>
      <c r="G370">
        <v>52054</v>
      </c>
      <c r="H370">
        <v>51733</v>
      </c>
      <c r="I370">
        <v>51038</v>
      </c>
      <c r="J370">
        <v>51533</v>
      </c>
      <c r="L370" s="1" t="str">
        <f t="shared" si="65"/>
        <v>16AUG2022:09:00:00</v>
      </c>
      <c r="M370">
        <v>9</v>
      </c>
      <c r="N370">
        <f t="shared" si="70"/>
        <v>-3.6640629999965313</v>
      </c>
      <c r="O370">
        <f t="shared" si="66"/>
        <v>-3.6640629999965313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7.0384698698011021E-3</v>
      </c>
      <c r="V370">
        <v>9</v>
      </c>
      <c r="W370">
        <f t="shared" si="72"/>
        <v>-3.6640629999965313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396</v>
      </c>
      <c r="B371">
        <v>55574.558594000002</v>
      </c>
      <c r="C371">
        <v>55274</v>
      </c>
      <c r="D371">
        <v>55873</v>
      </c>
      <c r="E371">
        <v>55020</v>
      </c>
      <c r="F371">
        <v>54792</v>
      </c>
      <c r="G371">
        <v>55274</v>
      </c>
      <c r="H371">
        <v>54988</v>
      </c>
      <c r="I371">
        <v>55031</v>
      </c>
      <c r="J371">
        <v>55045</v>
      </c>
      <c r="L371" s="1" t="str">
        <f t="shared" si="65"/>
        <v>16AUG2022:10:00:00</v>
      </c>
      <c r="M371">
        <v>10</v>
      </c>
      <c r="N371">
        <f t="shared" si="70"/>
        <v>-300.5585940000019</v>
      </c>
      <c r="O371">
        <f t="shared" si="66"/>
        <v>-300.5585940000019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0.54082047901762575</v>
      </c>
      <c r="V371">
        <v>10</v>
      </c>
      <c r="W371">
        <f t="shared" si="72"/>
        <v>-300.5585940000019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397</v>
      </c>
      <c r="B372">
        <v>59273.6875</v>
      </c>
      <c r="C372">
        <v>59477</v>
      </c>
      <c r="D372">
        <v>60764</v>
      </c>
      <c r="E372">
        <v>59804</v>
      </c>
      <c r="F372">
        <v>59097</v>
      </c>
      <c r="G372">
        <v>59477</v>
      </c>
      <c r="H372">
        <v>59023</v>
      </c>
      <c r="I372">
        <v>59690</v>
      </c>
      <c r="J372">
        <v>59381</v>
      </c>
      <c r="L372" s="1" t="str">
        <f t="shared" si="65"/>
        <v>16AUG2022:11:00:00</v>
      </c>
      <c r="M372">
        <v>11</v>
      </c>
      <c r="N372">
        <f t="shared" si="70"/>
        <v>203.3125</v>
      </c>
      <c r="O372" t="str">
        <f t="shared" si="66"/>
        <v/>
      </c>
      <c r="P372">
        <f t="shared" si="67"/>
        <v>203.3125</v>
      </c>
      <c r="Q372" t="str">
        <f t="shared" si="68"/>
        <v/>
      </c>
      <c r="R372">
        <f t="shared" si="69"/>
        <v>1</v>
      </c>
      <c r="S372">
        <f t="shared" si="71"/>
        <v>0.34300632974791723</v>
      </c>
      <c r="V372">
        <v>11</v>
      </c>
      <c r="W372" t="str">
        <f t="shared" si="72"/>
        <v/>
      </c>
      <c r="X372">
        <f t="shared" si="73"/>
        <v>203.3125</v>
      </c>
      <c r="Y372" t="str">
        <f t="shared" si="74"/>
        <v/>
      </c>
      <c r="Z372">
        <f t="shared" si="75"/>
        <v>1</v>
      </c>
    </row>
    <row r="373" spans="1:26" x14ac:dyDescent="0.25">
      <c r="A373" t="s">
        <v>398</v>
      </c>
      <c r="B373">
        <v>63574.949219000002</v>
      </c>
      <c r="C373">
        <v>63972</v>
      </c>
      <c r="D373">
        <v>65469</v>
      </c>
      <c r="E373">
        <v>64641</v>
      </c>
      <c r="F373">
        <v>63632</v>
      </c>
      <c r="G373">
        <v>63972</v>
      </c>
      <c r="H373">
        <v>63362</v>
      </c>
      <c r="I373">
        <v>64395</v>
      </c>
      <c r="J373">
        <v>63916</v>
      </c>
      <c r="L373" s="1" t="str">
        <f t="shared" si="65"/>
        <v>16AUG2022:12:00:00</v>
      </c>
      <c r="M373">
        <v>12</v>
      </c>
      <c r="N373">
        <f t="shared" si="70"/>
        <v>397.0507809999981</v>
      </c>
      <c r="O373" t="str">
        <f t="shared" si="66"/>
        <v/>
      </c>
      <c r="P373">
        <f t="shared" si="67"/>
        <v>397.0507809999981</v>
      </c>
      <c r="Q373" t="str">
        <f t="shared" si="68"/>
        <v/>
      </c>
      <c r="R373">
        <f t="shared" si="69"/>
        <v>1</v>
      </c>
      <c r="S373">
        <f t="shared" si="71"/>
        <v>0.62453967463230864</v>
      </c>
      <c r="V373">
        <v>12</v>
      </c>
      <c r="W373" t="str">
        <f t="shared" si="72"/>
        <v/>
      </c>
      <c r="X373">
        <f t="shared" si="73"/>
        <v>397.0507809999981</v>
      </c>
      <c r="Y373" t="str">
        <f t="shared" si="74"/>
        <v/>
      </c>
      <c r="Z373">
        <f t="shared" si="75"/>
        <v>1</v>
      </c>
    </row>
    <row r="374" spans="1:26" x14ac:dyDescent="0.25">
      <c r="A374" t="s">
        <v>399</v>
      </c>
      <c r="B374">
        <v>67533.375</v>
      </c>
      <c r="C374">
        <v>68092</v>
      </c>
      <c r="D374">
        <v>68912</v>
      </c>
      <c r="E374">
        <v>68389</v>
      </c>
      <c r="F374">
        <v>67694</v>
      </c>
      <c r="G374">
        <v>68092</v>
      </c>
      <c r="H374">
        <v>67288</v>
      </c>
      <c r="I374">
        <v>68587</v>
      </c>
      <c r="J374">
        <v>68004</v>
      </c>
      <c r="L374" s="1" t="str">
        <f t="shared" si="65"/>
        <v>16AUG2022:13:00:00</v>
      </c>
      <c r="M374">
        <v>13</v>
      </c>
      <c r="N374">
        <f t="shared" si="70"/>
        <v>558.625</v>
      </c>
      <c r="O374" t="str">
        <f t="shared" si="66"/>
        <v/>
      </c>
      <c r="P374">
        <f t="shared" si="67"/>
        <v>558.625</v>
      </c>
      <c r="Q374" t="str">
        <f t="shared" si="68"/>
        <v/>
      </c>
      <c r="R374">
        <f t="shared" si="69"/>
        <v>1</v>
      </c>
      <c r="S374">
        <f t="shared" si="71"/>
        <v>0.82718359625888682</v>
      </c>
      <c r="V374">
        <v>13</v>
      </c>
      <c r="W374" t="str">
        <f t="shared" si="72"/>
        <v/>
      </c>
      <c r="X374">
        <f t="shared" si="73"/>
        <v>558.625</v>
      </c>
      <c r="Y374" t="str">
        <f t="shared" si="74"/>
        <v/>
      </c>
      <c r="Z374">
        <f t="shared" si="75"/>
        <v>1</v>
      </c>
    </row>
    <row r="375" spans="1:26" x14ac:dyDescent="0.25">
      <c r="A375" t="s">
        <v>400</v>
      </c>
      <c r="B375">
        <v>71066.765625</v>
      </c>
      <c r="C375">
        <v>71606</v>
      </c>
      <c r="D375">
        <v>72474</v>
      </c>
      <c r="E375">
        <v>73082</v>
      </c>
      <c r="F375">
        <v>71176</v>
      </c>
      <c r="G375">
        <v>71606</v>
      </c>
      <c r="H375">
        <v>70667</v>
      </c>
      <c r="I375">
        <v>72084</v>
      </c>
      <c r="J375">
        <v>71474</v>
      </c>
      <c r="L375" s="1" t="str">
        <f t="shared" si="65"/>
        <v>16AUG2022:14:00:00</v>
      </c>
      <c r="M375">
        <v>14</v>
      </c>
      <c r="N375">
        <f t="shared" si="70"/>
        <v>539.234375</v>
      </c>
      <c r="O375" t="str">
        <f t="shared" si="66"/>
        <v/>
      </c>
      <c r="P375">
        <f t="shared" si="67"/>
        <v>539.234375</v>
      </c>
      <c r="Q375" t="str">
        <f t="shared" si="68"/>
        <v/>
      </c>
      <c r="R375">
        <f t="shared" si="69"/>
        <v>1</v>
      </c>
      <c r="S375">
        <f t="shared" si="71"/>
        <v>0.75877151613370608</v>
      </c>
      <c r="V375">
        <v>14</v>
      </c>
      <c r="W375" t="str">
        <f t="shared" si="72"/>
        <v/>
      </c>
      <c r="X375">
        <f t="shared" si="73"/>
        <v>539.234375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401</v>
      </c>
      <c r="B376">
        <v>73531.117188000004</v>
      </c>
      <c r="C376">
        <v>74078</v>
      </c>
      <c r="D376">
        <v>74631</v>
      </c>
      <c r="E376">
        <v>75236</v>
      </c>
      <c r="F376">
        <v>73581</v>
      </c>
      <c r="G376">
        <v>74078</v>
      </c>
      <c r="H376">
        <v>72990</v>
      </c>
      <c r="I376">
        <v>74665</v>
      </c>
      <c r="J376">
        <v>73937</v>
      </c>
      <c r="L376" s="1" t="str">
        <f t="shared" si="65"/>
        <v>16AUG2022:15:00:00</v>
      </c>
      <c r="M376">
        <v>15</v>
      </c>
      <c r="N376">
        <f t="shared" si="70"/>
        <v>546.88281199999619</v>
      </c>
      <c r="O376" t="str">
        <f t="shared" si="66"/>
        <v/>
      </c>
      <c r="P376">
        <f t="shared" si="67"/>
        <v>546.88281199999619</v>
      </c>
      <c r="Q376" t="str">
        <f t="shared" si="68"/>
        <v/>
      </c>
      <c r="R376">
        <f t="shared" si="69"/>
        <v>1</v>
      </c>
      <c r="S376">
        <f t="shared" si="71"/>
        <v>0.74374337411705393</v>
      </c>
      <c r="V376">
        <v>15</v>
      </c>
      <c r="W376" t="str">
        <f t="shared" si="72"/>
        <v/>
      </c>
      <c r="X376">
        <f t="shared" si="73"/>
        <v>546.88281199999619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402</v>
      </c>
      <c r="B377">
        <v>74988.304688000004</v>
      </c>
      <c r="C377">
        <v>75364</v>
      </c>
      <c r="D377">
        <v>76354</v>
      </c>
      <c r="E377">
        <v>76939</v>
      </c>
      <c r="F377">
        <v>74688</v>
      </c>
      <c r="G377">
        <v>75364</v>
      </c>
      <c r="H377">
        <v>74031</v>
      </c>
      <c r="I377">
        <v>76002</v>
      </c>
      <c r="J377">
        <v>75153</v>
      </c>
      <c r="L377" s="1" t="str">
        <f t="shared" si="65"/>
        <v>16AUG2022:16:00:00</v>
      </c>
      <c r="M377">
        <v>16</v>
      </c>
      <c r="N377">
        <f t="shared" si="70"/>
        <v>375.69531199999619</v>
      </c>
      <c r="O377" t="str">
        <f t="shared" si="66"/>
        <v/>
      </c>
      <c r="P377">
        <f t="shared" si="67"/>
        <v>375.69531199999619</v>
      </c>
      <c r="Q377" t="str">
        <f t="shared" si="68"/>
        <v/>
      </c>
      <c r="R377">
        <f t="shared" si="69"/>
        <v>1</v>
      </c>
      <c r="S377">
        <f t="shared" si="71"/>
        <v>0.50100520816296945</v>
      </c>
      <c r="V377">
        <v>16</v>
      </c>
      <c r="W377" t="str">
        <f t="shared" si="72"/>
        <v/>
      </c>
      <c r="X377">
        <f t="shared" si="73"/>
        <v>375.69531199999619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403</v>
      </c>
      <c r="B378">
        <v>75465.828125</v>
      </c>
      <c r="C378">
        <v>76093</v>
      </c>
      <c r="D378">
        <v>76576</v>
      </c>
      <c r="E378">
        <v>77405</v>
      </c>
      <c r="F378">
        <v>75140</v>
      </c>
      <c r="G378">
        <v>76093</v>
      </c>
      <c r="H378">
        <v>74392</v>
      </c>
      <c r="I378">
        <v>76403</v>
      </c>
      <c r="J378">
        <v>75633</v>
      </c>
      <c r="L378" s="1" t="str">
        <f t="shared" si="65"/>
        <v>16AUG2022:17:00:00</v>
      </c>
      <c r="M378">
        <v>17</v>
      </c>
      <c r="N378">
        <f t="shared" si="70"/>
        <v>627.171875</v>
      </c>
      <c r="O378" t="str">
        <f t="shared" si="66"/>
        <v/>
      </c>
      <c r="P378">
        <f t="shared" si="67"/>
        <v>627.171875</v>
      </c>
      <c r="Q378" t="str">
        <f t="shared" si="68"/>
        <v/>
      </c>
      <c r="R378">
        <f t="shared" si="69"/>
        <v>1</v>
      </c>
      <c r="S378">
        <f t="shared" si="71"/>
        <v>0.83106737258771723</v>
      </c>
      <c r="V378">
        <v>17</v>
      </c>
      <c r="W378" t="str">
        <f t="shared" si="72"/>
        <v/>
      </c>
      <c r="X378">
        <f t="shared" si="73"/>
        <v>627.171875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404</v>
      </c>
      <c r="B379">
        <v>75575.242188000004</v>
      </c>
      <c r="C379">
        <v>75824</v>
      </c>
      <c r="D379">
        <v>76229</v>
      </c>
      <c r="E379">
        <v>77075</v>
      </c>
      <c r="F379">
        <v>74499</v>
      </c>
      <c r="G379">
        <v>75824</v>
      </c>
      <c r="H379">
        <v>73835</v>
      </c>
      <c r="I379">
        <v>75838</v>
      </c>
      <c r="J379">
        <v>75133</v>
      </c>
      <c r="L379" s="1" t="str">
        <f t="shared" si="65"/>
        <v>16AUG2022:18:00:00</v>
      </c>
      <c r="M379">
        <v>18</v>
      </c>
      <c r="N379">
        <f t="shared" si="70"/>
        <v>248.75781199999619</v>
      </c>
      <c r="O379" t="str">
        <f t="shared" si="66"/>
        <v/>
      </c>
      <c r="P379">
        <f t="shared" si="67"/>
        <v>248.75781199999619</v>
      </c>
      <c r="Q379" t="str">
        <f t="shared" si="68"/>
        <v/>
      </c>
      <c r="R379">
        <f t="shared" si="69"/>
        <v>1</v>
      </c>
      <c r="S379">
        <f t="shared" si="71"/>
        <v>0.32915251714468802</v>
      </c>
      <c r="V379">
        <v>18</v>
      </c>
      <c r="W379" t="str">
        <f t="shared" si="72"/>
        <v/>
      </c>
      <c r="X379">
        <f t="shared" si="73"/>
        <v>248.75781199999619</v>
      </c>
      <c r="Y379" t="str">
        <f t="shared" si="74"/>
        <v/>
      </c>
      <c r="Z379">
        <f t="shared" si="75"/>
        <v>1</v>
      </c>
    </row>
    <row r="380" spans="1:26" x14ac:dyDescent="0.25">
      <c r="A380" t="s">
        <v>405</v>
      </c>
      <c r="B380">
        <v>74183.179688000004</v>
      </c>
      <c r="C380">
        <v>74720</v>
      </c>
      <c r="D380">
        <v>75277</v>
      </c>
      <c r="E380">
        <v>76128</v>
      </c>
      <c r="F380">
        <v>73046</v>
      </c>
      <c r="G380">
        <v>74720</v>
      </c>
      <c r="H380">
        <v>72575</v>
      </c>
      <c r="I380">
        <v>74277</v>
      </c>
      <c r="J380">
        <v>73777</v>
      </c>
      <c r="L380" s="1" t="str">
        <f t="shared" si="65"/>
        <v>16AUG2022:19:00:00</v>
      </c>
      <c r="M380">
        <v>19</v>
      </c>
      <c r="N380">
        <f t="shared" si="70"/>
        <v>536.82031199999619</v>
      </c>
      <c r="O380" t="str">
        <f t="shared" si="66"/>
        <v/>
      </c>
      <c r="P380">
        <f t="shared" si="67"/>
        <v>536.82031199999619</v>
      </c>
      <c r="Q380" t="str">
        <f t="shared" si="68"/>
        <v/>
      </c>
      <c r="R380">
        <f t="shared" si="69"/>
        <v>1</v>
      </c>
      <c r="S380">
        <f t="shared" si="71"/>
        <v>0.72364155089840831</v>
      </c>
      <c r="V380">
        <v>19</v>
      </c>
      <c r="W380" t="str">
        <f t="shared" si="72"/>
        <v/>
      </c>
      <c r="X380">
        <f t="shared" si="73"/>
        <v>536.82031199999619</v>
      </c>
      <c r="Y380" t="str">
        <f t="shared" si="74"/>
        <v/>
      </c>
      <c r="Z380">
        <f t="shared" si="75"/>
        <v>1</v>
      </c>
    </row>
    <row r="381" spans="1:26" x14ac:dyDescent="0.25">
      <c r="A381" t="s">
        <v>406</v>
      </c>
      <c r="B381">
        <v>71478.75</v>
      </c>
      <c r="C381">
        <v>72476</v>
      </c>
      <c r="D381">
        <v>72813</v>
      </c>
      <c r="E381">
        <v>74012</v>
      </c>
      <c r="F381">
        <v>70638</v>
      </c>
      <c r="G381">
        <v>72476</v>
      </c>
      <c r="H381">
        <v>70415</v>
      </c>
      <c r="I381">
        <v>71481</v>
      </c>
      <c r="J381">
        <v>71337</v>
      </c>
      <c r="L381" s="1" t="str">
        <f t="shared" si="65"/>
        <v>16AUG2022:20:00:00</v>
      </c>
      <c r="M381">
        <v>20</v>
      </c>
      <c r="N381">
        <f t="shared" si="70"/>
        <v>997.25</v>
      </c>
      <c r="O381" t="str">
        <f t="shared" si="66"/>
        <v/>
      </c>
      <c r="P381">
        <f t="shared" si="67"/>
        <v>997.25</v>
      </c>
      <c r="Q381" t="str">
        <f t="shared" si="68"/>
        <v/>
      </c>
      <c r="R381">
        <f t="shared" si="69"/>
        <v>1</v>
      </c>
      <c r="S381">
        <f t="shared" si="71"/>
        <v>1.3951698931500622</v>
      </c>
      <c r="V381">
        <v>20</v>
      </c>
      <c r="W381" t="str">
        <f t="shared" si="72"/>
        <v/>
      </c>
      <c r="X381">
        <f t="shared" si="73"/>
        <v>997.25</v>
      </c>
      <c r="Y381" t="str">
        <f t="shared" si="74"/>
        <v/>
      </c>
      <c r="Z381">
        <f t="shared" si="75"/>
        <v>1</v>
      </c>
    </row>
    <row r="382" spans="1:26" x14ac:dyDescent="0.25">
      <c r="A382" t="s">
        <v>407</v>
      </c>
      <c r="B382">
        <v>68913.875</v>
      </c>
      <c r="C382">
        <v>70025</v>
      </c>
      <c r="D382">
        <v>70799</v>
      </c>
      <c r="E382">
        <v>71903</v>
      </c>
      <c r="F382">
        <v>68270</v>
      </c>
      <c r="G382">
        <v>70025</v>
      </c>
      <c r="H382">
        <v>68136</v>
      </c>
      <c r="I382">
        <v>68808</v>
      </c>
      <c r="J382">
        <v>68864</v>
      </c>
      <c r="L382" s="1" t="str">
        <f t="shared" si="65"/>
        <v>16AUG2022:21:00:00</v>
      </c>
      <c r="M382">
        <v>21</v>
      </c>
      <c r="N382">
        <f t="shared" si="70"/>
        <v>1111.125</v>
      </c>
      <c r="O382" t="str">
        <f t="shared" si="66"/>
        <v/>
      </c>
      <c r="P382">
        <f t="shared" si="67"/>
        <v>1111.125</v>
      </c>
      <c r="Q382" t="str">
        <f t="shared" si="68"/>
        <v/>
      </c>
      <c r="R382">
        <f t="shared" si="69"/>
        <v>1</v>
      </c>
      <c r="S382">
        <f t="shared" si="71"/>
        <v>1.6123385892898925</v>
      </c>
      <c r="V382">
        <v>21</v>
      </c>
      <c r="W382" t="str">
        <f t="shared" si="72"/>
        <v/>
      </c>
      <c r="X382">
        <f t="shared" si="73"/>
        <v>1111.125</v>
      </c>
      <c r="Y382" t="str">
        <f t="shared" si="74"/>
        <v/>
      </c>
      <c r="Z382">
        <f t="shared" si="75"/>
        <v>1</v>
      </c>
    </row>
    <row r="383" spans="1:26" x14ac:dyDescent="0.25">
      <c r="A383" t="s">
        <v>408</v>
      </c>
      <c r="B383">
        <v>65972.585938000004</v>
      </c>
      <c r="C383">
        <v>67316</v>
      </c>
      <c r="D383">
        <v>68575</v>
      </c>
      <c r="E383">
        <v>69326</v>
      </c>
      <c r="F383">
        <v>65643</v>
      </c>
      <c r="G383">
        <v>67316</v>
      </c>
      <c r="H383">
        <v>65512</v>
      </c>
      <c r="I383">
        <v>65848</v>
      </c>
      <c r="J383">
        <v>66100</v>
      </c>
      <c r="L383" s="1" t="str">
        <f t="shared" si="65"/>
        <v>16AUG2022:22:00:00</v>
      </c>
      <c r="M383">
        <v>22</v>
      </c>
      <c r="N383">
        <f t="shared" si="70"/>
        <v>1343.4140619999962</v>
      </c>
      <c r="O383" t="str">
        <f t="shared" si="66"/>
        <v/>
      </c>
      <c r="P383">
        <f t="shared" si="67"/>
        <v>1343.4140619999962</v>
      </c>
      <c r="Q383" t="str">
        <f t="shared" si="68"/>
        <v/>
      </c>
      <c r="R383">
        <f t="shared" si="69"/>
        <v>1</v>
      </c>
      <c r="S383">
        <f t="shared" si="71"/>
        <v>2.0363216674006317</v>
      </c>
      <c r="V383">
        <v>22</v>
      </c>
      <c r="W383" t="str">
        <f t="shared" si="72"/>
        <v/>
      </c>
      <c r="X383">
        <f t="shared" si="73"/>
        <v>1343.4140619999962</v>
      </c>
      <c r="Y383" t="str">
        <f t="shared" si="74"/>
        <v/>
      </c>
      <c r="Z383">
        <f t="shared" si="75"/>
        <v>1</v>
      </c>
    </row>
    <row r="384" spans="1:26" x14ac:dyDescent="0.25">
      <c r="A384" t="s">
        <v>409</v>
      </c>
      <c r="B384">
        <v>61860.433594000002</v>
      </c>
      <c r="C384">
        <v>62889</v>
      </c>
      <c r="D384">
        <v>64296</v>
      </c>
      <c r="E384">
        <v>64512</v>
      </c>
      <c r="F384">
        <v>61365</v>
      </c>
      <c r="G384">
        <v>62889</v>
      </c>
      <c r="H384">
        <v>61389</v>
      </c>
      <c r="I384">
        <v>61719</v>
      </c>
      <c r="J384">
        <v>61876</v>
      </c>
      <c r="L384" s="1" t="str">
        <f t="shared" si="65"/>
        <v>16AUG2022:23:00:00</v>
      </c>
      <c r="M384">
        <v>23</v>
      </c>
      <c r="N384">
        <f t="shared" si="70"/>
        <v>1028.5664059999981</v>
      </c>
      <c r="O384" t="str">
        <f t="shared" si="66"/>
        <v/>
      </c>
      <c r="P384">
        <f t="shared" si="67"/>
        <v>1028.5664059999981</v>
      </c>
      <c r="Q384" t="str">
        <f t="shared" si="68"/>
        <v/>
      </c>
      <c r="R384">
        <f t="shared" si="69"/>
        <v>1</v>
      </c>
      <c r="S384">
        <f t="shared" si="71"/>
        <v>1.6627209772738505</v>
      </c>
      <c r="V384">
        <v>23</v>
      </c>
      <c r="W384" t="str">
        <f t="shared" si="72"/>
        <v/>
      </c>
      <c r="X384">
        <f t="shared" si="73"/>
        <v>1028.5664059999981</v>
      </c>
      <c r="Y384" t="str">
        <f t="shared" si="74"/>
        <v/>
      </c>
      <c r="Z384">
        <f t="shared" si="75"/>
        <v>1</v>
      </c>
    </row>
    <row r="385" spans="1:26" x14ac:dyDescent="0.25">
      <c r="A385" t="s">
        <v>410</v>
      </c>
      <c r="B385">
        <v>57770.253905999998</v>
      </c>
      <c r="C385">
        <v>58725</v>
      </c>
      <c r="D385">
        <v>59870</v>
      </c>
      <c r="E385">
        <v>59934</v>
      </c>
      <c r="F385">
        <v>57375</v>
      </c>
      <c r="G385">
        <v>58725</v>
      </c>
      <c r="H385">
        <v>57527</v>
      </c>
      <c r="I385">
        <v>57767</v>
      </c>
      <c r="J385">
        <v>57888</v>
      </c>
      <c r="L385" s="1" t="str">
        <f t="shared" si="65"/>
        <v>17AUG2022:00:00:00</v>
      </c>
      <c r="M385">
        <v>24</v>
      </c>
      <c r="N385">
        <f t="shared" si="70"/>
        <v>954.7460940000019</v>
      </c>
      <c r="O385" t="str">
        <f t="shared" si="66"/>
        <v/>
      </c>
      <c r="P385">
        <f t="shared" si="67"/>
        <v>954.7460940000019</v>
      </c>
      <c r="Q385" t="str">
        <f t="shared" si="68"/>
        <v/>
      </c>
      <c r="R385">
        <f t="shared" si="69"/>
        <v>1</v>
      </c>
      <c r="S385">
        <f t="shared" si="71"/>
        <v>1.6526603735436278</v>
      </c>
      <c r="V385">
        <v>24</v>
      </c>
      <c r="W385" t="str">
        <f t="shared" si="72"/>
        <v/>
      </c>
      <c r="X385">
        <f t="shared" si="73"/>
        <v>954.7460940000019</v>
      </c>
      <c r="Y385" t="str">
        <f t="shared" si="74"/>
        <v/>
      </c>
      <c r="Z385">
        <f t="shared" si="75"/>
        <v>1</v>
      </c>
    </row>
    <row r="386" spans="1:26" x14ac:dyDescent="0.25">
      <c r="A386" t="s">
        <v>411</v>
      </c>
      <c r="B386">
        <v>53873.144530999998</v>
      </c>
      <c r="C386">
        <v>55058</v>
      </c>
      <c r="D386">
        <v>55316</v>
      </c>
      <c r="E386">
        <v>55209</v>
      </c>
      <c r="F386">
        <v>54308</v>
      </c>
      <c r="G386">
        <v>55058</v>
      </c>
      <c r="H386">
        <v>55437</v>
      </c>
      <c r="I386">
        <v>53778</v>
      </c>
      <c r="J386">
        <v>54592</v>
      </c>
      <c r="L386" s="1" t="str">
        <f t="shared" si="65"/>
        <v>17AUG2022:01:00:00</v>
      </c>
      <c r="M386">
        <v>1</v>
      </c>
      <c r="N386">
        <f t="shared" si="70"/>
        <v>1184.8554690000019</v>
      </c>
      <c r="O386" t="str">
        <f t="shared" si="66"/>
        <v/>
      </c>
      <c r="P386">
        <f t="shared" si="67"/>
        <v>1184.8554690000019</v>
      </c>
      <c r="Q386" t="str">
        <f t="shared" si="68"/>
        <v/>
      </c>
      <c r="R386">
        <f t="shared" si="69"/>
        <v>1</v>
      </c>
      <c r="S386">
        <f t="shared" si="71"/>
        <v>2.1993434378388765</v>
      </c>
      <c r="V386">
        <v>1</v>
      </c>
      <c r="W386" t="str">
        <f t="shared" si="72"/>
        <v/>
      </c>
      <c r="X386">
        <f t="shared" si="73"/>
        <v>1184.8554690000019</v>
      </c>
      <c r="Y386" t="str">
        <f t="shared" si="74"/>
        <v/>
      </c>
      <c r="Z386">
        <f t="shared" si="75"/>
        <v>1</v>
      </c>
    </row>
    <row r="387" spans="1:26" x14ac:dyDescent="0.25">
      <c r="A387" t="s">
        <v>412</v>
      </c>
      <c r="B387">
        <v>51166.320312999997</v>
      </c>
      <c r="C387">
        <v>52069</v>
      </c>
      <c r="D387">
        <v>52253</v>
      </c>
      <c r="E387">
        <v>52015</v>
      </c>
      <c r="F387">
        <v>51395</v>
      </c>
      <c r="G387">
        <v>52069</v>
      </c>
      <c r="H387">
        <v>52560</v>
      </c>
      <c r="I387">
        <v>50850</v>
      </c>
      <c r="J387">
        <v>51664</v>
      </c>
      <c r="L387" s="1" t="str">
        <f t="shared" ref="L387:L450" si="76">A387</f>
        <v>17AUG2022:02:00:00</v>
      </c>
      <c r="M387">
        <v>2</v>
      </c>
      <c r="N387">
        <f t="shared" si="70"/>
        <v>902.67968700000347</v>
      </c>
      <c r="O387" t="str">
        <f t="shared" ref="O387:O450" si="77">IF(N387&lt;0,N387,"")</f>
        <v/>
      </c>
      <c r="P387">
        <f t="shared" ref="P387:P450" si="78">IF(N387&gt;0,N387,"")</f>
        <v>902.67968700000347</v>
      </c>
      <c r="Q387" t="str">
        <f t="shared" ref="Q387:Q450" si="79">IF(O387&lt;0,1,"")</f>
        <v/>
      </c>
      <c r="R387">
        <f t="shared" ref="R387:R450" si="80">IF(AND(P387&gt;0,P387&lt;&gt;""),1,"")</f>
        <v>1</v>
      </c>
      <c r="S387">
        <f t="shared" si="71"/>
        <v>1.7642067701527808</v>
      </c>
      <c r="V387">
        <v>2</v>
      </c>
      <c r="W387" t="str">
        <f t="shared" si="72"/>
        <v/>
      </c>
      <c r="X387">
        <f t="shared" si="73"/>
        <v>902.67968700000347</v>
      </c>
      <c r="Y387" t="str">
        <f t="shared" si="74"/>
        <v/>
      </c>
      <c r="Z387">
        <f t="shared" si="75"/>
        <v>1</v>
      </c>
    </row>
    <row r="388" spans="1:26" x14ac:dyDescent="0.25">
      <c r="A388" t="s">
        <v>413</v>
      </c>
      <c r="B388">
        <v>49314.523437999997</v>
      </c>
      <c r="C388">
        <v>50044</v>
      </c>
      <c r="D388">
        <v>50464</v>
      </c>
      <c r="E388">
        <v>50239</v>
      </c>
      <c r="F388">
        <v>49504</v>
      </c>
      <c r="G388">
        <v>50044</v>
      </c>
      <c r="H388">
        <v>50695</v>
      </c>
      <c r="I388">
        <v>48723</v>
      </c>
      <c r="J388">
        <v>49663</v>
      </c>
      <c r="L388" s="1" t="str">
        <f t="shared" si="76"/>
        <v>17AUG2022:03:00:00</v>
      </c>
      <c r="M388">
        <v>3</v>
      </c>
      <c r="N388">
        <f t="shared" si="70"/>
        <v>729.47656200000347</v>
      </c>
      <c r="O388" t="str">
        <f t="shared" si="77"/>
        <v/>
      </c>
      <c r="P388">
        <f t="shared" si="78"/>
        <v>729.47656200000347</v>
      </c>
      <c r="Q388" t="str">
        <f t="shared" si="79"/>
        <v/>
      </c>
      <c r="R388">
        <f t="shared" si="80"/>
        <v>1</v>
      </c>
      <c r="S388">
        <f t="shared" si="71"/>
        <v>1.4792327110635628</v>
      </c>
      <c r="V388">
        <v>3</v>
      </c>
      <c r="W388" t="str">
        <f t="shared" si="72"/>
        <v/>
      </c>
      <c r="X388">
        <f t="shared" si="73"/>
        <v>729.47656200000347</v>
      </c>
      <c r="Y388" t="str">
        <f t="shared" si="74"/>
        <v/>
      </c>
      <c r="Z388">
        <f t="shared" si="75"/>
        <v>1</v>
      </c>
    </row>
    <row r="389" spans="1:26" x14ac:dyDescent="0.25">
      <c r="A389" t="s">
        <v>414</v>
      </c>
      <c r="B389">
        <v>48229.433594000002</v>
      </c>
      <c r="C389">
        <v>48559</v>
      </c>
      <c r="D389">
        <v>49218</v>
      </c>
      <c r="E389">
        <v>48934</v>
      </c>
      <c r="F389">
        <v>47971</v>
      </c>
      <c r="G389">
        <v>48559</v>
      </c>
      <c r="H389">
        <v>49253</v>
      </c>
      <c r="I389">
        <v>47302</v>
      </c>
      <c r="J389">
        <v>48204</v>
      </c>
      <c r="L389" s="1" t="str">
        <f t="shared" si="76"/>
        <v>17AUG2022:04:00:00</v>
      </c>
      <c r="M389">
        <v>4</v>
      </c>
      <c r="N389">
        <f t="shared" si="70"/>
        <v>329.5664059999981</v>
      </c>
      <c r="O389" t="str">
        <f t="shared" si="77"/>
        <v/>
      </c>
      <c r="P389">
        <f t="shared" si="78"/>
        <v>329.5664059999981</v>
      </c>
      <c r="Q389" t="str">
        <f t="shared" si="79"/>
        <v/>
      </c>
      <c r="R389">
        <f t="shared" si="80"/>
        <v>1</v>
      </c>
      <c r="S389">
        <f t="shared" si="71"/>
        <v>0.68333045080794386</v>
      </c>
      <c r="V389">
        <v>4</v>
      </c>
      <c r="W389" t="str">
        <f t="shared" si="72"/>
        <v/>
      </c>
      <c r="X389">
        <f t="shared" si="73"/>
        <v>329.5664059999981</v>
      </c>
      <c r="Y389" t="str">
        <f t="shared" si="74"/>
        <v/>
      </c>
      <c r="Z389">
        <f t="shared" si="75"/>
        <v>1</v>
      </c>
    </row>
    <row r="390" spans="1:26" x14ac:dyDescent="0.25">
      <c r="A390" t="s">
        <v>415</v>
      </c>
      <c r="B390">
        <v>47811.3125</v>
      </c>
      <c r="C390">
        <v>48032</v>
      </c>
      <c r="D390">
        <v>48593</v>
      </c>
      <c r="E390">
        <v>48280</v>
      </c>
      <c r="F390">
        <v>47470</v>
      </c>
      <c r="G390">
        <v>48032</v>
      </c>
      <c r="H390">
        <v>48720</v>
      </c>
      <c r="I390">
        <v>46757</v>
      </c>
      <c r="J390">
        <v>47673</v>
      </c>
      <c r="L390" s="1" t="str">
        <f t="shared" si="76"/>
        <v>17AUG2022:05:00:00</v>
      </c>
      <c r="M390">
        <v>5</v>
      </c>
      <c r="N390">
        <f t="shared" si="70"/>
        <v>220.6875</v>
      </c>
      <c r="O390" t="str">
        <f t="shared" si="77"/>
        <v/>
      </c>
      <c r="P390">
        <f t="shared" si="78"/>
        <v>220.6875</v>
      </c>
      <c r="Q390" t="str">
        <f t="shared" si="79"/>
        <v/>
      </c>
      <c r="R390">
        <f t="shared" si="80"/>
        <v>1</v>
      </c>
      <c r="S390">
        <f t="shared" si="71"/>
        <v>0.46158009153168506</v>
      </c>
      <c r="V390">
        <v>5</v>
      </c>
      <c r="W390" t="str">
        <f t="shared" si="72"/>
        <v/>
      </c>
      <c r="X390">
        <f t="shared" si="73"/>
        <v>220.6875</v>
      </c>
      <c r="Y390" t="str">
        <f t="shared" si="74"/>
        <v/>
      </c>
      <c r="Z390">
        <f t="shared" si="75"/>
        <v>1</v>
      </c>
    </row>
    <row r="391" spans="1:26" x14ac:dyDescent="0.25">
      <c r="A391" t="s">
        <v>416</v>
      </c>
      <c r="B391">
        <v>48489.796875</v>
      </c>
      <c r="C391">
        <v>48884</v>
      </c>
      <c r="D391">
        <v>49141</v>
      </c>
      <c r="E391">
        <v>48867</v>
      </c>
      <c r="F391">
        <v>48331</v>
      </c>
      <c r="G391">
        <v>48884</v>
      </c>
      <c r="H391">
        <v>49526</v>
      </c>
      <c r="I391">
        <v>47412</v>
      </c>
      <c r="J391">
        <v>48446</v>
      </c>
      <c r="L391" s="1" t="str">
        <f t="shared" si="76"/>
        <v>17AUG2022:06:00:00</v>
      </c>
      <c r="M391">
        <v>6</v>
      </c>
      <c r="N391">
        <f t="shared" si="70"/>
        <v>394.203125</v>
      </c>
      <c r="O391" t="str">
        <f t="shared" si="77"/>
        <v/>
      </c>
      <c r="P391">
        <f t="shared" si="78"/>
        <v>394.203125</v>
      </c>
      <c r="Q391" t="str">
        <f t="shared" si="79"/>
        <v/>
      </c>
      <c r="R391">
        <f t="shared" si="80"/>
        <v>1</v>
      </c>
      <c r="S391">
        <f t="shared" si="71"/>
        <v>0.81296097407089829</v>
      </c>
      <c r="V391">
        <v>6</v>
      </c>
      <c r="W391" t="str">
        <f t="shared" si="72"/>
        <v/>
      </c>
      <c r="X391">
        <f t="shared" si="73"/>
        <v>394.203125</v>
      </c>
      <c r="Y391" t="str">
        <f t="shared" si="74"/>
        <v/>
      </c>
      <c r="Z391">
        <f t="shared" si="75"/>
        <v>1</v>
      </c>
    </row>
    <row r="392" spans="1:26" x14ac:dyDescent="0.25">
      <c r="A392" t="s">
        <v>417</v>
      </c>
      <c r="B392">
        <v>50213.066405999998</v>
      </c>
      <c r="C392">
        <v>50522</v>
      </c>
      <c r="D392">
        <v>50274</v>
      </c>
      <c r="E392">
        <v>50321</v>
      </c>
      <c r="F392">
        <v>50006</v>
      </c>
      <c r="G392">
        <v>50522</v>
      </c>
      <c r="H392">
        <v>51115</v>
      </c>
      <c r="I392">
        <v>49030</v>
      </c>
      <c r="J392">
        <v>50071</v>
      </c>
      <c r="L392" s="1" t="str">
        <f t="shared" si="76"/>
        <v>17AUG2022:07:00:00</v>
      </c>
      <c r="M392">
        <v>7</v>
      </c>
      <c r="N392">
        <f t="shared" si="70"/>
        <v>308.9335940000019</v>
      </c>
      <c r="O392" t="str">
        <f t="shared" si="77"/>
        <v/>
      </c>
      <c r="P392">
        <f t="shared" si="78"/>
        <v>308.9335940000019</v>
      </c>
      <c r="Q392" t="str">
        <f t="shared" si="79"/>
        <v/>
      </c>
      <c r="R392">
        <f t="shared" si="80"/>
        <v>1</v>
      </c>
      <c r="S392">
        <f t="shared" si="71"/>
        <v>0.61524542536818105</v>
      </c>
      <c r="V392">
        <v>7</v>
      </c>
      <c r="W392" t="str">
        <f t="shared" si="72"/>
        <v/>
      </c>
      <c r="X392">
        <f t="shared" si="73"/>
        <v>308.9335940000019</v>
      </c>
      <c r="Y392" t="str">
        <f t="shared" si="74"/>
        <v/>
      </c>
      <c r="Z392">
        <f t="shared" si="75"/>
        <v>1</v>
      </c>
    </row>
    <row r="393" spans="1:26" x14ac:dyDescent="0.25">
      <c r="A393" t="s">
        <v>418</v>
      </c>
      <c r="B393">
        <v>50670.320312999997</v>
      </c>
      <c r="C393">
        <v>51134</v>
      </c>
      <c r="D393">
        <v>51221</v>
      </c>
      <c r="E393">
        <v>51323</v>
      </c>
      <c r="F393">
        <v>50654</v>
      </c>
      <c r="G393">
        <v>51134</v>
      </c>
      <c r="H393">
        <v>51653</v>
      </c>
      <c r="I393">
        <v>49636</v>
      </c>
      <c r="J393">
        <v>50667</v>
      </c>
      <c r="L393" s="1" t="str">
        <f t="shared" si="76"/>
        <v>17AUG2022:08:00:00</v>
      </c>
      <c r="M393">
        <v>8</v>
      </c>
      <c r="N393">
        <f t="shared" si="70"/>
        <v>463.67968700000347</v>
      </c>
      <c r="O393" t="str">
        <f t="shared" si="77"/>
        <v/>
      </c>
      <c r="P393">
        <f t="shared" si="78"/>
        <v>463.67968700000347</v>
      </c>
      <c r="Q393" t="str">
        <f t="shared" si="79"/>
        <v/>
      </c>
      <c r="R393">
        <f t="shared" si="80"/>
        <v>1</v>
      </c>
      <c r="S393">
        <f t="shared" si="71"/>
        <v>0.91509128842242915</v>
      </c>
      <c r="V393">
        <v>8</v>
      </c>
      <c r="W393" t="str">
        <f t="shared" si="72"/>
        <v/>
      </c>
      <c r="X393">
        <f t="shared" si="73"/>
        <v>463.67968700000347</v>
      </c>
      <c r="Y393" t="str">
        <f t="shared" si="74"/>
        <v/>
      </c>
      <c r="Z393">
        <f t="shared" si="75"/>
        <v>1</v>
      </c>
    </row>
    <row r="394" spans="1:26" x14ac:dyDescent="0.25">
      <c r="A394" t="s">
        <v>419</v>
      </c>
      <c r="B394">
        <v>52663.363280999998</v>
      </c>
      <c r="C394">
        <v>53154</v>
      </c>
      <c r="D394">
        <v>53519</v>
      </c>
      <c r="E394">
        <v>53419</v>
      </c>
      <c r="F394">
        <v>52601</v>
      </c>
      <c r="G394">
        <v>53154</v>
      </c>
      <c r="H394">
        <v>53509</v>
      </c>
      <c r="I394">
        <v>51984</v>
      </c>
      <c r="J394">
        <v>52750</v>
      </c>
      <c r="L394" s="1" t="str">
        <f t="shared" si="76"/>
        <v>17AUG2022:09:00:00</v>
      </c>
      <c r="M394">
        <v>9</v>
      </c>
      <c r="N394">
        <f t="shared" si="70"/>
        <v>490.6367190000019</v>
      </c>
      <c r="O394" t="str">
        <f t="shared" si="77"/>
        <v/>
      </c>
      <c r="P394">
        <f t="shared" si="78"/>
        <v>490.6367190000019</v>
      </c>
      <c r="Q394" t="str">
        <f t="shared" si="79"/>
        <v/>
      </c>
      <c r="R394">
        <f t="shared" si="80"/>
        <v>1</v>
      </c>
      <c r="S394">
        <f t="shared" si="71"/>
        <v>0.93164714221169942</v>
      </c>
      <c r="V394">
        <v>9</v>
      </c>
      <c r="W394" t="str">
        <f t="shared" si="72"/>
        <v/>
      </c>
      <c r="X394">
        <f t="shared" si="73"/>
        <v>490.6367190000019</v>
      </c>
      <c r="Y394" t="str">
        <f t="shared" si="74"/>
        <v/>
      </c>
      <c r="Z394">
        <f t="shared" si="75"/>
        <v>1</v>
      </c>
    </row>
    <row r="395" spans="1:26" x14ac:dyDescent="0.25">
      <c r="A395" t="s">
        <v>420</v>
      </c>
      <c r="B395">
        <v>56274.449219000002</v>
      </c>
      <c r="C395">
        <v>56551</v>
      </c>
      <c r="D395">
        <v>57157</v>
      </c>
      <c r="E395">
        <v>56947</v>
      </c>
      <c r="F395">
        <v>55969</v>
      </c>
      <c r="G395">
        <v>56551</v>
      </c>
      <c r="H395">
        <v>56753</v>
      </c>
      <c r="I395">
        <v>56156</v>
      </c>
      <c r="J395">
        <v>56376</v>
      </c>
      <c r="L395" s="1" t="str">
        <f t="shared" si="76"/>
        <v>17AUG2022:10:00:00</v>
      </c>
      <c r="M395">
        <v>10</v>
      </c>
      <c r="N395">
        <f t="shared" si="70"/>
        <v>276.5507809999981</v>
      </c>
      <c r="O395" t="str">
        <f t="shared" si="77"/>
        <v/>
      </c>
      <c r="P395">
        <f t="shared" si="78"/>
        <v>276.5507809999981</v>
      </c>
      <c r="Q395" t="str">
        <f t="shared" si="79"/>
        <v/>
      </c>
      <c r="R395">
        <f t="shared" si="80"/>
        <v>1</v>
      </c>
      <c r="S395">
        <f t="shared" si="71"/>
        <v>0.4914322305026238</v>
      </c>
      <c r="V395">
        <v>10</v>
      </c>
      <c r="W395" t="str">
        <f t="shared" si="72"/>
        <v/>
      </c>
      <c r="X395">
        <f t="shared" si="73"/>
        <v>276.5507809999981</v>
      </c>
      <c r="Y395" t="str">
        <f t="shared" si="74"/>
        <v/>
      </c>
      <c r="Z395">
        <f t="shared" si="75"/>
        <v>1</v>
      </c>
    </row>
    <row r="396" spans="1:26" x14ac:dyDescent="0.25">
      <c r="A396" t="s">
        <v>421</v>
      </c>
      <c r="B396">
        <v>60753.726562999997</v>
      </c>
      <c r="C396">
        <v>60980</v>
      </c>
      <c r="D396">
        <v>61862</v>
      </c>
      <c r="E396">
        <v>61482</v>
      </c>
      <c r="F396">
        <v>60388</v>
      </c>
      <c r="G396">
        <v>60980</v>
      </c>
      <c r="H396">
        <v>61107</v>
      </c>
      <c r="I396">
        <v>61101</v>
      </c>
      <c r="J396">
        <v>60965</v>
      </c>
      <c r="L396" s="1" t="str">
        <f t="shared" si="76"/>
        <v>17AUG2022:11:00:00</v>
      </c>
      <c r="M396">
        <v>11</v>
      </c>
      <c r="N396">
        <f t="shared" si="70"/>
        <v>226.27343700000347</v>
      </c>
      <c r="O396" t="str">
        <f t="shared" si="77"/>
        <v/>
      </c>
      <c r="P396">
        <f t="shared" si="78"/>
        <v>226.27343700000347</v>
      </c>
      <c r="Q396" t="str">
        <f t="shared" si="79"/>
        <v/>
      </c>
      <c r="R396">
        <f t="shared" si="80"/>
        <v>1</v>
      </c>
      <c r="S396">
        <f t="shared" si="71"/>
        <v>0.37244371629675088</v>
      </c>
      <c r="V396">
        <v>11</v>
      </c>
      <c r="W396" t="str">
        <f t="shared" si="72"/>
        <v/>
      </c>
      <c r="X396">
        <f t="shared" si="73"/>
        <v>226.27343700000347</v>
      </c>
      <c r="Y396" t="str">
        <f t="shared" si="74"/>
        <v/>
      </c>
      <c r="Z396">
        <f t="shared" si="75"/>
        <v>1</v>
      </c>
    </row>
    <row r="397" spans="1:26" x14ac:dyDescent="0.25">
      <c r="A397" t="s">
        <v>422</v>
      </c>
      <c r="B397">
        <v>65198.050780999998</v>
      </c>
      <c r="C397">
        <v>65568</v>
      </c>
      <c r="D397">
        <v>66996</v>
      </c>
      <c r="E397">
        <v>66682</v>
      </c>
      <c r="F397">
        <v>65164</v>
      </c>
      <c r="G397">
        <v>65568</v>
      </c>
      <c r="H397">
        <v>65591</v>
      </c>
      <c r="I397">
        <v>65861</v>
      </c>
      <c r="J397">
        <v>65615</v>
      </c>
      <c r="L397" s="1" t="str">
        <f t="shared" si="76"/>
        <v>17AUG2022:12:00:00</v>
      </c>
      <c r="M397">
        <v>12</v>
      </c>
      <c r="N397">
        <f t="shared" si="70"/>
        <v>369.9492190000019</v>
      </c>
      <c r="O397" t="str">
        <f t="shared" si="77"/>
        <v/>
      </c>
      <c r="P397">
        <f t="shared" si="78"/>
        <v>369.9492190000019</v>
      </c>
      <c r="Q397" t="str">
        <f t="shared" si="79"/>
        <v/>
      </c>
      <c r="R397">
        <f t="shared" si="80"/>
        <v>1</v>
      </c>
      <c r="S397">
        <f t="shared" si="71"/>
        <v>0.56742374130579443</v>
      </c>
      <c r="V397">
        <v>12</v>
      </c>
      <c r="W397" t="str">
        <f t="shared" si="72"/>
        <v/>
      </c>
      <c r="X397">
        <f t="shared" si="73"/>
        <v>369.9492190000019</v>
      </c>
      <c r="Y397" t="str">
        <f t="shared" si="74"/>
        <v/>
      </c>
      <c r="Z397">
        <f t="shared" si="75"/>
        <v>1</v>
      </c>
    </row>
    <row r="398" spans="1:26" x14ac:dyDescent="0.25">
      <c r="A398" t="s">
        <v>423</v>
      </c>
      <c r="B398">
        <v>69285.304688000004</v>
      </c>
      <c r="C398">
        <v>69651</v>
      </c>
      <c r="D398">
        <v>70659</v>
      </c>
      <c r="E398">
        <v>70577</v>
      </c>
      <c r="F398">
        <v>69316</v>
      </c>
      <c r="G398">
        <v>69651</v>
      </c>
      <c r="H398">
        <v>69589</v>
      </c>
      <c r="I398">
        <v>69824</v>
      </c>
      <c r="J398">
        <v>69646</v>
      </c>
      <c r="L398" s="1" t="str">
        <f t="shared" si="76"/>
        <v>17AUG2022:13:00:00</v>
      </c>
      <c r="M398">
        <v>13</v>
      </c>
      <c r="N398">
        <f t="shared" si="70"/>
        <v>365.69531199999619</v>
      </c>
      <c r="O398" t="str">
        <f t="shared" si="77"/>
        <v/>
      </c>
      <c r="P398">
        <f t="shared" si="78"/>
        <v>365.69531199999619</v>
      </c>
      <c r="Q398" t="str">
        <f t="shared" si="79"/>
        <v/>
      </c>
      <c r="R398">
        <f t="shared" si="80"/>
        <v>1</v>
      </c>
      <c r="S398">
        <f t="shared" si="71"/>
        <v>0.52781078707348672</v>
      </c>
      <c r="V398">
        <v>13</v>
      </c>
      <c r="W398" t="str">
        <f t="shared" si="72"/>
        <v/>
      </c>
      <c r="X398">
        <f t="shared" si="73"/>
        <v>365.69531199999619</v>
      </c>
      <c r="Y398" t="str">
        <f t="shared" si="74"/>
        <v/>
      </c>
      <c r="Z398">
        <f t="shared" si="75"/>
        <v>1</v>
      </c>
    </row>
    <row r="399" spans="1:26" x14ac:dyDescent="0.25">
      <c r="A399" t="s">
        <v>424</v>
      </c>
      <c r="B399">
        <v>72846.9375</v>
      </c>
      <c r="C399">
        <v>73079</v>
      </c>
      <c r="D399">
        <v>74062</v>
      </c>
      <c r="E399">
        <v>74684</v>
      </c>
      <c r="F399">
        <v>72705</v>
      </c>
      <c r="G399">
        <v>73079</v>
      </c>
      <c r="H399">
        <v>72932</v>
      </c>
      <c r="I399">
        <v>72976</v>
      </c>
      <c r="J399">
        <v>72950</v>
      </c>
      <c r="L399" s="1" t="str">
        <f t="shared" si="76"/>
        <v>17AUG2022:14:00:00</v>
      </c>
      <c r="M399">
        <v>14</v>
      </c>
      <c r="N399">
        <f t="shared" si="70"/>
        <v>232.0625</v>
      </c>
      <c r="O399" t="str">
        <f t="shared" si="77"/>
        <v/>
      </c>
      <c r="P399">
        <f t="shared" si="78"/>
        <v>232.0625</v>
      </c>
      <c r="Q399" t="str">
        <f t="shared" si="79"/>
        <v/>
      </c>
      <c r="R399">
        <f t="shared" si="80"/>
        <v>1</v>
      </c>
      <c r="S399">
        <f t="shared" si="71"/>
        <v>0.31856177893545623</v>
      </c>
      <c r="V399">
        <v>14</v>
      </c>
      <c r="W399" t="str">
        <f t="shared" si="72"/>
        <v/>
      </c>
      <c r="X399">
        <f t="shared" si="73"/>
        <v>232.0625</v>
      </c>
      <c r="Y399" t="str">
        <f t="shared" si="74"/>
        <v/>
      </c>
      <c r="Z399">
        <f t="shared" si="75"/>
        <v>1</v>
      </c>
    </row>
    <row r="400" spans="1:26" x14ac:dyDescent="0.25">
      <c r="A400" t="s">
        <v>425</v>
      </c>
      <c r="B400">
        <v>75620.390625</v>
      </c>
      <c r="C400">
        <v>75485</v>
      </c>
      <c r="D400">
        <v>76413</v>
      </c>
      <c r="E400">
        <v>77374</v>
      </c>
      <c r="F400">
        <v>74965</v>
      </c>
      <c r="G400">
        <v>75485</v>
      </c>
      <c r="H400">
        <v>75214</v>
      </c>
      <c r="I400">
        <v>75235</v>
      </c>
      <c r="J400">
        <v>75252</v>
      </c>
      <c r="L400" s="1" t="str">
        <f t="shared" si="76"/>
        <v>17AUG2022:15:00:00</v>
      </c>
      <c r="M400">
        <v>15</v>
      </c>
      <c r="N400">
        <f t="shared" si="70"/>
        <v>-135.390625</v>
      </c>
      <c r="O400">
        <f t="shared" si="77"/>
        <v>-135.390625</v>
      </c>
      <c r="P400" t="str">
        <f t="shared" si="78"/>
        <v/>
      </c>
      <c r="Q400">
        <f t="shared" si="79"/>
        <v>1</v>
      </c>
      <c r="R400" t="str">
        <f t="shared" si="80"/>
        <v/>
      </c>
      <c r="S400">
        <f t="shared" si="71"/>
        <v>0.17903983817195468</v>
      </c>
      <c r="V400">
        <v>15</v>
      </c>
      <c r="W400">
        <f t="shared" si="72"/>
        <v>-135.390625</v>
      </c>
      <c r="X400" t="str">
        <f t="shared" si="73"/>
        <v/>
      </c>
      <c r="Y400">
        <f t="shared" si="74"/>
        <v>1</v>
      </c>
      <c r="Z400" t="str">
        <f t="shared" si="75"/>
        <v/>
      </c>
    </row>
    <row r="401" spans="1:26" x14ac:dyDescent="0.25">
      <c r="A401" t="s">
        <v>426</v>
      </c>
      <c r="B401">
        <v>76705.5</v>
      </c>
      <c r="C401">
        <v>76635</v>
      </c>
      <c r="D401">
        <v>78163</v>
      </c>
      <c r="E401">
        <v>79097</v>
      </c>
      <c r="F401">
        <v>75936</v>
      </c>
      <c r="G401">
        <v>76635</v>
      </c>
      <c r="H401">
        <v>76186</v>
      </c>
      <c r="I401">
        <v>76323</v>
      </c>
      <c r="J401">
        <v>76309</v>
      </c>
      <c r="L401" s="1" t="str">
        <f t="shared" si="76"/>
        <v>17AUG2022:16:00:00</v>
      </c>
      <c r="M401">
        <v>16</v>
      </c>
      <c r="N401">
        <f t="shared" si="70"/>
        <v>-70.5</v>
      </c>
      <c r="O401">
        <f t="shared" si="77"/>
        <v>-70.5</v>
      </c>
      <c r="P401" t="str">
        <f t="shared" si="78"/>
        <v/>
      </c>
      <c r="Q401">
        <f t="shared" si="79"/>
        <v>1</v>
      </c>
      <c r="R401" t="str">
        <f t="shared" si="80"/>
        <v/>
      </c>
      <c r="S401">
        <f t="shared" si="71"/>
        <v>9.1909967342628629E-2</v>
      </c>
      <c r="V401">
        <v>16</v>
      </c>
      <c r="W401">
        <f t="shared" si="72"/>
        <v>-70.5</v>
      </c>
      <c r="X401" t="str">
        <f t="shared" si="73"/>
        <v/>
      </c>
      <c r="Y401">
        <f t="shared" si="74"/>
        <v>1</v>
      </c>
      <c r="Z401" t="str">
        <f t="shared" si="75"/>
        <v/>
      </c>
    </row>
    <row r="402" spans="1:26" x14ac:dyDescent="0.25">
      <c r="A402" t="s">
        <v>427</v>
      </c>
      <c r="B402">
        <v>77598.25</v>
      </c>
      <c r="C402">
        <v>77121</v>
      </c>
      <c r="D402">
        <v>78441</v>
      </c>
      <c r="E402">
        <v>79722</v>
      </c>
      <c r="F402">
        <v>76203</v>
      </c>
      <c r="G402">
        <v>77121</v>
      </c>
      <c r="H402">
        <v>76450</v>
      </c>
      <c r="I402">
        <v>76446</v>
      </c>
      <c r="J402">
        <v>76579</v>
      </c>
      <c r="L402" s="1" t="str">
        <f t="shared" si="76"/>
        <v>17AUG2022:17:00:00</v>
      </c>
      <c r="M402">
        <v>17</v>
      </c>
      <c r="N402">
        <f t="shared" si="70"/>
        <v>-477.25</v>
      </c>
      <c r="O402">
        <f t="shared" si="77"/>
        <v>-477.25</v>
      </c>
      <c r="P402" t="str">
        <f t="shared" si="78"/>
        <v/>
      </c>
      <c r="Q402">
        <f t="shared" si="79"/>
        <v>1</v>
      </c>
      <c r="R402" t="str">
        <f t="shared" si="80"/>
        <v/>
      </c>
      <c r="S402">
        <f t="shared" si="71"/>
        <v>0.61502675640236737</v>
      </c>
      <c r="V402">
        <v>17</v>
      </c>
      <c r="W402">
        <f t="shared" si="72"/>
        <v>-477.25</v>
      </c>
      <c r="X402" t="str">
        <f t="shared" si="73"/>
        <v/>
      </c>
      <c r="Y402">
        <f t="shared" si="74"/>
        <v>1</v>
      </c>
      <c r="Z402" t="str">
        <f t="shared" si="75"/>
        <v/>
      </c>
    </row>
    <row r="403" spans="1:26" x14ac:dyDescent="0.25">
      <c r="A403" t="s">
        <v>428</v>
      </c>
      <c r="B403">
        <v>77582.296875</v>
      </c>
      <c r="C403">
        <v>76528</v>
      </c>
      <c r="D403">
        <v>77881</v>
      </c>
      <c r="E403">
        <v>79318</v>
      </c>
      <c r="F403">
        <v>75294</v>
      </c>
      <c r="G403">
        <v>76528</v>
      </c>
      <c r="H403">
        <v>75751</v>
      </c>
      <c r="I403">
        <v>75454</v>
      </c>
      <c r="J403">
        <v>75772</v>
      </c>
      <c r="L403" s="1" t="str">
        <f t="shared" si="76"/>
        <v>17AUG2022:18:00:00</v>
      </c>
      <c r="M403">
        <v>18</v>
      </c>
      <c r="N403">
        <f t="shared" si="70"/>
        <v>-1054.296875</v>
      </c>
      <c r="O403">
        <f t="shared" si="77"/>
        <v>-1054.296875</v>
      </c>
      <c r="P403" t="str">
        <f t="shared" si="78"/>
        <v/>
      </c>
      <c r="Q403">
        <f t="shared" si="79"/>
        <v>1</v>
      </c>
      <c r="R403" t="str">
        <f t="shared" si="80"/>
        <v/>
      </c>
      <c r="S403">
        <f t="shared" si="71"/>
        <v>1.3589400126921674</v>
      </c>
      <c r="V403">
        <v>18</v>
      </c>
      <c r="W403">
        <f t="shared" si="72"/>
        <v>-1054.296875</v>
      </c>
      <c r="X403" t="str">
        <f t="shared" si="73"/>
        <v/>
      </c>
      <c r="Y403">
        <f t="shared" si="74"/>
        <v>1</v>
      </c>
      <c r="Z403" t="str">
        <f t="shared" si="75"/>
        <v/>
      </c>
    </row>
    <row r="404" spans="1:26" x14ac:dyDescent="0.25">
      <c r="A404" t="s">
        <v>429</v>
      </c>
      <c r="B404">
        <v>75995.929688000004</v>
      </c>
      <c r="C404">
        <v>74860</v>
      </c>
      <c r="D404">
        <v>76272</v>
      </c>
      <c r="E404">
        <v>77658</v>
      </c>
      <c r="F404">
        <v>73280</v>
      </c>
      <c r="G404">
        <v>74860</v>
      </c>
      <c r="H404">
        <v>74007</v>
      </c>
      <c r="I404">
        <v>72910</v>
      </c>
      <c r="J404">
        <v>73727</v>
      </c>
      <c r="L404" s="1" t="str">
        <f t="shared" si="76"/>
        <v>17AUG2022:19:00:00</v>
      </c>
      <c r="M404">
        <v>19</v>
      </c>
      <c r="N404">
        <f t="shared" si="70"/>
        <v>-1135.9296880000038</v>
      </c>
      <c r="O404">
        <f t="shared" si="77"/>
        <v>-1135.9296880000038</v>
      </c>
      <c r="P404" t="str">
        <f t="shared" si="78"/>
        <v/>
      </c>
      <c r="Q404">
        <f t="shared" si="79"/>
        <v>1</v>
      </c>
      <c r="R404" t="str">
        <f t="shared" si="80"/>
        <v/>
      </c>
      <c r="S404">
        <f t="shared" si="71"/>
        <v>1.4947243788760052</v>
      </c>
      <c r="V404">
        <v>19</v>
      </c>
      <c r="W404">
        <f t="shared" si="72"/>
        <v>-1135.9296880000038</v>
      </c>
      <c r="X404" t="str">
        <f t="shared" si="73"/>
        <v/>
      </c>
      <c r="Y404">
        <f t="shared" si="74"/>
        <v>1</v>
      </c>
      <c r="Z404" t="str">
        <f t="shared" si="75"/>
        <v/>
      </c>
    </row>
    <row r="405" spans="1:26" x14ac:dyDescent="0.25">
      <c r="A405" t="s">
        <v>430</v>
      </c>
      <c r="B405">
        <v>73223.59375</v>
      </c>
      <c r="C405">
        <v>72114</v>
      </c>
      <c r="D405">
        <v>73206</v>
      </c>
      <c r="E405">
        <v>74787</v>
      </c>
      <c r="F405">
        <v>70320</v>
      </c>
      <c r="G405">
        <v>72114</v>
      </c>
      <c r="H405">
        <v>71287</v>
      </c>
      <c r="I405">
        <v>69020</v>
      </c>
      <c r="J405">
        <v>70555</v>
      </c>
      <c r="L405" s="1" t="str">
        <f t="shared" si="76"/>
        <v>17AUG2022:20:00:00</v>
      </c>
      <c r="M405">
        <v>20</v>
      </c>
      <c r="N405">
        <f t="shared" si="70"/>
        <v>-1109.59375</v>
      </c>
      <c r="O405">
        <f t="shared" si="77"/>
        <v>-1109.59375</v>
      </c>
      <c r="P405" t="str">
        <f t="shared" si="78"/>
        <v/>
      </c>
      <c r="Q405">
        <f t="shared" si="79"/>
        <v>1</v>
      </c>
      <c r="R405" t="str">
        <f t="shared" si="80"/>
        <v/>
      </c>
      <c r="S405">
        <f t="shared" si="71"/>
        <v>1.5153500301943319</v>
      </c>
      <c r="V405">
        <v>20</v>
      </c>
      <c r="W405">
        <f t="shared" si="72"/>
        <v>-1109.59375</v>
      </c>
      <c r="X405" t="str">
        <f t="shared" si="73"/>
        <v/>
      </c>
      <c r="Y405">
        <f t="shared" si="74"/>
        <v>1</v>
      </c>
      <c r="Z405" t="str">
        <f t="shared" si="75"/>
        <v/>
      </c>
    </row>
    <row r="406" spans="1:26" x14ac:dyDescent="0.25">
      <c r="A406" t="s">
        <v>431</v>
      </c>
      <c r="B406">
        <v>70735.679688000004</v>
      </c>
      <c r="C406">
        <v>69504</v>
      </c>
      <c r="D406">
        <v>70302</v>
      </c>
      <c r="E406">
        <v>71790</v>
      </c>
      <c r="F406">
        <v>67693</v>
      </c>
      <c r="G406">
        <v>69504</v>
      </c>
      <c r="H406">
        <v>68705</v>
      </c>
      <c r="I406">
        <v>66008</v>
      </c>
      <c r="J406">
        <v>67809</v>
      </c>
      <c r="L406" s="1" t="str">
        <f t="shared" si="76"/>
        <v>17AUG2022:21:00:00</v>
      </c>
      <c r="M406">
        <v>21</v>
      </c>
      <c r="N406">
        <f t="shared" si="70"/>
        <v>-1231.6796880000038</v>
      </c>
      <c r="O406">
        <f t="shared" si="77"/>
        <v>-1231.6796880000038</v>
      </c>
      <c r="P406" t="str">
        <f t="shared" si="78"/>
        <v/>
      </c>
      <c r="Q406">
        <f t="shared" si="79"/>
        <v>1</v>
      </c>
      <c r="R406" t="str">
        <f t="shared" si="80"/>
        <v/>
      </c>
      <c r="S406">
        <f t="shared" si="71"/>
        <v>1.7412424584490886</v>
      </c>
      <c r="V406">
        <v>21</v>
      </c>
      <c r="W406">
        <f t="shared" si="72"/>
        <v>-1231.6796880000038</v>
      </c>
      <c r="X406" t="str">
        <f t="shared" si="73"/>
        <v/>
      </c>
      <c r="Y406">
        <f t="shared" si="74"/>
        <v>1</v>
      </c>
      <c r="Z406" t="str">
        <f t="shared" si="75"/>
        <v/>
      </c>
    </row>
    <row r="407" spans="1:26" x14ac:dyDescent="0.25">
      <c r="A407" t="s">
        <v>432</v>
      </c>
      <c r="B407">
        <v>67192.390625</v>
      </c>
      <c r="C407">
        <v>66608</v>
      </c>
      <c r="D407">
        <v>67367</v>
      </c>
      <c r="E407">
        <v>68433</v>
      </c>
      <c r="F407">
        <v>64807</v>
      </c>
      <c r="G407">
        <v>66608</v>
      </c>
      <c r="H407">
        <v>65834</v>
      </c>
      <c r="I407">
        <v>62818</v>
      </c>
      <c r="J407">
        <v>64818</v>
      </c>
      <c r="L407" s="1" t="str">
        <f t="shared" si="76"/>
        <v>17AUG2022:22:00:00</v>
      </c>
      <c r="M407">
        <v>22</v>
      </c>
      <c r="N407">
        <f t="shared" si="70"/>
        <v>-584.390625</v>
      </c>
      <c r="O407">
        <f t="shared" si="77"/>
        <v>-584.390625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0.86972738961094231</v>
      </c>
      <c r="V407">
        <v>22</v>
      </c>
      <c r="W407">
        <f t="shared" si="72"/>
        <v>-584.390625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433</v>
      </c>
      <c r="B408">
        <v>61917.957030999998</v>
      </c>
      <c r="C408">
        <v>61915</v>
      </c>
      <c r="D408">
        <v>62648</v>
      </c>
      <c r="E408">
        <v>63090</v>
      </c>
      <c r="F408">
        <v>60286</v>
      </c>
      <c r="G408">
        <v>61915</v>
      </c>
      <c r="H408">
        <v>61412</v>
      </c>
      <c r="I408">
        <v>58590</v>
      </c>
      <c r="J408">
        <v>60381</v>
      </c>
      <c r="L408" s="1" t="str">
        <f t="shared" si="76"/>
        <v>17AUG2022:23:00:00</v>
      </c>
      <c r="M408">
        <v>23</v>
      </c>
      <c r="N408">
        <f t="shared" si="70"/>
        <v>-2.9570309999980964</v>
      </c>
      <c r="O408">
        <f t="shared" si="77"/>
        <v>-2.9570309999980964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4.7757244292114193E-3</v>
      </c>
      <c r="V408">
        <v>23</v>
      </c>
      <c r="W408">
        <f t="shared" si="72"/>
        <v>-2.9570309999980964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434</v>
      </c>
      <c r="B409">
        <v>57128.976562999997</v>
      </c>
      <c r="C409">
        <v>57327</v>
      </c>
      <c r="D409">
        <v>57794</v>
      </c>
      <c r="E409">
        <v>58007</v>
      </c>
      <c r="F409">
        <v>55836</v>
      </c>
      <c r="G409">
        <v>57327</v>
      </c>
      <c r="H409">
        <v>57020</v>
      </c>
      <c r="I409">
        <v>54454</v>
      </c>
      <c r="J409">
        <v>56021</v>
      </c>
      <c r="L409" s="1" t="str">
        <f t="shared" si="76"/>
        <v>18AUG2022:00:00:00</v>
      </c>
      <c r="M409">
        <v>24</v>
      </c>
      <c r="N409">
        <f t="shared" si="70"/>
        <v>198.02343700000347</v>
      </c>
      <c r="O409" t="str">
        <f t="shared" si="77"/>
        <v/>
      </c>
      <c r="P409">
        <f t="shared" si="78"/>
        <v>198.02343700000347</v>
      </c>
      <c r="Q409" t="str">
        <f t="shared" si="79"/>
        <v/>
      </c>
      <c r="R409">
        <f t="shared" si="80"/>
        <v>1</v>
      </c>
      <c r="S409">
        <f t="shared" si="71"/>
        <v>0.3466252135317523</v>
      </c>
      <c r="V409">
        <v>24</v>
      </c>
      <c r="W409" t="str">
        <f t="shared" si="72"/>
        <v/>
      </c>
      <c r="X409">
        <f t="shared" si="73"/>
        <v>198.02343700000347</v>
      </c>
      <c r="Y409" t="str">
        <f t="shared" si="74"/>
        <v/>
      </c>
      <c r="Z409">
        <f t="shared" si="75"/>
        <v>1</v>
      </c>
    </row>
    <row r="410" spans="1:26" x14ac:dyDescent="0.25">
      <c r="A410" t="s">
        <v>435</v>
      </c>
      <c r="B410">
        <v>53296.253905999998</v>
      </c>
      <c r="C410">
        <v>53019</v>
      </c>
      <c r="D410">
        <v>54256</v>
      </c>
      <c r="E410">
        <v>54550</v>
      </c>
      <c r="F410">
        <v>52831</v>
      </c>
      <c r="G410">
        <v>53338</v>
      </c>
      <c r="H410">
        <v>53019</v>
      </c>
      <c r="I410">
        <v>51820</v>
      </c>
      <c r="J410">
        <v>52651</v>
      </c>
      <c r="L410" s="1" t="str">
        <f t="shared" si="76"/>
        <v>18AUG2022:01:00:00</v>
      </c>
      <c r="M410">
        <v>1</v>
      </c>
      <c r="N410">
        <f t="shared" si="70"/>
        <v>-277.2539059999981</v>
      </c>
      <c r="O410">
        <f t="shared" si="77"/>
        <v>-277.2539059999981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0.52021274607592138</v>
      </c>
      <c r="V410">
        <v>1</v>
      </c>
      <c r="W410">
        <f t="shared" si="72"/>
        <v>-277.2539059999981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436</v>
      </c>
      <c r="B411">
        <v>50494.191405999998</v>
      </c>
      <c r="C411">
        <v>50066</v>
      </c>
      <c r="D411">
        <v>51424</v>
      </c>
      <c r="E411">
        <v>51655</v>
      </c>
      <c r="F411">
        <v>49981</v>
      </c>
      <c r="G411">
        <v>50371</v>
      </c>
      <c r="H411">
        <v>50066</v>
      </c>
      <c r="I411">
        <v>49085</v>
      </c>
      <c r="J411">
        <v>49786</v>
      </c>
      <c r="L411" s="1" t="str">
        <f t="shared" si="76"/>
        <v>18AUG2022:02:00:00</v>
      </c>
      <c r="M411">
        <v>2</v>
      </c>
      <c r="N411">
        <f t="shared" si="70"/>
        <v>-428.1914059999981</v>
      </c>
      <c r="O411">
        <f t="shared" si="77"/>
        <v>-428.1914059999981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0.84800131277895463</v>
      </c>
      <c r="V411">
        <v>2</v>
      </c>
      <c r="W411">
        <f t="shared" si="72"/>
        <v>-428.1914059999981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437</v>
      </c>
      <c r="B412">
        <v>48463.378905999998</v>
      </c>
      <c r="C412">
        <v>48006</v>
      </c>
      <c r="D412">
        <v>49609</v>
      </c>
      <c r="E412">
        <v>49876</v>
      </c>
      <c r="F412">
        <v>48021</v>
      </c>
      <c r="G412">
        <v>48267</v>
      </c>
      <c r="H412">
        <v>48006</v>
      </c>
      <c r="I412">
        <v>46995</v>
      </c>
      <c r="J412">
        <v>47720</v>
      </c>
      <c r="L412" s="1" t="str">
        <f t="shared" si="76"/>
        <v>18AUG2022:03:00:00</v>
      </c>
      <c r="M412">
        <v>3</v>
      </c>
      <c r="N412">
        <f t="shared" si="70"/>
        <v>-457.3789059999981</v>
      </c>
      <c r="O412">
        <f t="shared" si="77"/>
        <v>-457.3789059999981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0.94376190089249501</v>
      </c>
      <c r="V412">
        <v>3</v>
      </c>
      <c r="W412">
        <f t="shared" si="72"/>
        <v>-457.3789059999981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438</v>
      </c>
      <c r="B413">
        <v>47030.207030999998</v>
      </c>
      <c r="C413">
        <v>46605</v>
      </c>
      <c r="D413">
        <v>48365</v>
      </c>
      <c r="E413">
        <v>48620</v>
      </c>
      <c r="F413">
        <v>46851</v>
      </c>
      <c r="G413">
        <v>47005</v>
      </c>
      <c r="H413">
        <v>46605</v>
      </c>
      <c r="I413">
        <v>45890</v>
      </c>
      <c r="J413">
        <v>46492</v>
      </c>
      <c r="L413" s="1" t="str">
        <f t="shared" si="76"/>
        <v>18AUG2022:04:00:00</v>
      </c>
      <c r="M413">
        <v>4</v>
      </c>
      <c r="N413">
        <f t="shared" si="70"/>
        <v>-425.2070309999981</v>
      </c>
      <c r="O413">
        <f t="shared" si="77"/>
        <v>-425.2070309999981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0.90411473357904326</v>
      </c>
      <c r="V413">
        <v>4</v>
      </c>
      <c r="W413">
        <f t="shared" si="72"/>
        <v>-425.2070309999981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439</v>
      </c>
      <c r="B414">
        <v>46629.675780999998</v>
      </c>
      <c r="C414">
        <v>46194</v>
      </c>
      <c r="D414">
        <v>47658</v>
      </c>
      <c r="E414">
        <v>47928</v>
      </c>
      <c r="F414">
        <v>46622</v>
      </c>
      <c r="G414">
        <v>46705</v>
      </c>
      <c r="H414">
        <v>46194</v>
      </c>
      <c r="I414">
        <v>45594</v>
      </c>
      <c r="J414">
        <v>46176</v>
      </c>
      <c r="L414" s="1" t="str">
        <f t="shared" si="76"/>
        <v>18AUG2022:05:00:00</v>
      </c>
      <c r="M414">
        <v>5</v>
      </c>
      <c r="N414">
        <f t="shared" si="70"/>
        <v>-435.6757809999981</v>
      </c>
      <c r="O414">
        <f t="shared" si="77"/>
        <v>-435.6757809999981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0.93433156826177455</v>
      </c>
      <c r="V414">
        <v>5</v>
      </c>
      <c r="W414">
        <f t="shared" si="72"/>
        <v>-435.6757809999981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440</v>
      </c>
      <c r="B415">
        <v>47393.921875</v>
      </c>
      <c r="C415">
        <v>47184</v>
      </c>
      <c r="D415">
        <v>47982</v>
      </c>
      <c r="E415">
        <v>48152</v>
      </c>
      <c r="F415">
        <v>47701</v>
      </c>
      <c r="G415">
        <v>47753</v>
      </c>
      <c r="H415">
        <v>47184</v>
      </c>
      <c r="I415">
        <v>46506</v>
      </c>
      <c r="J415">
        <v>47167</v>
      </c>
      <c r="L415" s="1" t="str">
        <f t="shared" si="76"/>
        <v>18AUG2022:06:00:00</v>
      </c>
      <c r="M415">
        <v>6</v>
      </c>
      <c r="N415">
        <f t="shared" si="70"/>
        <v>-209.921875</v>
      </c>
      <c r="O415">
        <f t="shared" si="77"/>
        <v>-209.921875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0.44292995113099615</v>
      </c>
      <c r="V415">
        <v>6</v>
      </c>
      <c r="W415">
        <f t="shared" si="72"/>
        <v>-209.921875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25">
      <c r="A416" t="s">
        <v>441</v>
      </c>
      <c r="B416">
        <v>49392.976562999997</v>
      </c>
      <c r="C416">
        <v>48963</v>
      </c>
      <c r="D416">
        <v>49163</v>
      </c>
      <c r="E416">
        <v>49262</v>
      </c>
      <c r="F416">
        <v>49539</v>
      </c>
      <c r="G416">
        <v>49632</v>
      </c>
      <c r="H416">
        <v>48963</v>
      </c>
      <c r="I416">
        <v>48382</v>
      </c>
      <c r="J416">
        <v>49013</v>
      </c>
      <c r="L416" s="1" t="str">
        <f t="shared" si="76"/>
        <v>18AUG2022:07:00:00</v>
      </c>
      <c r="M416">
        <v>7</v>
      </c>
      <c r="N416">
        <f t="shared" si="70"/>
        <v>-429.97656299999653</v>
      </c>
      <c r="O416">
        <f t="shared" si="77"/>
        <v>-429.97656299999653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0.87052166708675249</v>
      </c>
      <c r="V416">
        <v>7</v>
      </c>
      <c r="W416">
        <f t="shared" si="72"/>
        <v>-429.97656299999653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25">
      <c r="A417" t="s">
        <v>442</v>
      </c>
      <c r="B417">
        <v>49687.28125</v>
      </c>
      <c r="C417">
        <v>49631</v>
      </c>
      <c r="D417">
        <v>49940</v>
      </c>
      <c r="E417">
        <v>49953</v>
      </c>
      <c r="F417">
        <v>50169</v>
      </c>
      <c r="G417">
        <v>50254</v>
      </c>
      <c r="H417">
        <v>49631</v>
      </c>
      <c r="I417">
        <v>49040</v>
      </c>
      <c r="J417">
        <v>49661</v>
      </c>
      <c r="L417" s="1" t="str">
        <f t="shared" si="76"/>
        <v>18AUG2022:08:00:00</v>
      </c>
      <c r="M417">
        <v>8</v>
      </c>
      <c r="N417">
        <f t="shared" si="70"/>
        <v>-56.28125</v>
      </c>
      <c r="O417">
        <f t="shared" si="77"/>
        <v>-56.28125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0.11327093892866194</v>
      </c>
      <c r="V417">
        <v>8</v>
      </c>
      <c r="W417">
        <f t="shared" si="72"/>
        <v>-56.28125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25">
      <c r="A418" t="s">
        <v>443</v>
      </c>
      <c r="B418">
        <v>51204.113280999998</v>
      </c>
      <c r="C418">
        <v>51607</v>
      </c>
      <c r="D418">
        <v>51596</v>
      </c>
      <c r="E418">
        <v>51622</v>
      </c>
      <c r="F418">
        <v>51745</v>
      </c>
      <c r="G418">
        <v>51780</v>
      </c>
      <c r="H418">
        <v>51607</v>
      </c>
      <c r="I418">
        <v>50759</v>
      </c>
      <c r="J418">
        <v>51374</v>
      </c>
      <c r="L418" s="1" t="str">
        <f t="shared" si="76"/>
        <v>18AUG2022:09:00:00</v>
      </c>
      <c r="M418">
        <v>9</v>
      </c>
      <c r="N418">
        <f t="shared" ref="N418:N481" si="81">C418-B418</f>
        <v>402.8867190000019</v>
      </c>
      <c r="O418" t="str">
        <f t="shared" si="77"/>
        <v/>
      </c>
      <c r="P418">
        <f t="shared" si="78"/>
        <v>402.8867190000019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0.78682491148518463</v>
      </c>
      <c r="V418">
        <v>9</v>
      </c>
      <c r="W418" t="str">
        <f t="shared" ref="W418:W481" si="83">O418</f>
        <v/>
      </c>
      <c r="X418">
        <f t="shared" ref="X418:X481" si="84">P418</f>
        <v>402.8867190000019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25">
      <c r="A419" t="s">
        <v>444</v>
      </c>
      <c r="B419">
        <v>54090.03125</v>
      </c>
      <c r="C419">
        <v>54749</v>
      </c>
      <c r="D419">
        <v>54192</v>
      </c>
      <c r="E419">
        <v>54123</v>
      </c>
      <c r="F419">
        <v>54397</v>
      </c>
      <c r="G419">
        <v>54411</v>
      </c>
      <c r="H419">
        <v>54749</v>
      </c>
      <c r="I419">
        <v>53652</v>
      </c>
      <c r="J419">
        <v>54228</v>
      </c>
      <c r="L419" s="1" t="str">
        <f t="shared" si="76"/>
        <v>18AUG2022:10:00:00</v>
      </c>
      <c r="M419">
        <v>10</v>
      </c>
      <c r="N419">
        <f t="shared" si="81"/>
        <v>658.96875</v>
      </c>
      <c r="O419" t="str">
        <f t="shared" si="77"/>
        <v/>
      </c>
      <c r="P419">
        <f t="shared" si="78"/>
        <v>658.96875</v>
      </c>
      <c r="Q419" t="str">
        <f t="shared" si="79"/>
        <v/>
      </c>
      <c r="R419">
        <f t="shared" si="80"/>
        <v>1</v>
      </c>
      <c r="S419">
        <f t="shared" si="82"/>
        <v>1.2182813260992524</v>
      </c>
      <c r="V419">
        <v>10</v>
      </c>
      <c r="W419" t="str">
        <f t="shared" si="83"/>
        <v/>
      </c>
      <c r="X419">
        <f t="shared" si="84"/>
        <v>658.96875</v>
      </c>
      <c r="Y419" t="str">
        <f t="shared" si="85"/>
        <v/>
      </c>
      <c r="Z419">
        <f t="shared" si="86"/>
        <v>1</v>
      </c>
    </row>
    <row r="420" spans="1:26" x14ac:dyDescent="0.25">
      <c r="A420" t="s">
        <v>445</v>
      </c>
      <c r="B420">
        <v>57323.207030999998</v>
      </c>
      <c r="C420">
        <v>58712</v>
      </c>
      <c r="D420">
        <v>57728</v>
      </c>
      <c r="E420">
        <v>57596</v>
      </c>
      <c r="F420">
        <v>57786</v>
      </c>
      <c r="G420">
        <v>57849</v>
      </c>
      <c r="H420">
        <v>58712</v>
      </c>
      <c r="I420">
        <v>57280</v>
      </c>
      <c r="J420">
        <v>57856</v>
      </c>
      <c r="L420" s="1" t="str">
        <f t="shared" si="76"/>
        <v>18AUG2022:11:00:00</v>
      </c>
      <c r="M420">
        <v>11</v>
      </c>
      <c r="N420">
        <f t="shared" si="81"/>
        <v>1388.7929690000019</v>
      </c>
      <c r="O420" t="str">
        <f t="shared" si="77"/>
        <v/>
      </c>
      <c r="P420">
        <f t="shared" si="78"/>
        <v>1388.7929690000019</v>
      </c>
      <c r="Q420" t="str">
        <f t="shared" si="79"/>
        <v/>
      </c>
      <c r="R420">
        <f t="shared" si="80"/>
        <v>1</v>
      </c>
      <c r="S420">
        <f t="shared" si="82"/>
        <v>2.4227412263395385</v>
      </c>
      <c r="V420">
        <v>11</v>
      </c>
      <c r="W420" t="str">
        <f t="shared" si="83"/>
        <v/>
      </c>
      <c r="X420">
        <f t="shared" si="84"/>
        <v>1388.7929690000019</v>
      </c>
      <c r="Y420" t="str">
        <f t="shared" si="85"/>
        <v/>
      </c>
      <c r="Z420">
        <f t="shared" si="86"/>
        <v>1</v>
      </c>
    </row>
    <row r="421" spans="1:26" x14ac:dyDescent="0.25">
      <c r="A421" t="s">
        <v>446</v>
      </c>
      <c r="B421">
        <v>60554.433594000002</v>
      </c>
      <c r="C421">
        <v>62638</v>
      </c>
      <c r="D421">
        <v>61606</v>
      </c>
      <c r="E421">
        <v>61436</v>
      </c>
      <c r="F421">
        <v>61033</v>
      </c>
      <c r="G421">
        <v>61284</v>
      </c>
      <c r="H421">
        <v>62638</v>
      </c>
      <c r="I421">
        <v>60758</v>
      </c>
      <c r="J421">
        <v>61401</v>
      </c>
      <c r="L421" s="1" t="str">
        <f t="shared" si="76"/>
        <v>18AUG2022:12:00:00</v>
      </c>
      <c r="M421">
        <v>12</v>
      </c>
      <c r="N421">
        <f t="shared" si="81"/>
        <v>2083.5664059999981</v>
      </c>
      <c r="O421" t="str">
        <f t="shared" si="77"/>
        <v/>
      </c>
      <c r="P421">
        <f t="shared" si="78"/>
        <v>2083.5664059999981</v>
      </c>
      <c r="Q421" t="str">
        <f t="shared" si="79"/>
        <v/>
      </c>
      <c r="R421">
        <f t="shared" si="80"/>
        <v>1</v>
      </c>
      <c r="S421">
        <f t="shared" si="82"/>
        <v>3.4408156138817341</v>
      </c>
      <c r="V421">
        <v>12</v>
      </c>
      <c r="W421" t="str">
        <f t="shared" si="83"/>
        <v/>
      </c>
      <c r="X421">
        <f t="shared" si="84"/>
        <v>2083.5664059999981</v>
      </c>
      <c r="Y421" t="str">
        <f t="shared" si="85"/>
        <v/>
      </c>
      <c r="Z421">
        <f t="shared" si="86"/>
        <v>1</v>
      </c>
    </row>
    <row r="422" spans="1:26" x14ac:dyDescent="0.25">
      <c r="A422" t="s">
        <v>447</v>
      </c>
      <c r="B422">
        <v>63391.597655999998</v>
      </c>
      <c r="C422">
        <v>65984</v>
      </c>
      <c r="D422">
        <v>64806</v>
      </c>
      <c r="E422">
        <v>64831</v>
      </c>
      <c r="F422">
        <v>63686</v>
      </c>
      <c r="G422">
        <v>64237</v>
      </c>
      <c r="H422">
        <v>65984</v>
      </c>
      <c r="I422">
        <v>63793</v>
      </c>
      <c r="J422">
        <v>64436</v>
      </c>
      <c r="L422" s="1" t="str">
        <f t="shared" si="76"/>
        <v>18AUG2022:13:00:00</v>
      </c>
      <c r="M422">
        <v>13</v>
      </c>
      <c r="N422">
        <f t="shared" si="81"/>
        <v>2592.4023440000019</v>
      </c>
      <c r="O422" t="str">
        <f t="shared" si="77"/>
        <v/>
      </c>
      <c r="P422">
        <f t="shared" si="78"/>
        <v>2592.4023440000019</v>
      </c>
      <c r="Q422" t="str">
        <f t="shared" si="79"/>
        <v/>
      </c>
      <c r="R422">
        <f t="shared" si="80"/>
        <v>1</v>
      </c>
      <c r="S422">
        <f t="shared" si="82"/>
        <v>4.089504666009363</v>
      </c>
      <c r="V422">
        <v>13</v>
      </c>
      <c r="W422" t="str">
        <f t="shared" si="83"/>
        <v/>
      </c>
      <c r="X422">
        <f t="shared" si="84"/>
        <v>2592.4023440000019</v>
      </c>
      <c r="Y422" t="str">
        <f t="shared" si="85"/>
        <v/>
      </c>
      <c r="Z422">
        <f t="shared" si="86"/>
        <v>1</v>
      </c>
    </row>
    <row r="423" spans="1:26" x14ac:dyDescent="0.25">
      <c r="A423" t="s">
        <v>448</v>
      </c>
      <c r="B423">
        <v>65405.972655999998</v>
      </c>
      <c r="C423">
        <v>68791</v>
      </c>
      <c r="D423">
        <v>67875</v>
      </c>
      <c r="E423">
        <v>68534</v>
      </c>
      <c r="F423">
        <v>66027</v>
      </c>
      <c r="G423">
        <v>66692</v>
      </c>
      <c r="H423">
        <v>68791</v>
      </c>
      <c r="I423">
        <v>66196</v>
      </c>
      <c r="J423">
        <v>66943</v>
      </c>
      <c r="L423" s="1" t="str">
        <f t="shared" si="76"/>
        <v>18AUG2022:14:00:00</v>
      </c>
      <c r="M423">
        <v>14</v>
      </c>
      <c r="N423">
        <f t="shared" si="81"/>
        <v>3385.0273440000019</v>
      </c>
      <c r="O423" t="str">
        <f t="shared" si="77"/>
        <v/>
      </c>
      <c r="P423">
        <f t="shared" si="78"/>
        <v>3385.0273440000019</v>
      </c>
      <c r="Q423" t="str">
        <f t="shared" si="79"/>
        <v/>
      </c>
      <c r="R423">
        <f t="shared" si="80"/>
        <v>1</v>
      </c>
      <c r="S423">
        <f t="shared" si="82"/>
        <v>5.1754101445802405</v>
      </c>
      <c r="V423">
        <v>14</v>
      </c>
      <c r="W423" t="str">
        <f t="shared" si="83"/>
        <v/>
      </c>
      <c r="X423">
        <f t="shared" si="84"/>
        <v>3385.0273440000019</v>
      </c>
      <c r="Y423" t="str">
        <f t="shared" si="85"/>
        <v/>
      </c>
      <c r="Z423">
        <f t="shared" si="86"/>
        <v>1</v>
      </c>
    </row>
    <row r="424" spans="1:26" x14ac:dyDescent="0.25">
      <c r="A424" t="s">
        <v>449</v>
      </c>
      <c r="B424">
        <v>66535.671875</v>
      </c>
      <c r="C424">
        <v>70626</v>
      </c>
      <c r="D424">
        <v>69467</v>
      </c>
      <c r="E424">
        <v>69915</v>
      </c>
      <c r="F424">
        <v>67317</v>
      </c>
      <c r="G424">
        <v>68224</v>
      </c>
      <c r="H424">
        <v>70626</v>
      </c>
      <c r="I424">
        <v>67701</v>
      </c>
      <c r="J424">
        <v>68505</v>
      </c>
      <c r="L424" s="1" t="str">
        <f t="shared" si="76"/>
        <v>18AUG2022:15:00:00</v>
      </c>
      <c r="M424">
        <v>15</v>
      </c>
      <c r="N424">
        <f t="shared" si="81"/>
        <v>4090.328125</v>
      </c>
      <c r="O424" t="str">
        <f t="shared" si="77"/>
        <v/>
      </c>
      <c r="P424">
        <f t="shared" si="78"/>
        <v>4090.328125</v>
      </c>
      <c r="Q424" t="str">
        <f t="shared" si="79"/>
        <v/>
      </c>
      <c r="R424">
        <f t="shared" si="80"/>
        <v>1</v>
      </c>
      <c r="S424">
        <f t="shared" si="82"/>
        <v>6.1475716855831326</v>
      </c>
      <c r="V424">
        <v>15</v>
      </c>
      <c r="W424" t="str">
        <f t="shared" si="83"/>
        <v/>
      </c>
      <c r="X424">
        <f t="shared" si="84"/>
        <v>4090.328125</v>
      </c>
      <c r="Y424" t="str">
        <f t="shared" si="85"/>
        <v/>
      </c>
      <c r="Z424">
        <f t="shared" si="86"/>
        <v>1</v>
      </c>
    </row>
    <row r="425" spans="1:26" x14ac:dyDescent="0.25">
      <c r="A425" t="s">
        <v>450</v>
      </c>
      <c r="B425">
        <v>67069.5</v>
      </c>
      <c r="C425">
        <v>71293</v>
      </c>
      <c r="D425">
        <v>70524</v>
      </c>
      <c r="E425">
        <v>70800</v>
      </c>
      <c r="F425">
        <v>67413</v>
      </c>
      <c r="G425">
        <v>68662</v>
      </c>
      <c r="H425">
        <v>71293</v>
      </c>
      <c r="I425">
        <v>67867</v>
      </c>
      <c r="J425">
        <v>68854</v>
      </c>
      <c r="L425" s="1" t="str">
        <f t="shared" si="76"/>
        <v>18AUG2022:16:00:00</v>
      </c>
      <c r="M425">
        <v>16</v>
      </c>
      <c r="N425">
        <f t="shared" si="81"/>
        <v>4223.5</v>
      </c>
      <c r="O425" t="str">
        <f t="shared" si="77"/>
        <v/>
      </c>
      <c r="P425">
        <f t="shared" si="78"/>
        <v>4223.5</v>
      </c>
      <c r="Q425" t="str">
        <f t="shared" si="79"/>
        <v/>
      </c>
      <c r="R425">
        <f t="shared" si="80"/>
        <v>1</v>
      </c>
      <c r="S425">
        <f t="shared" si="82"/>
        <v>6.2971991739911584</v>
      </c>
      <c r="V425">
        <v>16</v>
      </c>
      <c r="W425" t="str">
        <f t="shared" si="83"/>
        <v/>
      </c>
      <c r="X425">
        <f t="shared" si="84"/>
        <v>4223.5</v>
      </c>
      <c r="Y425" t="str">
        <f t="shared" si="85"/>
        <v/>
      </c>
      <c r="Z425">
        <f t="shared" si="86"/>
        <v>1</v>
      </c>
    </row>
    <row r="426" spans="1:26" x14ac:dyDescent="0.25">
      <c r="A426" t="s">
        <v>451</v>
      </c>
      <c r="B426">
        <v>66582.609375</v>
      </c>
      <c r="C426">
        <v>71236</v>
      </c>
      <c r="D426">
        <v>69954</v>
      </c>
      <c r="E426">
        <v>70004</v>
      </c>
      <c r="F426">
        <v>66876</v>
      </c>
      <c r="G426">
        <v>68509</v>
      </c>
      <c r="H426">
        <v>71236</v>
      </c>
      <c r="I426">
        <v>67043</v>
      </c>
      <c r="J426">
        <v>68433</v>
      </c>
      <c r="L426" s="1" t="str">
        <f t="shared" si="76"/>
        <v>18AUG2022:17:00:00</v>
      </c>
      <c r="M426">
        <v>17</v>
      </c>
      <c r="N426">
        <f t="shared" si="81"/>
        <v>4653.390625</v>
      </c>
      <c r="O426" t="str">
        <f t="shared" si="77"/>
        <v/>
      </c>
      <c r="P426">
        <f t="shared" si="78"/>
        <v>4653.390625</v>
      </c>
      <c r="Q426" t="str">
        <f t="shared" si="79"/>
        <v/>
      </c>
      <c r="R426">
        <f t="shared" si="80"/>
        <v>1</v>
      </c>
      <c r="S426">
        <f t="shared" si="82"/>
        <v>6.9888979550074897</v>
      </c>
      <c r="V426">
        <v>17</v>
      </c>
      <c r="W426" t="str">
        <f t="shared" si="83"/>
        <v/>
      </c>
      <c r="X426">
        <f t="shared" si="84"/>
        <v>4653.390625</v>
      </c>
      <c r="Y426" t="str">
        <f t="shared" si="85"/>
        <v/>
      </c>
      <c r="Z426">
        <f t="shared" si="86"/>
        <v>1</v>
      </c>
    </row>
    <row r="427" spans="1:26" x14ac:dyDescent="0.25">
      <c r="A427" t="s">
        <v>452</v>
      </c>
      <c r="B427">
        <v>64128.914062999997</v>
      </c>
      <c r="C427">
        <v>69835</v>
      </c>
      <c r="D427">
        <v>69234</v>
      </c>
      <c r="E427">
        <v>69380</v>
      </c>
      <c r="F427">
        <v>65202</v>
      </c>
      <c r="G427">
        <v>67201</v>
      </c>
      <c r="H427">
        <v>69835</v>
      </c>
      <c r="I427">
        <v>65287</v>
      </c>
      <c r="J427">
        <v>66890</v>
      </c>
      <c r="L427" s="1" t="str">
        <f t="shared" si="76"/>
        <v>18AUG2022:18:00:00</v>
      </c>
      <c r="M427">
        <v>18</v>
      </c>
      <c r="N427">
        <f t="shared" si="81"/>
        <v>5706.0859370000035</v>
      </c>
      <c r="O427" t="str">
        <f t="shared" si="77"/>
        <v/>
      </c>
      <c r="P427">
        <f t="shared" si="78"/>
        <v>5706.0859370000035</v>
      </c>
      <c r="Q427" t="str">
        <f t="shared" si="79"/>
        <v/>
      </c>
      <c r="R427">
        <f t="shared" si="80"/>
        <v>1</v>
      </c>
      <c r="S427">
        <f t="shared" si="82"/>
        <v>8.8978365225307989</v>
      </c>
      <c r="V427">
        <v>18</v>
      </c>
      <c r="W427" t="str">
        <f t="shared" si="83"/>
        <v/>
      </c>
      <c r="X427">
        <f t="shared" si="84"/>
        <v>5706.0859370000035</v>
      </c>
      <c r="Y427" t="str">
        <f t="shared" si="85"/>
        <v/>
      </c>
      <c r="Z427">
        <f t="shared" si="86"/>
        <v>1</v>
      </c>
    </row>
    <row r="428" spans="1:26" x14ac:dyDescent="0.25">
      <c r="A428" t="s">
        <v>453</v>
      </c>
      <c r="B428">
        <v>61797.007812999997</v>
      </c>
      <c r="C428">
        <v>67637</v>
      </c>
      <c r="D428">
        <v>67270</v>
      </c>
      <c r="E428">
        <v>67246</v>
      </c>
      <c r="F428">
        <v>62988</v>
      </c>
      <c r="G428">
        <v>65271</v>
      </c>
      <c r="H428">
        <v>67637</v>
      </c>
      <c r="I428">
        <v>63105</v>
      </c>
      <c r="J428">
        <v>64762</v>
      </c>
      <c r="L428" s="1" t="str">
        <f t="shared" si="76"/>
        <v>18AUG2022:19:00:00</v>
      </c>
      <c r="M428">
        <v>19</v>
      </c>
      <c r="N428">
        <f t="shared" si="81"/>
        <v>5839.9921870000035</v>
      </c>
      <c r="O428" t="str">
        <f t="shared" si="77"/>
        <v/>
      </c>
      <c r="P428">
        <f t="shared" si="78"/>
        <v>5839.9921870000035</v>
      </c>
      <c r="Q428" t="str">
        <f t="shared" si="79"/>
        <v/>
      </c>
      <c r="R428">
        <f t="shared" si="80"/>
        <v>1</v>
      </c>
      <c r="S428">
        <f t="shared" si="82"/>
        <v>9.45028310217225</v>
      </c>
      <c r="V428">
        <v>19</v>
      </c>
      <c r="W428" t="str">
        <f t="shared" si="83"/>
        <v/>
      </c>
      <c r="X428">
        <f t="shared" si="84"/>
        <v>5839.9921870000035</v>
      </c>
      <c r="Y428" t="str">
        <f t="shared" si="85"/>
        <v/>
      </c>
      <c r="Z428">
        <f t="shared" si="86"/>
        <v>1</v>
      </c>
    </row>
    <row r="429" spans="1:26" x14ac:dyDescent="0.25">
      <c r="A429" t="s">
        <v>454</v>
      </c>
      <c r="B429">
        <v>59981.199219000002</v>
      </c>
      <c r="C429">
        <v>65084</v>
      </c>
      <c r="D429">
        <v>64195</v>
      </c>
      <c r="E429">
        <v>63958</v>
      </c>
      <c r="F429">
        <v>60766</v>
      </c>
      <c r="G429">
        <v>63155</v>
      </c>
      <c r="H429">
        <v>65084</v>
      </c>
      <c r="I429">
        <v>60695</v>
      </c>
      <c r="J429">
        <v>62418</v>
      </c>
      <c r="L429" s="1" t="str">
        <f t="shared" si="76"/>
        <v>18AUG2022:20:00:00</v>
      </c>
      <c r="M429">
        <v>20</v>
      </c>
      <c r="N429">
        <f t="shared" si="81"/>
        <v>5102.8007809999981</v>
      </c>
      <c r="O429" t="str">
        <f t="shared" si="77"/>
        <v/>
      </c>
      <c r="P429">
        <f t="shared" si="78"/>
        <v>5102.8007809999981</v>
      </c>
      <c r="Q429" t="str">
        <f t="shared" si="79"/>
        <v/>
      </c>
      <c r="R429">
        <f t="shared" si="80"/>
        <v>1</v>
      </c>
      <c r="S429">
        <f t="shared" si="82"/>
        <v>8.5073337102996849</v>
      </c>
      <c r="V429">
        <v>20</v>
      </c>
      <c r="W429" t="str">
        <f t="shared" si="83"/>
        <v/>
      </c>
      <c r="X429">
        <f t="shared" si="84"/>
        <v>5102.8007809999981</v>
      </c>
      <c r="Y429" t="str">
        <f t="shared" si="85"/>
        <v/>
      </c>
      <c r="Z429">
        <f t="shared" si="86"/>
        <v>1</v>
      </c>
    </row>
    <row r="430" spans="1:26" x14ac:dyDescent="0.25">
      <c r="A430" t="s">
        <v>455</v>
      </c>
      <c r="B430">
        <v>58624.371094000002</v>
      </c>
      <c r="C430">
        <v>63161</v>
      </c>
      <c r="D430">
        <v>62287</v>
      </c>
      <c r="E430">
        <v>61898</v>
      </c>
      <c r="F430">
        <v>59438</v>
      </c>
      <c r="G430">
        <v>61704</v>
      </c>
      <c r="H430">
        <v>63161</v>
      </c>
      <c r="I430">
        <v>59172</v>
      </c>
      <c r="J430">
        <v>60842</v>
      </c>
      <c r="L430" s="1" t="str">
        <f t="shared" si="76"/>
        <v>18AUG2022:21:00:00</v>
      </c>
      <c r="M430">
        <v>21</v>
      </c>
      <c r="N430">
        <f t="shared" si="81"/>
        <v>4536.6289059999981</v>
      </c>
      <c r="O430" t="str">
        <f t="shared" si="77"/>
        <v/>
      </c>
      <c r="P430">
        <f t="shared" si="78"/>
        <v>4536.6289059999981</v>
      </c>
      <c r="Q430" t="str">
        <f t="shared" si="79"/>
        <v/>
      </c>
      <c r="R430">
        <f t="shared" si="80"/>
        <v>1</v>
      </c>
      <c r="S430">
        <f t="shared" si="82"/>
        <v>7.7384692088650926</v>
      </c>
      <c r="V430">
        <v>21</v>
      </c>
      <c r="W430" t="str">
        <f t="shared" si="83"/>
        <v/>
      </c>
      <c r="X430">
        <f t="shared" si="84"/>
        <v>4536.6289059999981</v>
      </c>
      <c r="Y430" t="str">
        <f t="shared" si="85"/>
        <v/>
      </c>
      <c r="Z430">
        <f t="shared" si="86"/>
        <v>1</v>
      </c>
    </row>
    <row r="431" spans="1:26" x14ac:dyDescent="0.25">
      <c r="A431" t="s">
        <v>456</v>
      </c>
      <c r="B431">
        <v>56672.039062999997</v>
      </c>
      <c r="C431">
        <v>60884</v>
      </c>
      <c r="D431">
        <v>60168</v>
      </c>
      <c r="E431">
        <v>59986</v>
      </c>
      <c r="F431">
        <v>57628</v>
      </c>
      <c r="G431">
        <v>59806</v>
      </c>
      <c r="H431">
        <v>60884</v>
      </c>
      <c r="I431">
        <v>57189</v>
      </c>
      <c r="J431">
        <v>58833</v>
      </c>
      <c r="L431" s="1" t="str">
        <f t="shared" si="76"/>
        <v>18AUG2022:22:00:00</v>
      </c>
      <c r="M431">
        <v>22</v>
      </c>
      <c r="N431">
        <f t="shared" si="81"/>
        <v>4211.9609370000035</v>
      </c>
      <c r="O431" t="str">
        <f t="shared" si="77"/>
        <v/>
      </c>
      <c r="P431">
        <f t="shared" si="78"/>
        <v>4211.9609370000035</v>
      </c>
      <c r="Q431" t="str">
        <f t="shared" si="79"/>
        <v/>
      </c>
      <c r="R431">
        <f t="shared" si="80"/>
        <v>1</v>
      </c>
      <c r="S431">
        <f t="shared" si="82"/>
        <v>7.4321676202928542</v>
      </c>
      <c r="V431">
        <v>22</v>
      </c>
      <c r="W431" t="str">
        <f t="shared" si="83"/>
        <v/>
      </c>
      <c r="X431">
        <f t="shared" si="84"/>
        <v>4211.9609370000035</v>
      </c>
      <c r="Y431" t="str">
        <f t="shared" si="85"/>
        <v/>
      </c>
      <c r="Z431">
        <f t="shared" si="86"/>
        <v>1</v>
      </c>
    </row>
    <row r="432" spans="1:26" x14ac:dyDescent="0.25">
      <c r="A432" t="s">
        <v>457</v>
      </c>
      <c r="B432">
        <v>53588.882812999997</v>
      </c>
      <c r="C432">
        <v>57177</v>
      </c>
      <c r="D432">
        <v>56265</v>
      </c>
      <c r="E432">
        <v>56085</v>
      </c>
      <c r="F432">
        <v>54453</v>
      </c>
      <c r="G432">
        <v>56328</v>
      </c>
      <c r="H432">
        <v>57177</v>
      </c>
      <c r="I432">
        <v>54172</v>
      </c>
      <c r="J432">
        <v>55504</v>
      </c>
      <c r="L432" s="1" t="str">
        <f t="shared" si="76"/>
        <v>18AUG2022:23:00:00</v>
      </c>
      <c r="M432">
        <v>23</v>
      </c>
      <c r="N432">
        <f t="shared" si="81"/>
        <v>3588.1171870000035</v>
      </c>
      <c r="O432" t="str">
        <f t="shared" si="77"/>
        <v/>
      </c>
      <c r="P432">
        <f t="shared" si="78"/>
        <v>3588.1171870000035</v>
      </c>
      <c r="Q432" t="str">
        <f t="shared" si="79"/>
        <v/>
      </c>
      <c r="R432">
        <f t="shared" si="80"/>
        <v>1</v>
      </c>
      <c r="S432">
        <f t="shared" si="82"/>
        <v>6.6956372267002573</v>
      </c>
      <c r="V432">
        <v>23</v>
      </c>
      <c r="W432" t="str">
        <f t="shared" si="83"/>
        <v/>
      </c>
      <c r="X432">
        <f t="shared" si="84"/>
        <v>3588.1171870000035</v>
      </c>
      <c r="Y432" t="str">
        <f t="shared" si="85"/>
        <v/>
      </c>
      <c r="Z432">
        <f t="shared" si="86"/>
        <v>1</v>
      </c>
    </row>
    <row r="433" spans="1:26" x14ac:dyDescent="0.25">
      <c r="A433" t="s">
        <v>458</v>
      </c>
      <c r="B433">
        <v>49930.703125</v>
      </c>
      <c r="C433">
        <v>53353</v>
      </c>
      <c r="D433">
        <v>52527</v>
      </c>
      <c r="E433">
        <v>52348</v>
      </c>
      <c r="F433">
        <v>51036</v>
      </c>
      <c r="G433">
        <v>52695</v>
      </c>
      <c r="H433">
        <v>53353</v>
      </c>
      <c r="I433">
        <v>50911</v>
      </c>
      <c r="J433">
        <v>51986</v>
      </c>
      <c r="L433" s="1" t="str">
        <f t="shared" si="76"/>
        <v>19AUG2022:00:00:00</v>
      </c>
      <c r="M433">
        <v>24</v>
      </c>
      <c r="N433">
        <f t="shared" si="81"/>
        <v>3422.296875</v>
      </c>
      <c r="O433" t="str">
        <f t="shared" si="77"/>
        <v/>
      </c>
      <c r="P433">
        <f t="shared" si="78"/>
        <v>3422.296875</v>
      </c>
      <c r="Q433" t="str">
        <f t="shared" si="79"/>
        <v/>
      </c>
      <c r="R433">
        <f t="shared" si="80"/>
        <v>1</v>
      </c>
      <c r="S433">
        <f t="shared" si="82"/>
        <v>6.8540930946483645</v>
      </c>
      <c r="V433">
        <v>24</v>
      </c>
      <c r="W433" t="str">
        <f t="shared" si="83"/>
        <v/>
      </c>
      <c r="X433">
        <f t="shared" si="84"/>
        <v>3422.296875</v>
      </c>
      <c r="Y433" t="str">
        <f t="shared" si="85"/>
        <v/>
      </c>
      <c r="Z433">
        <f t="shared" si="86"/>
        <v>1</v>
      </c>
    </row>
    <row r="434" spans="1:26" x14ac:dyDescent="0.25">
      <c r="A434" t="s">
        <v>459</v>
      </c>
      <c r="B434">
        <v>46984.058594000002</v>
      </c>
      <c r="C434">
        <v>50880</v>
      </c>
      <c r="D434">
        <v>48944</v>
      </c>
      <c r="E434">
        <v>49065</v>
      </c>
      <c r="F434">
        <v>49276</v>
      </c>
      <c r="G434">
        <v>50141</v>
      </c>
      <c r="H434">
        <v>50880</v>
      </c>
      <c r="I434">
        <v>47559</v>
      </c>
      <c r="J434">
        <v>49292</v>
      </c>
      <c r="L434" s="1" t="str">
        <f t="shared" si="76"/>
        <v>19AUG2022:01:00:00</v>
      </c>
      <c r="M434">
        <v>1</v>
      </c>
      <c r="N434">
        <f t="shared" si="81"/>
        <v>3895.9414059999981</v>
      </c>
      <c r="O434" t="str">
        <f t="shared" si="77"/>
        <v/>
      </c>
      <c r="P434">
        <f t="shared" si="78"/>
        <v>3895.9414059999981</v>
      </c>
      <c r="Q434" t="str">
        <f t="shared" si="79"/>
        <v/>
      </c>
      <c r="R434">
        <f t="shared" si="80"/>
        <v>1</v>
      </c>
      <c r="S434">
        <f t="shared" si="82"/>
        <v>8.2920495218723431</v>
      </c>
      <c r="V434">
        <v>1</v>
      </c>
      <c r="W434" t="str">
        <f t="shared" si="83"/>
        <v/>
      </c>
      <c r="X434">
        <f t="shared" si="84"/>
        <v>3895.9414059999981</v>
      </c>
      <c r="Y434" t="str">
        <f t="shared" si="85"/>
        <v/>
      </c>
      <c r="Z434">
        <f t="shared" si="86"/>
        <v>1</v>
      </c>
    </row>
    <row r="435" spans="1:26" x14ac:dyDescent="0.25">
      <c r="A435" t="s">
        <v>460</v>
      </c>
      <c r="B435">
        <v>44975.796875</v>
      </c>
      <c r="C435">
        <v>48153</v>
      </c>
      <c r="D435">
        <v>46394</v>
      </c>
      <c r="E435">
        <v>46404</v>
      </c>
      <c r="F435">
        <v>46695</v>
      </c>
      <c r="G435">
        <v>47573</v>
      </c>
      <c r="H435">
        <v>48153</v>
      </c>
      <c r="I435">
        <v>45233</v>
      </c>
      <c r="J435">
        <v>46767</v>
      </c>
      <c r="L435" s="1" t="str">
        <f t="shared" si="76"/>
        <v>19AUG2022:02:00:00</v>
      </c>
      <c r="M435">
        <v>2</v>
      </c>
      <c r="N435">
        <f t="shared" si="81"/>
        <v>3177.203125</v>
      </c>
      <c r="O435" t="str">
        <f t="shared" si="77"/>
        <v/>
      </c>
      <c r="P435">
        <f t="shared" si="78"/>
        <v>3177.203125</v>
      </c>
      <c r="Q435" t="str">
        <f t="shared" si="79"/>
        <v/>
      </c>
      <c r="R435">
        <f t="shared" si="80"/>
        <v>1</v>
      </c>
      <c r="S435">
        <f t="shared" si="82"/>
        <v>7.0642508765999494</v>
      </c>
      <c r="V435">
        <v>2</v>
      </c>
      <c r="W435" t="str">
        <f t="shared" si="83"/>
        <v/>
      </c>
      <c r="X435">
        <f t="shared" si="84"/>
        <v>3177.203125</v>
      </c>
      <c r="Y435" t="str">
        <f t="shared" si="85"/>
        <v/>
      </c>
      <c r="Z435">
        <f t="shared" si="86"/>
        <v>1</v>
      </c>
    </row>
    <row r="436" spans="1:26" x14ac:dyDescent="0.25">
      <c r="A436" t="s">
        <v>461</v>
      </c>
      <c r="B436">
        <v>43670.539062999997</v>
      </c>
      <c r="C436">
        <v>46323</v>
      </c>
      <c r="D436">
        <v>44972</v>
      </c>
      <c r="E436">
        <v>44895</v>
      </c>
      <c r="F436">
        <v>44988</v>
      </c>
      <c r="G436">
        <v>45861</v>
      </c>
      <c r="H436">
        <v>46323</v>
      </c>
      <c r="I436">
        <v>43587</v>
      </c>
      <c r="J436">
        <v>45050</v>
      </c>
      <c r="L436" s="1" t="str">
        <f t="shared" si="76"/>
        <v>19AUG2022:03:00:00</v>
      </c>
      <c r="M436">
        <v>3</v>
      </c>
      <c r="N436">
        <f t="shared" si="81"/>
        <v>2652.4609370000035</v>
      </c>
      <c r="O436" t="str">
        <f t="shared" si="77"/>
        <v/>
      </c>
      <c r="P436">
        <f t="shared" si="78"/>
        <v>2652.4609370000035</v>
      </c>
      <c r="Q436" t="str">
        <f t="shared" si="79"/>
        <v/>
      </c>
      <c r="R436">
        <f t="shared" si="80"/>
        <v>1</v>
      </c>
      <c r="S436">
        <f t="shared" si="82"/>
        <v>6.0737993940800914</v>
      </c>
      <c r="V436">
        <v>3</v>
      </c>
      <c r="W436" t="str">
        <f t="shared" si="83"/>
        <v/>
      </c>
      <c r="X436">
        <f t="shared" si="84"/>
        <v>2652.4609370000035</v>
      </c>
      <c r="Y436" t="str">
        <f t="shared" si="85"/>
        <v/>
      </c>
      <c r="Z436">
        <f t="shared" si="86"/>
        <v>1</v>
      </c>
    </row>
    <row r="437" spans="1:26" x14ac:dyDescent="0.25">
      <c r="A437" t="s">
        <v>462</v>
      </c>
      <c r="B437">
        <v>43098.609375</v>
      </c>
      <c r="C437">
        <v>45050</v>
      </c>
      <c r="D437">
        <v>44227</v>
      </c>
      <c r="E437">
        <v>44162</v>
      </c>
      <c r="F437">
        <v>43888</v>
      </c>
      <c r="G437">
        <v>44682</v>
      </c>
      <c r="H437">
        <v>45050</v>
      </c>
      <c r="I437">
        <v>42602</v>
      </c>
      <c r="J437">
        <v>43927</v>
      </c>
      <c r="L437" s="1" t="str">
        <f t="shared" si="76"/>
        <v>19AUG2022:04:00:00</v>
      </c>
      <c r="M437">
        <v>4</v>
      </c>
      <c r="N437">
        <f t="shared" si="81"/>
        <v>1951.390625</v>
      </c>
      <c r="O437" t="str">
        <f t="shared" si="77"/>
        <v/>
      </c>
      <c r="P437">
        <f t="shared" si="78"/>
        <v>1951.390625</v>
      </c>
      <c r="Q437" t="str">
        <f t="shared" si="79"/>
        <v/>
      </c>
      <c r="R437">
        <f t="shared" si="80"/>
        <v>1</v>
      </c>
      <c r="S437">
        <f t="shared" si="82"/>
        <v>4.5277345447993351</v>
      </c>
      <c r="V437">
        <v>4</v>
      </c>
      <c r="W437" t="str">
        <f t="shared" si="83"/>
        <v/>
      </c>
      <c r="X437">
        <f t="shared" si="84"/>
        <v>1951.390625</v>
      </c>
      <c r="Y437" t="str">
        <f t="shared" si="85"/>
        <v/>
      </c>
      <c r="Z437">
        <f t="shared" si="86"/>
        <v>1</v>
      </c>
    </row>
    <row r="438" spans="1:26" x14ac:dyDescent="0.25">
      <c r="A438" t="s">
        <v>463</v>
      </c>
      <c r="B438">
        <v>42994.9375</v>
      </c>
      <c r="C438">
        <v>44695</v>
      </c>
      <c r="D438">
        <v>44070</v>
      </c>
      <c r="E438">
        <v>43928</v>
      </c>
      <c r="F438">
        <v>43658</v>
      </c>
      <c r="G438">
        <v>44371</v>
      </c>
      <c r="H438">
        <v>44695</v>
      </c>
      <c r="I438">
        <v>42349</v>
      </c>
      <c r="J438">
        <v>43637</v>
      </c>
      <c r="L438" s="1" t="str">
        <f t="shared" si="76"/>
        <v>19AUG2022:05:00:00</v>
      </c>
      <c r="M438">
        <v>5</v>
      </c>
      <c r="N438">
        <f t="shared" si="81"/>
        <v>1700.0625</v>
      </c>
      <c r="O438" t="str">
        <f t="shared" si="77"/>
        <v/>
      </c>
      <c r="P438">
        <f t="shared" si="78"/>
        <v>1700.0625</v>
      </c>
      <c r="Q438" t="str">
        <f t="shared" si="79"/>
        <v/>
      </c>
      <c r="R438">
        <f t="shared" si="80"/>
        <v>1</v>
      </c>
      <c r="S438">
        <f t="shared" si="82"/>
        <v>3.9540992471497374</v>
      </c>
      <c r="V438">
        <v>5</v>
      </c>
      <c r="W438" t="str">
        <f t="shared" si="83"/>
        <v/>
      </c>
      <c r="X438">
        <f t="shared" si="84"/>
        <v>1700.0625</v>
      </c>
      <c r="Y438" t="str">
        <f t="shared" si="85"/>
        <v/>
      </c>
      <c r="Z438">
        <f t="shared" si="86"/>
        <v>1</v>
      </c>
    </row>
    <row r="439" spans="1:26" x14ac:dyDescent="0.25">
      <c r="A439" t="s">
        <v>464</v>
      </c>
      <c r="B439">
        <v>44043.851562999997</v>
      </c>
      <c r="C439">
        <v>45664</v>
      </c>
      <c r="D439">
        <v>44527</v>
      </c>
      <c r="E439">
        <v>44384</v>
      </c>
      <c r="F439">
        <v>44751</v>
      </c>
      <c r="G439">
        <v>45393</v>
      </c>
      <c r="H439">
        <v>45664</v>
      </c>
      <c r="I439">
        <v>43241</v>
      </c>
      <c r="J439">
        <v>44611</v>
      </c>
      <c r="L439" s="1" t="str">
        <f t="shared" si="76"/>
        <v>19AUG2022:06:00:00</v>
      </c>
      <c r="M439">
        <v>6</v>
      </c>
      <c r="N439">
        <f t="shared" si="81"/>
        <v>1620.1484370000035</v>
      </c>
      <c r="O439" t="str">
        <f t="shared" si="77"/>
        <v/>
      </c>
      <c r="P439">
        <f t="shared" si="78"/>
        <v>1620.1484370000035</v>
      </c>
      <c r="Q439" t="str">
        <f t="shared" si="79"/>
        <v/>
      </c>
      <c r="R439">
        <f t="shared" si="80"/>
        <v>1</v>
      </c>
      <c r="S439">
        <f t="shared" si="82"/>
        <v>3.6784894588125545</v>
      </c>
      <c r="V439">
        <v>6</v>
      </c>
      <c r="W439" t="str">
        <f t="shared" si="83"/>
        <v/>
      </c>
      <c r="X439">
        <f t="shared" si="84"/>
        <v>1620.1484370000035</v>
      </c>
      <c r="Y439" t="str">
        <f t="shared" si="85"/>
        <v/>
      </c>
      <c r="Z439">
        <f t="shared" si="86"/>
        <v>1</v>
      </c>
    </row>
    <row r="440" spans="1:26" x14ac:dyDescent="0.25">
      <c r="A440" t="s">
        <v>465</v>
      </c>
      <c r="B440">
        <v>46320.503905999998</v>
      </c>
      <c r="C440">
        <v>47388</v>
      </c>
      <c r="D440">
        <v>46116</v>
      </c>
      <c r="E440">
        <v>46065</v>
      </c>
      <c r="F440">
        <v>46595</v>
      </c>
      <c r="G440">
        <v>47192</v>
      </c>
      <c r="H440">
        <v>47388</v>
      </c>
      <c r="I440">
        <v>45102</v>
      </c>
      <c r="J440">
        <v>46420</v>
      </c>
      <c r="L440" s="1" t="str">
        <f t="shared" si="76"/>
        <v>19AUG2022:07:00:00</v>
      </c>
      <c r="M440">
        <v>7</v>
      </c>
      <c r="N440">
        <f t="shared" si="81"/>
        <v>1067.4960940000019</v>
      </c>
      <c r="O440" t="str">
        <f t="shared" si="77"/>
        <v/>
      </c>
      <c r="P440">
        <f t="shared" si="78"/>
        <v>1067.4960940000019</v>
      </c>
      <c r="Q440" t="str">
        <f t="shared" si="79"/>
        <v/>
      </c>
      <c r="R440">
        <f t="shared" si="80"/>
        <v>1</v>
      </c>
      <c r="S440">
        <f t="shared" si="82"/>
        <v>2.3045865307646767</v>
      </c>
      <c r="V440">
        <v>7</v>
      </c>
      <c r="W440" t="str">
        <f t="shared" si="83"/>
        <v/>
      </c>
      <c r="X440">
        <f t="shared" si="84"/>
        <v>1067.4960940000019</v>
      </c>
      <c r="Y440" t="str">
        <f t="shared" si="85"/>
        <v/>
      </c>
      <c r="Z440">
        <f t="shared" si="86"/>
        <v>1</v>
      </c>
    </row>
    <row r="441" spans="1:26" x14ac:dyDescent="0.25">
      <c r="A441" t="s">
        <v>466</v>
      </c>
      <c r="B441">
        <v>47088.460937999997</v>
      </c>
      <c r="C441">
        <v>48167</v>
      </c>
      <c r="D441">
        <v>46925</v>
      </c>
      <c r="E441">
        <v>46789</v>
      </c>
      <c r="F441">
        <v>47458</v>
      </c>
      <c r="G441">
        <v>48013</v>
      </c>
      <c r="H441">
        <v>48167</v>
      </c>
      <c r="I441">
        <v>45965</v>
      </c>
      <c r="J441">
        <v>47252</v>
      </c>
      <c r="L441" s="1" t="str">
        <f t="shared" si="76"/>
        <v>19AUG2022:08:00:00</v>
      </c>
      <c r="M441">
        <v>8</v>
      </c>
      <c r="N441">
        <f t="shared" si="81"/>
        <v>1078.5390620000035</v>
      </c>
      <c r="O441" t="str">
        <f t="shared" si="77"/>
        <v/>
      </c>
      <c r="P441">
        <f t="shared" si="78"/>
        <v>1078.5390620000035</v>
      </c>
      <c r="Q441" t="str">
        <f t="shared" si="79"/>
        <v/>
      </c>
      <c r="R441">
        <f t="shared" si="80"/>
        <v>1</v>
      </c>
      <c r="S441">
        <f t="shared" si="82"/>
        <v>2.2904529910631068</v>
      </c>
      <c r="V441">
        <v>8</v>
      </c>
      <c r="W441" t="str">
        <f t="shared" si="83"/>
        <v/>
      </c>
      <c r="X441">
        <f t="shared" si="84"/>
        <v>1078.5390620000035</v>
      </c>
      <c r="Y441" t="str">
        <f t="shared" si="85"/>
        <v/>
      </c>
      <c r="Z441">
        <f t="shared" si="86"/>
        <v>1</v>
      </c>
    </row>
    <row r="442" spans="1:26" x14ac:dyDescent="0.25">
      <c r="A442" t="s">
        <v>467</v>
      </c>
      <c r="B442">
        <v>48312.625</v>
      </c>
      <c r="C442">
        <v>50172</v>
      </c>
      <c r="D442">
        <v>48817</v>
      </c>
      <c r="E442">
        <v>48621</v>
      </c>
      <c r="F442">
        <v>49259</v>
      </c>
      <c r="G442">
        <v>49835</v>
      </c>
      <c r="H442">
        <v>50172</v>
      </c>
      <c r="I442">
        <v>47988</v>
      </c>
      <c r="J442">
        <v>49187</v>
      </c>
      <c r="L442" s="1" t="str">
        <f t="shared" si="76"/>
        <v>19AUG2022:09:00:00</v>
      </c>
      <c r="M442">
        <v>9</v>
      </c>
      <c r="N442">
        <f t="shared" si="81"/>
        <v>1859.375</v>
      </c>
      <c r="O442" t="str">
        <f t="shared" si="77"/>
        <v/>
      </c>
      <c r="P442">
        <f t="shared" si="78"/>
        <v>1859.375</v>
      </c>
      <c r="Q442" t="str">
        <f t="shared" si="79"/>
        <v/>
      </c>
      <c r="R442">
        <f t="shared" si="80"/>
        <v>1</v>
      </c>
      <c r="S442">
        <f t="shared" si="82"/>
        <v>3.8486316982362268</v>
      </c>
      <c r="V442">
        <v>9</v>
      </c>
      <c r="W442" t="str">
        <f t="shared" si="83"/>
        <v/>
      </c>
      <c r="X442">
        <f t="shared" si="84"/>
        <v>1859.375</v>
      </c>
      <c r="Y442" t="str">
        <f t="shared" si="85"/>
        <v/>
      </c>
      <c r="Z442">
        <f t="shared" si="86"/>
        <v>1</v>
      </c>
    </row>
    <row r="443" spans="1:26" x14ac:dyDescent="0.25">
      <c r="A443" t="s">
        <v>468</v>
      </c>
      <c r="B443">
        <v>50295.371094000002</v>
      </c>
      <c r="C443">
        <v>53283</v>
      </c>
      <c r="D443">
        <v>51471</v>
      </c>
      <c r="E443">
        <v>51419</v>
      </c>
      <c r="F443">
        <v>51825</v>
      </c>
      <c r="G443">
        <v>52574</v>
      </c>
      <c r="H443">
        <v>53283</v>
      </c>
      <c r="I443">
        <v>51334</v>
      </c>
      <c r="J443">
        <v>52205</v>
      </c>
      <c r="L443" s="1" t="str">
        <f t="shared" si="76"/>
        <v>19AUG2022:10:00:00</v>
      </c>
      <c r="M443">
        <v>10</v>
      </c>
      <c r="N443">
        <f t="shared" si="81"/>
        <v>2987.6289059999981</v>
      </c>
      <c r="O443" t="str">
        <f t="shared" si="77"/>
        <v/>
      </c>
      <c r="P443">
        <f t="shared" si="78"/>
        <v>2987.6289059999981</v>
      </c>
      <c r="Q443" t="str">
        <f t="shared" si="79"/>
        <v/>
      </c>
      <c r="R443">
        <f t="shared" si="80"/>
        <v>1</v>
      </c>
      <c r="S443">
        <f t="shared" si="82"/>
        <v>5.9401667410232273</v>
      </c>
      <c r="V443">
        <v>10</v>
      </c>
      <c r="W443" t="str">
        <f t="shared" si="83"/>
        <v/>
      </c>
      <c r="X443">
        <f t="shared" si="84"/>
        <v>2987.6289059999981</v>
      </c>
      <c r="Y443" t="str">
        <f t="shared" si="85"/>
        <v/>
      </c>
      <c r="Z443">
        <f t="shared" si="86"/>
        <v>1</v>
      </c>
    </row>
    <row r="444" spans="1:26" x14ac:dyDescent="0.25">
      <c r="A444" t="s">
        <v>469</v>
      </c>
      <c r="B444">
        <v>53017.976562999997</v>
      </c>
      <c r="C444">
        <v>57262</v>
      </c>
      <c r="D444">
        <v>55312</v>
      </c>
      <c r="E444">
        <v>55384</v>
      </c>
      <c r="F444">
        <v>55181</v>
      </c>
      <c r="G444">
        <v>56133</v>
      </c>
      <c r="H444">
        <v>57262</v>
      </c>
      <c r="I444">
        <v>55416</v>
      </c>
      <c r="J444">
        <v>56022</v>
      </c>
      <c r="L444" s="1" t="str">
        <f t="shared" si="76"/>
        <v>19AUG2022:11:00:00</v>
      </c>
      <c r="M444">
        <v>11</v>
      </c>
      <c r="N444">
        <f t="shared" si="81"/>
        <v>4244.0234370000035</v>
      </c>
      <c r="O444" t="str">
        <f t="shared" si="77"/>
        <v/>
      </c>
      <c r="P444">
        <f t="shared" si="78"/>
        <v>4244.0234370000035</v>
      </c>
      <c r="Q444" t="str">
        <f t="shared" si="79"/>
        <v/>
      </c>
      <c r="R444">
        <f t="shared" si="80"/>
        <v>1</v>
      </c>
      <c r="S444">
        <f t="shared" si="82"/>
        <v>8.0048762931511206</v>
      </c>
      <c r="V444">
        <v>11</v>
      </c>
      <c r="W444" t="str">
        <f t="shared" si="83"/>
        <v/>
      </c>
      <c r="X444">
        <f t="shared" si="84"/>
        <v>4244.0234370000035</v>
      </c>
      <c r="Y444" t="str">
        <f t="shared" si="85"/>
        <v/>
      </c>
      <c r="Z444">
        <f t="shared" si="86"/>
        <v>1</v>
      </c>
    </row>
    <row r="445" spans="1:26" x14ac:dyDescent="0.25">
      <c r="A445" t="s">
        <v>470</v>
      </c>
      <c r="B445">
        <v>55980.972655999998</v>
      </c>
      <c r="C445">
        <v>61261</v>
      </c>
      <c r="D445">
        <v>59211</v>
      </c>
      <c r="E445">
        <v>59259</v>
      </c>
      <c r="F445">
        <v>58766</v>
      </c>
      <c r="G445">
        <v>59761</v>
      </c>
      <c r="H445">
        <v>61261</v>
      </c>
      <c r="I445">
        <v>59455</v>
      </c>
      <c r="J445">
        <v>59880</v>
      </c>
      <c r="L445" s="1" t="str">
        <f t="shared" si="76"/>
        <v>19AUG2022:12:00:00</v>
      </c>
      <c r="M445">
        <v>12</v>
      </c>
      <c r="N445">
        <f t="shared" si="81"/>
        <v>5280.0273440000019</v>
      </c>
      <c r="O445" t="str">
        <f t="shared" si="77"/>
        <v/>
      </c>
      <c r="P445">
        <f t="shared" si="78"/>
        <v>5280.0273440000019</v>
      </c>
      <c r="Q445" t="str">
        <f t="shared" si="79"/>
        <v/>
      </c>
      <c r="R445">
        <f t="shared" si="80"/>
        <v>1</v>
      </c>
      <c r="S445">
        <f t="shared" si="82"/>
        <v>9.4318249460320729</v>
      </c>
      <c r="V445">
        <v>12</v>
      </c>
      <c r="W445" t="str">
        <f t="shared" si="83"/>
        <v/>
      </c>
      <c r="X445">
        <f t="shared" si="84"/>
        <v>5280.0273440000019</v>
      </c>
      <c r="Y445" t="str">
        <f t="shared" si="85"/>
        <v/>
      </c>
      <c r="Z445">
        <f t="shared" si="86"/>
        <v>1</v>
      </c>
    </row>
    <row r="446" spans="1:26" x14ac:dyDescent="0.25">
      <c r="A446" t="s">
        <v>471</v>
      </c>
      <c r="B446">
        <v>58824.796875</v>
      </c>
      <c r="C446">
        <v>64759</v>
      </c>
      <c r="D446">
        <v>62476</v>
      </c>
      <c r="E446">
        <v>62487</v>
      </c>
      <c r="F446">
        <v>62021</v>
      </c>
      <c r="G446">
        <v>63009</v>
      </c>
      <c r="H446">
        <v>64759</v>
      </c>
      <c r="I446">
        <v>63096</v>
      </c>
      <c r="J446">
        <v>63329</v>
      </c>
      <c r="L446" s="1" t="str">
        <f t="shared" si="76"/>
        <v>19AUG2022:13:00:00</v>
      </c>
      <c r="M446">
        <v>13</v>
      </c>
      <c r="N446">
        <f t="shared" si="81"/>
        <v>5934.203125</v>
      </c>
      <c r="O446" t="str">
        <f t="shared" si="77"/>
        <v/>
      </c>
      <c r="P446">
        <f t="shared" si="78"/>
        <v>5934.203125</v>
      </c>
      <c r="Q446" t="str">
        <f t="shared" si="79"/>
        <v/>
      </c>
      <c r="R446">
        <f t="shared" si="80"/>
        <v>1</v>
      </c>
      <c r="S446">
        <f t="shared" si="82"/>
        <v>10.087927949177471</v>
      </c>
      <c r="V446">
        <v>13</v>
      </c>
      <c r="W446" t="str">
        <f t="shared" si="83"/>
        <v/>
      </c>
      <c r="X446">
        <f t="shared" si="84"/>
        <v>5934.203125</v>
      </c>
      <c r="Y446" t="str">
        <f t="shared" si="85"/>
        <v/>
      </c>
      <c r="Z446">
        <f t="shared" si="86"/>
        <v>1</v>
      </c>
    </row>
    <row r="447" spans="1:26" x14ac:dyDescent="0.25">
      <c r="A447" t="s">
        <v>472</v>
      </c>
      <c r="B447">
        <v>61293.230469000002</v>
      </c>
      <c r="C447">
        <v>67784</v>
      </c>
      <c r="D447">
        <v>66084</v>
      </c>
      <c r="E447">
        <v>65619</v>
      </c>
      <c r="F447">
        <v>64770</v>
      </c>
      <c r="G447">
        <v>65815</v>
      </c>
      <c r="H447">
        <v>67784</v>
      </c>
      <c r="I447">
        <v>66085</v>
      </c>
      <c r="J447">
        <v>66245</v>
      </c>
      <c r="L447" s="1" t="str">
        <f t="shared" si="76"/>
        <v>19AUG2022:14:00:00</v>
      </c>
      <c r="M447">
        <v>14</v>
      </c>
      <c r="N447">
        <f t="shared" si="81"/>
        <v>6490.7695309999981</v>
      </c>
      <c r="O447" t="str">
        <f t="shared" si="77"/>
        <v/>
      </c>
      <c r="P447">
        <f t="shared" si="78"/>
        <v>6490.7695309999981</v>
      </c>
      <c r="Q447" t="str">
        <f t="shared" si="79"/>
        <v/>
      </c>
      <c r="R447">
        <f t="shared" si="80"/>
        <v>1</v>
      </c>
      <c r="S447">
        <f t="shared" si="82"/>
        <v>10.589700496016121</v>
      </c>
      <c r="V447">
        <v>14</v>
      </c>
      <c r="W447" t="str">
        <f t="shared" si="83"/>
        <v/>
      </c>
      <c r="X447">
        <f t="shared" si="84"/>
        <v>6490.7695309999981</v>
      </c>
      <c r="Y447" t="str">
        <f t="shared" si="85"/>
        <v/>
      </c>
      <c r="Z447">
        <f t="shared" si="86"/>
        <v>1</v>
      </c>
    </row>
    <row r="448" spans="1:26" x14ac:dyDescent="0.25">
      <c r="A448" t="s">
        <v>473</v>
      </c>
      <c r="B448">
        <v>62687.855469000002</v>
      </c>
      <c r="C448">
        <v>69888</v>
      </c>
      <c r="D448">
        <v>68517</v>
      </c>
      <c r="E448">
        <v>68202</v>
      </c>
      <c r="F448">
        <v>66559</v>
      </c>
      <c r="G448">
        <v>67759</v>
      </c>
      <c r="H448">
        <v>69888</v>
      </c>
      <c r="I448">
        <v>68146</v>
      </c>
      <c r="J448">
        <v>68247</v>
      </c>
      <c r="L448" s="1" t="str">
        <f t="shared" si="76"/>
        <v>19AUG2022:15:00:00</v>
      </c>
      <c r="M448">
        <v>15</v>
      </c>
      <c r="N448">
        <f t="shared" si="81"/>
        <v>7200.1445309999981</v>
      </c>
      <c r="O448" t="str">
        <f t="shared" si="77"/>
        <v/>
      </c>
      <c r="P448">
        <f t="shared" si="78"/>
        <v>7200.1445309999981</v>
      </c>
      <c r="Q448" t="str">
        <f t="shared" si="79"/>
        <v/>
      </c>
      <c r="R448">
        <f t="shared" si="80"/>
        <v>1</v>
      </c>
      <c r="S448">
        <f t="shared" si="82"/>
        <v>11.485708798190691</v>
      </c>
      <c r="V448">
        <v>15</v>
      </c>
      <c r="W448" t="str">
        <f t="shared" si="83"/>
        <v/>
      </c>
      <c r="X448">
        <f t="shared" si="84"/>
        <v>7200.1445309999981</v>
      </c>
      <c r="Y448" t="str">
        <f t="shared" si="85"/>
        <v/>
      </c>
      <c r="Z448">
        <f t="shared" si="86"/>
        <v>1</v>
      </c>
    </row>
    <row r="449" spans="1:26" x14ac:dyDescent="0.25">
      <c r="A449" t="s">
        <v>474</v>
      </c>
      <c r="B449">
        <v>63145.339844000002</v>
      </c>
      <c r="C449">
        <v>70984</v>
      </c>
      <c r="D449">
        <v>70019</v>
      </c>
      <c r="E449">
        <v>69367</v>
      </c>
      <c r="F449">
        <v>67368</v>
      </c>
      <c r="G449">
        <v>68798</v>
      </c>
      <c r="H449">
        <v>70984</v>
      </c>
      <c r="I449">
        <v>69134</v>
      </c>
      <c r="J449">
        <v>69248</v>
      </c>
      <c r="L449" s="1" t="str">
        <f t="shared" si="76"/>
        <v>19AUG2022:16:00:00</v>
      </c>
      <c r="M449">
        <v>16</v>
      </c>
      <c r="N449">
        <f t="shared" si="81"/>
        <v>7838.6601559999981</v>
      </c>
      <c r="O449" t="str">
        <f t="shared" si="77"/>
        <v/>
      </c>
      <c r="P449">
        <f t="shared" si="78"/>
        <v>7838.6601559999981</v>
      </c>
      <c r="Q449" t="str">
        <f t="shared" si="79"/>
        <v/>
      </c>
      <c r="R449">
        <f t="shared" si="80"/>
        <v>1</v>
      </c>
      <c r="S449">
        <f t="shared" si="82"/>
        <v>12.413679576933687</v>
      </c>
      <c r="V449">
        <v>16</v>
      </c>
      <c r="W449" t="str">
        <f t="shared" si="83"/>
        <v/>
      </c>
      <c r="X449">
        <f t="shared" si="84"/>
        <v>7838.6601559999981</v>
      </c>
      <c r="Y449" t="str">
        <f t="shared" si="85"/>
        <v/>
      </c>
      <c r="Z449">
        <f t="shared" si="86"/>
        <v>1</v>
      </c>
    </row>
    <row r="450" spans="1:26" x14ac:dyDescent="0.25">
      <c r="A450" t="s">
        <v>475</v>
      </c>
      <c r="B450">
        <v>63376.160155999998</v>
      </c>
      <c r="C450">
        <v>71433</v>
      </c>
      <c r="D450">
        <v>70657</v>
      </c>
      <c r="E450">
        <v>69652</v>
      </c>
      <c r="F450">
        <v>67585</v>
      </c>
      <c r="G450">
        <v>69295</v>
      </c>
      <c r="H450">
        <v>71433</v>
      </c>
      <c r="I450">
        <v>69008</v>
      </c>
      <c r="J450">
        <v>69473</v>
      </c>
      <c r="L450" s="1" t="str">
        <f t="shared" si="76"/>
        <v>19AUG2022:17:00:00</v>
      </c>
      <c r="M450">
        <v>17</v>
      </c>
      <c r="N450">
        <f t="shared" si="81"/>
        <v>8056.8398440000019</v>
      </c>
      <c r="O450" t="str">
        <f t="shared" si="77"/>
        <v/>
      </c>
      <c r="P450">
        <f t="shared" si="78"/>
        <v>8056.8398440000019</v>
      </c>
      <c r="Q450" t="str">
        <f t="shared" si="79"/>
        <v/>
      </c>
      <c r="R450">
        <f t="shared" si="80"/>
        <v>1</v>
      </c>
      <c r="S450">
        <f t="shared" si="82"/>
        <v>12.712729556615837</v>
      </c>
      <c r="V450">
        <v>17</v>
      </c>
      <c r="W450" t="str">
        <f t="shared" si="83"/>
        <v/>
      </c>
      <c r="X450">
        <f t="shared" si="84"/>
        <v>8056.8398440000019</v>
      </c>
      <c r="Y450" t="str">
        <f t="shared" si="85"/>
        <v/>
      </c>
      <c r="Z450">
        <f t="shared" si="86"/>
        <v>1</v>
      </c>
    </row>
    <row r="451" spans="1:26" x14ac:dyDescent="0.25">
      <c r="A451" t="s">
        <v>476</v>
      </c>
      <c r="B451">
        <v>62820.15625</v>
      </c>
      <c r="C451">
        <v>70491</v>
      </c>
      <c r="D451">
        <v>69934</v>
      </c>
      <c r="E451">
        <v>69155</v>
      </c>
      <c r="F451">
        <v>66702</v>
      </c>
      <c r="G451">
        <v>68519</v>
      </c>
      <c r="H451">
        <v>70491</v>
      </c>
      <c r="I451">
        <v>67630</v>
      </c>
      <c r="J451">
        <v>68428</v>
      </c>
      <c r="L451" s="1" t="str">
        <f t="shared" ref="L451:L514" si="87">A451</f>
        <v>19AUG2022:18:00:00</v>
      </c>
      <c r="M451">
        <v>18</v>
      </c>
      <c r="N451">
        <f t="shared" si="81"/>
        <v>7670.84375</v>
      </c>
      <c r="O451" t="str">
        <f t="shared" ref="O451:O514" si="88">IF(N451&lt;0,N451,"")</f>
        <v/>
      </c>
      <c r="P451">
        <f t="shared" ref="P451:P514" si="89">IF(N451&gt;0,N451,"")</f>
        <v>7670.84375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12.210800176097939</v>
      </c>
      <c r="V451">
        <v>18</v>
      </c>
      <c r="W451" t="str">
        <f t="shared" si="83"/>
        <v/>
      </c>
      <c r="X451">
        <f t="shared" si="84"/>
        <v>7670.84375</v>
      </c>
      <c r="Y451" t="str">
        <f t="shared" si="85"/>
        <v/>
      </c>
      <c r="Z451">
        <f t="shared" si="86"/>
        <v>1</v>
      </c>
    </row>
    <row r="452" spans="1:26" x14ac:dyDescent="0.25">
      <c r="A452" t="s">
        <v>477</v>
      </c>
      <c r="B452">
        <v>61441.328125</v>
      </c>
      <c r="C452">
        <v>68427</v>
      </c>
      <c r="D452">
        <v>67371</v>
      </c>
      <c r="E452">
        <v>67214</v>
      </c>
      <c r="F452">
        <v>64897</v>
      </c>
      <c r="G452">
        <v>66688</v>
      </c>
      <c r="H452">
        <v>68427</v>
      </c>
      <c r="I452">
        <v>65125</v>
      </c>
      <c r="J452">
        <v>66307</v>
      </c>
      <c r="L452" s="1" t="str">
        <f t="shared" si="87"/>
        <v>19AUG2022:19:00:00</v>
      </c>
      <c r="M452">
        <v>19</v>
      </c>
      <c r="N452">
        <f t="shared" si="81"/>
        <v>6985.671875</v>
      </c>
      <c r="O452" t="str">
        <f t="shared" si="88"/>
        <v/>
      </c>
      <c r="P452">
        <f t="shared" si="89"/>
        <v>6985.671875</v>
      </c>
      <c r="Q452" t="str">
        <f t="shared" si="90"/>
        <v/>
      </c>
      <c r="R452">
        <f t="shared" si="91"/>
        <v>1</v>
      </c>
      <c r="S452">
        <f t="shared" si="82"/>
        <v>11.369662877058779</v>
      </c>
      <c r="V452">
        <v>19</v>
      </c>
      <c r="W452" t="str">
        <f t="shared" si="83"/>
        <v/>
      </c>
      <c r="X452">
        <f t="shared" si="84"/>
        <v>6985.671875</v>
      </c>
      <c r="Y452" t="str">
        <f t="shared" si="85"/>
        <v/>
      </c>
      <c r="Z452">
        <f t="shared" si="86"/>
        <v>1</v>
      </c>
    </row>
    <row r="453" spans="1:26" x14ac:dyDescent="0.25">
      <c r="A453" t="s">
        <v>478</v>
      </c>
      <c r="B453">
        <v>59595.9375</v>
      </c>
      <c r="C453">
        <v>65668</v>
      </c>
      <c r="D453">
        <v>65154</v>
      </c>
      <c r="E453">
        <v>64863</v>
      </c>
      <c r="F453">
        <v>62549</v>
      </c>
      <c r="G453">
        <v>64249</v>
      </c>
      <c r="H453">
        <v>65668</v>
      </c>
      <c r="I453">
        <v>62076</v>
      </c>
      <c r="J453">
        <v>63588</v>
      </c>
      <c r="L453" s="1" t="str">
        <f t="shared" si="87"/>
        <v>19AUG2022:20:00:00</v>
      </c>
      <c r="M453">
        <v>20</v>
      </c>
      <c r="N453">
        <f t="shared" si="81"/>
        <v>6072.0625</v>
      </c>
      <c r="O453" t="str">
        <f t="shared" si="88"/>
        <v/>
      </c>
      <c r="P453">
        <f t="shared" si="89"/>
        <v>6072.0625</v>
      </c>
      <c r="Q453" t="str">
        <f t="shared" si="90"/>
        <v/>
      </c>
      <c r="R453">
        <f t="shared" si="91"/>
        <v>1</v>
      </c>
      <c r="S453">
        <f t="shared" si="82"/>
        <v>10.188718819969901</v>
      </c>
      <c r="V453">
        <v>20</v>
      </c>
      <c r="W453" t="str">
        <f t="shared" si="83"/>
        <v/>
      </c>
      <c r="X453">
        <f t="shared" si="84"/>
        <v>6072.0625</v>
      </c>
      <c r="Y453" t="str">
        <f t="shared" si="85"/>
        <v/>
      </c>
      <c r="Z453">
        <f t="shared" si="86"/>
        <v>1</v>
      </c>
    </row>
    <row r="454" spans="1:26" x14ac:dyDescent="0.25">
      <c r="A454" t="s">
        <v>479</v>
      </c>
      <c r="B454">
        <v>58168.253905999998</v>
      </c>
      <c r="C454">
        <v>63454</v>
      </c>
      <c r="D454">
        <v>63487</v>
      </c>
      <c r="E454">
        <v>63348</v>
      </c>
      <c r="F454">
        <v>60786</v>
      </c>
      <c r="G454">
        <v>62313</v>
      </c>
      <c r="H454">
        <v>63454</v>
      </c>
      <c r="I454">
        <v>59888</v>
      </c>
      <c r="J454">
        <v>61520</v>
      </c>
      <c r="L454" s="1" t="str">
        <f t="shared" si="87"/>
        <v>19AUG2022:21:00:00</v>
      </c>
      <c r="M454">
        <v>21</v>
      </c>
      <c r="N454">
        <f t="shared" si="81"/>
        <v>5285.7460940000019</v>
      </c>
      <c r="O454" t="str">
        <f t="shared" si="88"/>
        <v/>
      </c>
      <c r="P454">
        <f t="shared" si="89"/>
        <v>5285.7460940000019</v>
      </c>
      <c r="Q454" t="str">
        <f t="shared" si="90"/>
        <v/>
      </c>
      <c r="R454">
        <f t="shared" si="91"/>
        <v>1</v>
      </c>
      <c r="S454">
        <f t="shared" si="82"/>
        <v>9.0869946045514389</v>
      </c>
      <c r="V454">
        <v>21</v>
      </c>
      <c r="W454" t="str">
        <f t="shared" si="83"/>
        <v/>
      </c>
      <c r="X454">
        <f t="shared" si="84"/>
        <v>5285.7460940000019</v>
      </c>
      <c r="Y454" t="str">
        <f t="shared" si="85"/>
        <v/>
      </c>
      <c r="Z454">
        <f t="shared" si="86"/>
        <v>1</v>
      </c>
    </row>
    <row r="455" spans="1:26" x14ac:dyDescent="0.25">
      <c r="A455" t="s">
        <v>480</v>
      </c>
      <c r="B455">
        <v>56336.421875</v>
      </c>
      <c r="C455">
        <v>61262</v>
      </c>
      <c r="D455">
        <v>61386</v>
      </c>
      <c r="E455">
        <v>60835</v>
      </c>
      <c r="F455">
        <v>58966</v>
      </c>
      <c r="G455">
        <v>60377</v>
      </c>
      <c r="H455">
        <v>61262</v>
      </c>
      <c r="I455">
        <v>57758</v>
      </c>
      <c r="J455">
        <v>59470</v>
      </c>
      <c r="L455" s="1" t="str">
        <f t="shared" si="87"/>
        <v>19AUG2022:22:00:00</v>
      </c>
      <c r="M455">
        <v>22</v>
      </c>
      <c r="N455">
        <f t="shared" si="81"/>
        <v>4925.578125</v>
      </c>
      <c r="O455" t="str">
        <f t="shared" si="88"/>
        <v/>
      </c>
      <c r="P455">
        <f t="shared" si="89"/>
        <v>4925.578125</v>
      </c>
      <c r="Q455" t="str">
        <f t="shared" si="90"/>
        <v/>
      </c>
      <c r="R455">
        <f t="shared" si="91"/>
        <v>1</v>
      </c>
      <c r="S455">
        <f t="shared" si="82"/>
        <v>8.7431504541217375</v>
      </c>
      <c r="V455">
        <v>22</v>
      </c>
      <c r="W455" t="str">
        <f t="shared" si="83"/>
        <v/>
      </c>
      <c r="X455">
        <f t="shared" si="84"/>
        <v>4925.578125</v>
      </c>
      <c r="Y455" t="str">
        <f t="shared" si="85"/>
        <v/>
      </c>
      <c r="Z455">
        <f t="shared" si="86"/>
        <v>1</v>
      </c>
    </row>
    <row r="456" spans="1:26" x14ac:dyDescent="0.25">
      <c r="A456" t="s">
        <v>481</v>
      </c>
      <c r="B456">
        <v>53837.027344000002</v>
      </c>
      <c r="C456">
        <v>57972</v>
      </c>
      <c r="D456">
        <v>58535</v>
      </c>
      <c r="E456">
        <v>58220</v>
      </c>
      <c r="F456">
        <v>55949</v>
      </c>
      <c r="G456">
        <v>57193</v>
      </c>
      <c r="H456">
        <v>57972</v>
      </c>
      <c r="I456">
        <v>55026</v>
      </c>
      <c r="J456">
        <v>56442</v>
      </c>
      <c r="L456" s="1" t="str">
        <f t="shared" si="87"/>
        <v>19AUG2022:23:00:00</v>
      </c>
      <c r="M456">
        <v>23</v>
      </c>
      <c r="N456">
        <f t="shared" si="81"/>
        <v>4134.9726559999981</v>
      </c>
      <c r="O456" t="str">
        <f t="shared" si="88"/>
        <v/>
      </c>
      <c r="P456">
        <f t="shared" si="89"/>
        <v>4134.9726559999981</v>
      </c>
      <c r="Q456" t="str">
        <f t="shared" si="90"/>
        <v/>
      </c>
      <c r="R456">
        <f t="shared" si="91"/>
        <v>1</v>
      </c>
      <c r="S456">
        <f t="shared" si="82"/>
        <v>7.680536723506207</v>
      </c>
      <c r="V456">
        <v>23</v>
      </c>
      <c r="W456" t="str">
        <f t="shared" si="83"/>
        <v/>
      </c>
      <c r="X456">
        <f t="shared" si="84"/>
        <v>4134.9726559999981</v>
      </c>
      <c r="Y456" t="str">
        <f t="shared" si="85"/>
        <v/>
      </c>
      <c r="Z456">
        <f t="shared" si="86"/>
        <v>1</v>
      </c>
    </row>
    <row r="457" spans="1:26" x14ac:dyDescent="0.25">
      <c r="A457" t="s">
        <v>482</v>
      </c>
      <c r="B457">
        <v>50861.6875</v>
      </c>
      <c r="C457">
        <v>54529</v>
      </c>
      <c r="D457">
        <v>55059</v>
      </c>
      <c r="E457">
        <v>55101</v>
      </c>
      <c r="F457">
        <v>52704</v>
      </c>
      <c r="G457">
        <v>53830</v>
      </c>
      <c r="H457">
        <v>54529</v>
      </c>
      <c r="I457">
        <v>52033</v>
      </c>
      <c r="J457">
        <v>53207</v>
      </c>
      <c r="L457" s="1" t="str">
        <f t="shared" si="87"/>
        <v>20AUG2022:00:00:00</v>
      </c>
      <c r="M457">
        <v>24</v>
      </c>
      <c r="N457">
        <f t="shared" si="81"/>
        <v>3667.3125</v>
      </c>
      <c r="O457" t="str">
        <f t="shared" si="88"/>
        <v/>
      </c>
      <c r="P457">
        <f t="shared" si="89"/>
        <v>3667.3125</v>
      </c>
      <c r="Q457" t="str">
        <f t="shared" si="90"/>
        <v/>
      </c>
      <c r="R457">
        <f t="shared" si="91"/>
        <v>1</v>
      </c>
      <c r="S457">
        <f t="shared" si="82"/>
        <v>7.2103633997593963</v>
      </c>
      <c r="V457">
        <v>24</v>
      </c>
      <c r="W457" t="str">
        <f t="shared" si="83"/>
        <v/>
      </c>
      <c r="X457">
        <f t="shared" si="84"/>
        <v>3667.3125</v>
      </c>
      <c r="Y457" t="str">
        <f t="shared" si="85"/>
        <v/>
      </c>
      <c r="Z457">
        <f t="shared" si="86"/>
        <v>1</v>
      </c>
    </row>
    <row r="458" spans="1:26" x14ac:dyDescent="0.25">
      <c r="A458" t="s">
        <v>483</v>
      </c>
      <c r="B458">
        <v>48075.59375</v>
      </c>
      <c r="C458">
        <v>50263</v>
      </c>
      <c r="D458">
        <v>50772</v>
      </c>
      <c r="E458">
        <v>51186</v>
      </c>
      <c r="F458">
        <v>49063</v>
      </c>
      <c r="G458">
        <v>49838</v>
      </c>
      <c r="H458">
        <v>50263</v>
      </c>
      <c r="I458">
        <v>50088</v>
      </c>
      <c r="J458">
        <v>49916</v>
      </c>
      <c r="L458" s="1" t="str">
        <f t="shared" si="87"/>
        <v>20AUG2022:01:00:00</v>
      </c>
      <c r="M458">
        <v>1</v>
      </c>
      <c r="N458">
        <f t="shared" si="81"/>
        <v>2187.40625</v>
      </c>
      <c r="O458" t="str">
        <f t="shared" si="88"/>
        <v/>
      </c>
      <c r="P458">
        <f t="shared" si="89"/>
        <v>2187.40625</v>
      </c>
      <c r="Q458" t="str">
        <f t="shared" si="90"/>
        <v/>
      </c>
      <c r="R458">
        <f t="shared" si="91"/>
        <v>1</v>
      </c>
      <c r="S458">
        <f t="shared" si="82"/>
        <v>4.549930805586774</v>
      </c>
      <c r="V458">
        <v>1</v>
      </c>
      <c r="W458" t="str">
        <f t="shared" si="83"/>
        <v/>
      </c>
      <c r="X458">
        <f t="shared" si="84"/>
        <v>2187.40625</v>
      </c>
      <c r="Y458" t="str">
        <f t="shared" si="85"/>
        <v/>
      </c>
      <c r="Z458">
        <f t="shared" si="86"/>
        <v>1</v>
      </c>
    </row>
    <row r="459" spans="1:26" x14ac:dyDescent="0.25">
      <c r="A459" t="s">
        <v>484</v>
      </c>
      <c r="B459">
        <v>46092.773437999997</v>
      </c>
      <c r="C459">
        <v>47820</v>
      </c>
      <c r="D459">
        <v>48244</v>
      </c>
      <c r="E459">
        <v>48808</v>
      </c>
      <c r="F459">
        <v>46749</v>
      </c>
      <c r="G459">
        <v>47271</v>
      </c>
      <c r="H459">
        <v>47820</v>
      </c>
      <c r="I459">
        <v>47587</v>
      </c>
      <c r="J459">
        <v>47440</v>
      </c>
      <c r="L459" s="1" t="str">
        <f t="shared" si="87"/>
        <v>20AUG2022:02:00:00</v>
      </c>
      <c r="M459">
        <v>2</v>
      </c>
      <c r="N459">
        <f t="shared" si="81"/>
        <v>1727.2265620000035</v>
      </c>
      <c r="O459" t="str">
        <f t="shared" si="88"/>
        <v/>
      </c>
      <c r="P459">
        <f t="shared" si="89"/>
        <v>1727.2265620000035</v>
      </c>
      <c r="Q459" t="str">
        <f t="shared" si="90"/>
        <v/>
      </c>
      <c r="R459">
        <f t="shared" si="91"/>
        <v>1</v>
      </c>
      <c r="S459">
        <f t="shared" si="82"/>
        <v>3.7472827802894502</v>
      </c>
      <c r="V459">
        <v>2</v>
      </c>
      <c r="W459" t="str">
        <f t="shared" si="83"/>
        <v/>
      </c>
      <c r="X459">
        <f t="shared" si="84"/>
        <v>1727.2265620000035</v>
      </c>
      <c r="Y459" t="str">
        <f t="shared" si="85"/>
        <v/>
      </c>
      <c r="Z459">
        <f t="shared" si="86"/>
        <v>1</v>
      </c>
    </row>
    <row r="460" spans="1:26" x14ac:dyDescent="0.25">
      <c r="A460" t="s">
        <v>485</v>
      </c>
      <c r="B460">
        <v>44515.257812999997</v>
      </c>
      <c r="C460">
        <v>46179</v>
      </c>
      <c r="D460">
        <v>46387</v>
      </c>
      <c r="E460">
        <v>46648</v>
      </c>
      <c r="F460">
        <v>45046</v>
      </c>
      <c r="G460">
        <v>45533</v>
      </c>
      <c r="H460">
        <v>46179</v>
      </c>
      <c r="I460">
        <v>45741</v>
      </c>
      <c r="J460">
        <v>45694</v>
      </c>
      <c r="L460" s="1" t="str">
        <f t="shared" si="87"/>
        <v>20AUG2022:03:00:00</v>
      </c>
      <c r="M460">
        <v>3</v>
      </c>
      <c r="N460">
        <f t="shared" si="81"/>
        <v>1663.7421870000035</v>
      </c>
      <c r="O460" t="str">
        <f t="shared" si="88"/>
        <v/>
      </c>
      <c r="P460">
        <f t="shared" si="89"/>
        <v>1663.7421870000035</v>
      </c>
      <c r="Q460" t="str">
        <f t="shared" si="90"/>
        <v/>
      </c>
      <c r="R460">
        <f t="shared" si="91"/>
        <v>1</v>
      </c>
      <c r="S460">
        <f t="shared" si="82"/>
        <v>3.7374650147800184</v>
      </c>
      <c r="V460">
        <v>3</v>
      </c>
      <c r="W460" t="str">
        <f t="shared" si="83"/>
        <v/>
      </c>
      <c r="X460">
        <f t="shared" si="84"/>
        <v>1663.7421870000035</v>
      </c>
      <c r="Y460" t="str">
        <f t="shared" si="85"/>
        <v/>
      </c>
      <c r="Z460">
        <f t="shared" si="86"/>
        <v>1</v>
      </c>
    </row>
    <row r="461" spans="1:26" x14ac:dyDescent="0.25">
      <c r="A461" t="s">
        <v>486</v>
      </c>
      <c r="B461">
        <v>43563.71875</v>
      </c>
      <c r="C461">
        <v>44551</v>
      </c>
      <c r="D461">
        <v>45230</v>
      </c>
      <c r="E461">
        <v>45209</v>
      </c>
      <c r="F461">
        <v>43475</v>
      </c>
      <c r="G461">
        <v>44019</v>
      </c>
      <c r="H461">
        <v>44551</v>
      </c>
      <c r="I461">
        <v>44301</v>
      </c>
      <c r="J461">
        <v>44169</v>
      </c>
      <c r="L461" s="1" t="str">
        <f t="shared" si="87"/>
        <v>20AUG2022:04:00:00</v>
      </c>
      <c r="M461">
        <v>4</v>
      </c>
      <c r="N461">
        <f t="shared" si="81"/>
        <v>987.28125</v>
      </c>
      <c r="O461" t="str">
        <f t="shared" si="88"/>
        <v/>
      </c>
      <c r="P461">
        <f t="shared" si="89"/>
        <v>987.28125</v>
      </c>
      <c r="Q461" t="str">
        <f t="shared" si="90"/>
        <v/>
      </c>
      <c r="R461">
        <f t="shared" si="91"/>
        <v>1</v>
      </c>
      <c r="S461">
        <f t="shared" si="82"/>
        <v>2.266292406453478</v>
      </c>
      <c r="V461">
        <v>4</v>
      </c>
      <c r="W461" t="str">
        <f t="shared" si="83"/>
        <v/>
      </c>
      <c r="X461">
        <f t="shared" si="84"/>
        <v>987.28125</v>
      </c>
      <c r="Y461" t="str">
        <f t="shared" si="85"/>
        <v/>
      </c>
      <c r="Z461">
        <f t="shared" si="86"/>
        <v>1</v>
      </c>
    </row>
    <row r="462" spans="1:26" x14ac:dyDescent="0.25">
      <c r="A462" t="s">
        <v>487</v>
      </c>
      <c r="B462">
        <v>42897.308594000002</v>
      </c>
      <c r="C462">
        <v>43613</v>
      </c>
      <c r="D462">
        <v>44222</v>
      </c>
      <c r="E462">
        <v>44051</v>
      </c>
      <c r="F462">
        <v>42688</v>
      </c>
      <c r="G462">
        <v>43177</v>
      </c>
      <c r="H462">
        <v>43613</v>
      </c>
      <c r="I462">
        <v>43412</v>
      </c>
      <c r="J462">
        <v>43295</v>
      </c>
      <c r="L462" s="1" t="str">
        <f t="shared" si="87"/>
        <v>20AUG2022:05:00:00</v>
      </c>
      <c r="M462">
        <v>5</v>
      </c>
      <c r="N462">
        <f t="shared" si="81"/>
        <v>715.6914059999981</v>
      </c>
      <c r="O462" t="str">
        <f t="shared" si="88"/>
        <v/>
      </c>
      <c r="P462">
        <f t="shared" si="89"/>
        <v>715.6914059999981</v>
      </c>
      <c r="Q462" t="str">
        <f t="shared" si="90"/>
        <v/>
      </c>
      <c r="R462">
        <f t="shared" si="91"/>
        <v>1</v>
      </c>
      <c r="S462">
        <f t="shared" si="82"/>
        <v>1.6683830045694312</v>
      </c>
      <c r="V462">
        <v>5</v>
      </c>
      <c r="W462" t="str">
        <f t="shared" si="83"/>
        <v/>
      </c>
      <c r="X462">
        <f t="shared" si="84"/>
        <v>715.6914059999981</v>
      </c>
      <c r="Y462" t="str">
        <f t="shared" si="85"/>
        <v/>
      </c>
      <c r="Z462">
        <f t="shared" si="86"/>
        <v>1</v>
      </c>
    </row>
    <row r="463" spans="1:26" x14ac:dyDescent="0.25">
      <c r="A463" t="s">
        <v>488</v>
      </c>
      <c r="B463">
        <v>42917.199219000002</v>
      </c>
      <c r="C463">
        <v>43536</v>
      </c>
      <c r="D463">
        <v>44084</v>
      </c>
      <c r="E463">
        <v>43648</v>
      </c>
      <c r="F463">
        <v>42768</v>
      </c>
      <c r="G463">
        <v>43219</v>
      </c>
      <c r="H463">
        <v>43536</v>
      </c>
      <c r="I463">
        <v>43215</v>
      </c>
      <c r="J463">
        <v>43229</v>
      </c>
      <c r="L463" s="1" t="str">
        <f t="shared" si="87"/>
        <v>20AUG2022:06:00:00</v>
      </c>
      <c r="M463">
        <v>6</v>
      </c>
      <c r="N463">
        <f t="shared" si="81"/>
        <v>618.8007809999981</v>
      </c>
      <c r="O463" t="str">
        <f t="shared" si="88"/>
        <v/>
      </c>
      <c r="P463">
        <f t="shared" si="89"/>
        <v>618.8007809999981</v>
      </c>
      <c r="Q463" t="str">
        <f t="shared" si="90"/>
        <v/>
      </c>
      <c r="R463">
        <f t="shared" si="91"/>
        <v>1</v>
      </c>
      <c r="S463">
        <f t="shared" si="82"/>
        <v>1.44184800560342</v>
      </c>
      <c r="V463">
        <v>6</v>
      </c>
      <c r="W463" t="str">
        <f t="shared" si="83"/>
        <v/>
      </c>
      <c r="X463">
        <f t="shared" si="84"/>
        <v>618.8007809999981</v>
      </c>
      <c r="Y463" t="str">
        <f t="shared" si="85"/>
        <v/>
      </c>
      <c r="Z463">
        <f t="shared" si="86"/>
        <v>1</v>
      </c>
    </row>
    <row r="464" spans="1:26" x14ac:dyDescent="0.25">
      <c r="A464" t="s">
        <v>489</v>
      </c>
      <c r="B464">
        <v>43515.015625</v>
      </c>
      <c r="C464">
        <v>43818</v>
      </c>
      <c r="D464">
        <v>44628</v>
      </c>
      <c r="E464">
        <v>44218</v>
      </c>
      <c r="F464">
        <v>43332</v>
      </c>
      <c r="G464">
        <v>43691</v>
      </c>
      <c r="H464">
        <v>43818</v>
      </c>
      <c r="I464">
        <v>43485</v>
      </c>
      <c r="J464">
        <v>43597</v>
      </c>
      <c r="L464" s="1" t="str">
        <f t="shared" si="87"/>
        <v>20AUG2022:07:00:00</v>
      </c>
      <c r="M464">
        <v>7</v>
      </c>
      <c r="N464">
        <f t="shared" si="81"/>
        <v>302.984375</v>
      </c>
      <c r="O464" t="str">
        <f t="shared" si="88"/>
        <v/>
      </c>
      <c r="P464">
        <f t="shared" si="89"/>
        <v>302.984375</v>
      </c>
      <c r="Q464" t="str">
        <f t="shared" si="90"/>
        <v/>
      </c>
      <c r="R464">
        <f t="shared" si="91"/>
        <v>1</v>
      </c>
      <c r="S464">
        <f t="shared" si="82"/>
        <v>0.69627545951271852</v>
      </c>
      <c r="V464">
        <v>7</v>
      </c>
      <c r="W464" t="str">
        <f t="shared" si="83"/>
        <v/>
      </c>
      <c r="X464">
        <f t="shared" si="84"/>
        <v>302.984375</v>
      </c>
      <c r="Y464" t="str">
        <f t="shared" si="85"/>
        <v/>
      </c>
      <c r="Z464">
        <f t="shared" si="86"/>
        <v>1</v>
      </c>
    </row>
    <row r="465" spans="1:26" x14ac:dyDescent="0.25">
      <c r="A465" t="s">
        <v>490</v>
      </c>
      <c r="B465">
        <v>44221.292969000002</v>
      </c>
      <c r="C465">
        <v>44184</v>
      </c>
      <c r="D465">
        <v>45011</v>
      </c>
      <c r="E465">
        <v>44377</v>
      </c>
      <c r="F465">
        <v>43697</v>
      </c>
      <c r="G465">
        <v>44018</v>
      </c>
      <c r="H465">
        <v>44184</v>
      </c>
      <c r="I465">
        <v>43934</v>
      </c>
      <c r="J465">
        <v>43982</v>
      </c>
      <c r="L465" s="1" t="str">
        <f t="shared" si="87"/>
        <v>20AUG2022:08:00:00</v>
      </c>
      <c r="M465">
        <v>8</v>
      </c>
      <c r="N465">
        <f t="shared" si="81"/>
        <v>-37.292969000001904</v>
      </c>
      <c r="O465">
        <f t="shared" si="88"/>
        <v>-37.292969000001904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8.433260652542432E-2</v>
      </c>
      <c r="V465">
        <v>8</v>
      </c>
      <c r="W465">
        <f t="shared" si="83"/>
        <v>-37.292969000001904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25">
      <c r="A466" t="s">
        <v>491</v>
      </c>
      <c r="B466">
        <v>46642.734375</v>
      </c>
      <c r="C466">
        <v>47025</v>
      </c>
      <c r="D466">
        <v>47628</v>
      </c>
      <c r="E466">
        <v>46886</v>
      </c>
      <c r="F466">
        <v>45882</v>
      </c>
      <c r="G466">
        <v>46408</v>
      </c>
      <c r="H466">
        <v>47025</v>
      </c>
      <c r="I466">
        <v>46950</v>
      </c>
      <c r="J466">
        <v>46673</v>
      </c>
      <c r="L466" s="1" t="str">
        <f t="shared" si="87"/>
        <v>20AUG2022:09:00:00</v>
      </c>
      <c r="M466">
        <v>9</v>
      </c>
      <c r="N466">
        <f t="shared" si="81"/>
        <v>382.265625</v>
      </c>
      <c r="O466" t="str">
        <f t="shared" si="88"/>
        <v/>
      </c>
      <c r="P466">
        <f t="shared" si="89"/>
        <v>382.265625</v>
      </c>
      <c r="Q466" t="str">
        <f t="shared" si="90"/>
        <v/>
      </c>
      <c r="R466">
        <f t="shared" si="91"/>
        <v>1</v>
      </c>
      <c r="S466">
        <f t="shared" si="82"/>
        <v>0.81956092438030437</v>
      </c>
      <c r="V466">
        <v>9</v>
      </c>
      <c r="W466" t="str">
        <f t="shared" si="83"/>
        <v/>
      </c>
      <c r="X466">
        <f t="shared" si="84"/>
        <v>382.265625</v>
      </c>
      <c r="Y466" t="str">
        <f t="shared" si="85"/>
        <v/>
      </c>
      <c r="Z466">
        <f t="shared" si="86"/>
        <v>1</v>
      </c>
    </row>
    <row r="467" spans="1:26" x14ac:dyDescent="0.25">
      <c r="A467" t="s">
        <v>492</v>
      </c>
      <c r="B467">
        <v>50214.773437999997</v>
      </c>
      <c r="C467">
        <v>51120</v>
      </c>
      <c r="D467">
        <v>51085</v>
      </c>
      <c r="E467">
        <v>50656</v>
      </c>
      <c r="F467">
        <v>49244</v>
      </c>
      <c r="G467">
        <v>49984</v>
      </c>
      <c r="H467">
        <v>51120</v>
      </c>
      <c r="I467">
        <v>51382</v>
      </c>
      <c r="J467">
        <v>50646</v>
      </c>
      <c r="L467" s="1" t="str">
        <f t="shared" si="87"/>
        <v>20AUG2022:10:00:00</v>
      </c>
      <c r="M467">
        <v>10</v>
      </c>
      <c r="N467">
        <f t="shared" si="81"/>
        <v>905.22656200000347</v>
      </c>
      <c r="O467" t="str">
        <f t="shared" si="88"/>
        <v/>
      </c>
      <c r="P467">
        <f t="shared" si="89"/>
        <v>905.22656200000347</v>
      </c>
      <c r="Q467" t="str">
        <f t="shared" si="90"/>
        <v/>
      </c>
      <c r="R467">
        <f t="shared" si="91"/>
        <v>1</v>
      </c>
      <c r="S467">
        <f t="shared" si="82"/>
        <v>1.8027096410535108</v>
      </c>
      <c r="V467">
        <v>10</v>
      </c>
      <c r="W467" t="str">
        <f t="shared" si="83"/>
        <v/>
      </c>
      <c r="X467">
        <f t="shared" si="84"/>
        <v>905.22656200000347</v>
      </c>
      <c r="Y467" t="str">
        <f t="shared" si="85"/>
        <v/>
      </c>
      <c r="Z467">
        <f t="shared" si="86"/>
        <v>1</v>
      </c>
    </row>
    <row r="468" spans="1:26" x14ac:dyDescent="0.25">
      <c r="A468" t="s">
        <v>493</v>
      </c>
      <c r="B468">
        <v>54323.023437999997</v>
      </c>
      <c r="C468">
        <v>55582</v>
      </c>
      <c r="D468">
        <v>55150</v>
      </c>
      <c r="E468">
        <v>54802</v>
      </c>
      <c r="F468">
        <v>53121</v>
      </c>
      <c r="G468">
        <v>54104</v>
      </c>
      <c r="H468">
        <v>55582</v>
      </c>
      <c r="I468">
        <v>55990</v>
      </c>
      <c r="J468">
        <v>54986</v>
      </c>
      <c r="L468" s="1" t="str">
        <f t="shared" si="87"/>
        <v>20AUG2022:11:00:00</v>
      </c>
      <c r="M468">
        <v>11</v>
      </c>
      <c r="N468">
        <f t="shared" si="81"/>
        <v>1258.9765620000035</v>
      </c>
      <c r="O468" t="str">
        <f t="shared" si="88"/>
        <v/>
      </c>
      <c r="P468">
        <f t="shared" si="89"/>
        <v>1258.9765620000035</v>
      </c>
      <c r="Q468" t="str">
        <f t="shared" si="90"/>
        <v/>
      </c>
      <c r="R468">
        <f t="shared" si="91"/>
        <v>1</v>
      </c>
      <c r="S468">
        <f t="shared" si="82"/>
        <v>2.3175745426557484</v>
      </c>
      <c r="V468">
        <v>11</v>
      </c>
      <c r="W468" t="str">
        <f t="shared" si="83"/>
        <v/>
      </c>
      <c r="X468">
        <f t="shared" si="84"/>
        <v>1258.9765620000035</v>
      </c>
      <c r="Y468" t="str">
        <f t="shared" si="85"/>
        <v/>
      </c>
      <c r="Z468">
        <f t="shared" si="86"/>
        <v>1</v>
      </c>
    </row>
    <row r="469" spans="1:26" x14ac:dyDescent="0.25">
      <c r="A469" t="s">
        <v>494</v>
      </c>
      <c r="B469">
        <v>58064.921875</v>
      </c>
      <c r="C469">
        <v>59774</v>
      </c>
      <c r="D469">
        <v>59222</v>
      </c>
      <c r="E469">
        <v>58897</v>
      </c>
      <c r="F469">
        <v>57011</v>
      </c>
      <c r="G469">
        <v>58215</v>
      </c>
      <c r="H469">
        <v>59774</v>
      </c>
      <c r="I469">
        <v>60238</v>
      </c>
      <c r="J469">
        <v>59132</v>
      </c>
      <c r="L469" s="1" t="str">
        <f t="shared" si="87"/>
        <v>20AUG2022:12:00:00</v>
      </c>
      <c r="M469">
        <v>12</v>
      </c>
      <c r="N469">
        <f t="shared" si="81"/>
        <v>1709.078125</v>
      </c>
      <c r="O469" t="str">
        <f t="shared" si="88"/>
        <v/>
      </c>
      <c r="P469">
        <f t="shared" si="89"/>
        <v>1709.078125</v>
      </c>
      <c r="Q469" t="str">
        <f t="shared" si="90"/>
        <v/>
      </c>
      <c r="R469">
        <f t="shared" si="91"/>
        <v>1</v>
      </c>
      <c r="S469">
        <f t="shared" si="82"/>
        <v>2.9433917584169658</v>
      </c>
      <c r="V469">
        <v>12</v>
      </c>
      <c r="W469" t="str">
        <f t="shared" si="83"/>
        <v/>
      </c>
      <c r="X469">
        <f t="shared" si="84"/>
        <v>1709.078125</v>
      </c>
      <c r="Y469" t="str">
        <f t="shared" si="85"/>
        <v/>
      </c>
      <c r="Z469">
        <f t="shared" si="86"/>
        <v>1</v>
      </c>
    </row>
    <row r="470" spans="1:26" x14ac:dyDescent="0.25">
      <c r="A470" t="s">
        <v>495</v>
      </c>
      <c r="B470">
        <v>60854.675780999998</v>
      </c>
      <c r="C470">
        <v>63150</v>
      </c>
      <c r="D470">
        <v>62353</v>
      </c>
      <c r="E470">
        <v>62341</v>
      </c>
      <c r="F470">
        <v>60340</v>
      </c>
      <c r="G470">
        <v>61698</v>
      </c>
      <c r="H470">
        <v>63150</v>
      </c>
      <c r="I470">
        <v>63714</v>
      </c>
      <c r="J470">
        <v>62563</v>
      </c>
      <c r="L470" s="1" t="str">
        <f t="shared" si="87"/>
        <v>20AUG2022:13:00:00</v>
      </c>
      <c r="M470">
        <v>13</v>
      </c>
      <c r="N470">
        <f t="shared" si="81"/>
        <v>2295.3242190000019</v>
      </c>
      <c r="O470" t="str">
        <f t="shared" si="88"/>
        <v/>
      </c>
      <c r="P470">
        <f t="shared" si="89"/>
        <v>2295.3242190000019</v>
      </c>
      <c r="Q470" t="str">
        <f t="shared" si="90"/>
        <v/>
      </c>
      <c r="R470">
        <f t="shared" si="91"/>
        <v>1</v>
      </c>
      <c r="S470">
        <f t="shared" si="82"/>
        <v>3.7718124195752369</v>
      </c>
      <c r="V470">
        <v>13</v>
      </c>
      <c r="W470" t="str">
        <f t="shared" si="83"/>
        <v/>
      </c>
      <c r="X470">
        <f t="shared" si="84"/>
        <v>2295.3242190000019</v>
      </c>
      <c r="Y470" t="str">
        <f t="shared" si="85"/>
        <v/>
      </c>
      <c r="Z470">
        <f t="shared" si="86"/>
        <v>1</v>
      </c>
    </row>
    <row r="471" spans="1:26" x14ac:dyDescent="0.25">
      <c r="A471" t="s">
        <v>496</v>
      </c>
      <c r="B471">
        <v>63068.953125</v>
      </c>
      <c r="C471">
        <v>65837</v>
      </c>
      <c r="D471">
        <v>65240</v>
      </c>
      <c r="E471">
        <v>65322</v>
      </c>
      <c r="F471">
        <v>62880</v>
      </c>
      <c r="G471">
        <v>64401</v>
      </c>
      <c r="H471">
        <v>65837</v>
      </c>
      <c r="I471">
        <v>66392</v>
      </c>
      <c r="J471">
        <v>65229</v>
      </c>
      <c r="L471" s="1" t="str">
        <f t="shared" si="87"/>
        <v>20AUG2022:14:00:00</v>
      </c>
      <c r="M471">
        <v>14</v>
      </c>
      <c r="N471">
        <f t="shared" si="81"/>
        <v>2768.046875</v>
      </c>
      <c r="O471" t="str">
        <f t="shared" si="88"/>
        <v/>
      </c>
      <c r="P471">
        <f t="shared" si="89"/>
        <v>2768.046875</v>
      </c>
      <c r="Q471" t="str">
        <f t="shared" si="90"/>
        <v/>
      </c>
      <c r="R471">
        <f t="shared" si="91"/>
        <v>1</v>
      </c>
      <c r="S471">
        <f t="shared" si="82"/>
        <v>4.3889215499008651</v>
      </c>
      <c r="V471">
        <v>14</v>
      </c>
      <c r="W471" t="str">
        <f t="shared" si="83"/>
        <v/>
      </c>
      <c r="X471">
        <f t="shared" si="84"/>
        <v>2768.046875</v>
      </c>
      <c r="Y471" t="str">
        <f t="shared" si="85"/>
        <v/>
      </c>
      <c r="Z471">
        <f t="shared" si="86"/>
        <v>1</v>
      </c>
    </row>
    <row r="472" spans="1:26" x14ac:dyDescent="0.25">
      <c r="A472" t="s">
        <v>497</v>
      </c>
      <c r="B472">
        <v>64329.332030999998</v>
      </c>
      <c r="C472">
        <v>67722</v>
      </c>
      <c r="D472">
        <v>67400</v>
      </c>
      <c r="E472">
        <v>67696</v>
      </c>
      <c r="F472">
        <v>64471</v>
      </c>
      <c r="G472">
        <v>66264</v>
      </c>
      <c r="H472">
        <v>67722</v>
      </c>
      <c r="I472">
        <v>68345</v>
      </c>
      <c r="J472">
        <v>67088</v>
      </c>
      <c r="L472" s="1" t="str">
        <f t="shared" si="87"/>
        <v>20AUG2022:15:00:00</v>
      </c>
      <c r="M472">
        <v>15</v>
      </c>
      <c r="N472">
        <f t="shared" si="81"/>
        <v>3392.6679690000019</v>
      </c>
      <c r="O472" t="str">
        <f t="shared" si="88"/>
        <v/>
      </c>
      <c r="P472">
        <f t="shared" si="89"/>
        <v>3392.6679690000019</v>
      </c>
      <c r="Q472" t="str">
        <f t="shared" si="90"/>
        <v/>
      </c>
      <c r="R472">
        <f t="shared" si="91"/>
        <v>1</v>
      </c>
      <c r="S472">
        <f t="shared" si="82"/>
        <v>5.2739051718508305</v>
      </c>
      <c r="V472">
        <v>15</v>
      </c>
      <c r="W472" t="str">
        <f t="shared" si="83"/>
        <v/>
      </c>
      <c r="X472">
        <f t="shared" si="84"/>
        <v>3392.6679690000019</v>
      </c>
      <c r="Y472" t="str">
        <f t="shared" si="85"/>
        <v/>
      </c>
      <c r="Z472">
        <f t="shared" si="86"/>
        <v>1</v>
      </c>
    </row>
    <row r="473" spans="1:26" x14ac:dyDescent="0.25">
      <c r="A473" t="s">
        <v>498</v>
      </c>
      <c r="B473">
        <v>64831.640625</v>
      </c>
      <c r="C473">
        <v>68765</v>
      </c>
      <c r="D473">
        <v>68049</v>
      </c>
      <c r="E473">
        <v>68013</v>
      </c>
      <c r="F473">
        <v>65240</v>
      </c>
      <c r="G473">
        <v>67312</v>
      </c>
      <c r="H473">
        <v>68765</v>
      </c>
      <c r="I473">
        <v>69396</v>
      </c>
      <c r="J473">
        <v>68094</v>
      </c>
      <c r="L473" s="1" t="str">
        <f t="shared" si="87"/>
        <v>20AUG2022:16:00:00</v>
      </c>
      <c r="M473">
        <v>16</v>
      </c>
      <c r="N473">
        <f t="shared" si="81"/>
        <v>3933.359375</v>
      </c>
      <c r="O473" t="str">
        <f t="shared" si="88"/>
        <v/>
      </c>
      <c r="P473">
        <f t="shared" si="89"/>
        <v>3933.359375</v>
      </c>
      <c r="Q473" t="str">
        <f t="shared" si="90"/>
        <v/>
      </c>
      <c r="R473">
        <f t="shared" si="91"/>
        <v>1</v>
      </c>
      <c r="S473">
        <f t="shared" si="82"/>
        <v>6.0670366152715269</v>
      </c>
      <c r="V473">
        <v>16</v>
      </c>
      <c r="W473" t="str">
        <f t="shared" si="83"/>
        <v/>
      </c>
      <c r="X473">
        <f t="shared" si="84"/>
        <v>3933.359375</v>
      </c>
      <c r="Y473" t="str">
        <f t="shared" si="85"/>
        <v/>
      </c>
      <c r="Z473">
        <f t="shared" si="86"/>
        <v>1</v>
      </c>
    </row>
    <row r="474" spans="1:26" x14ac:dyDescent="0.25">
      <c r="A474" t="s">
        <v>499</v>
      </c>
      <c r="B474">
        <v>65553.828125</v>
      </c>
      <c r="C474">
        <v>69162</v>
      </c>
      <c r="D474">
        <v>68863</v>
      </c>
      <c r="E474">
        <v>68507</v>
      </c>
      <c r="F474">
        <v>65442</v>
      </c>
      <c r="G474">
        <v>67736</v>
      </c>
      <c r="H474">
        <v>69162</v>
      </c>
      <c r="I474">
        <v>69560</v>
      </c>
      <c r="J474">
        <v>68387</v>
      </c>
      <c r="L474" s="1" t="str">
        <f t="shared" si="87"/>
        <v>20AUG2022:17:00:00</v>
      </c>
      <c r="M474">
        <v>17</v>
      </c>
      <c r="N474">
        <f t="shared" si="81"/>
        <v>3608.171875</v>
      </c>
      <c r="O474" t="str">
        <f t="shared" si="88"/>
        <v/>
      </c>
      <c r="P474">
        <f t="shared" si="89"/>
        <v>3608.171875</v>
      </c>
      <c r="Q474" t="str">
        <f t="shared" si="90"/>
        <v/>
      </c>
      <c r="R474">
        <f t="shared" si="91"/>
        <v>1</v>
      </c>
      <c r="S474">
        <f t="shared" si="82"/>
        <v>5.5041360332455795</v>
      </c>
      <c r="V474">
        <v>17</v>
      </c>
      <c r="W474" t="str">
        <f t="shared" si="83"/>
        <v/>
      </c>
      <c r="X474">
        <f t="shared" si="84"/>
        <v>3608.171875</v>
      </c>
      <c r="Y474" t="str">
        <f t="shared" si="85"/>
        <v/>
      </c>
      <c r="Z474">
        <f t="shared" si="86"/>
        <v>1</v>
      </c>
    </row>
    <row r="475" spans="1:26" x14ac:dyDescent="0.25">
      <c r="A475" t="s">
        <v>500</v>
      </c>
      <c r="B475">
        <v>65541.804688000004</v>
      </c>
      <c r="C475">
        <v>68322</v>
      </c>
      <c r="D475">
        <v>68339</v>
      </c>
      <c r="E475">
        <v>67606</v>
      </c>
      <c r="F475">
        <v>64796</v>
      </c>
      <c r="G475">
        <v>67124</v>
      </c>
      <c r="H475">
        <v>68322</v>
      </c>
      <c r="I475">
        <v>68645</v>
      </c>
      <c r="J475">
        <v>67607</v>
      </c>
      <c r="L475" s="1" t="str">
        <f t="shared" si="87"/>
        <v>20AUG2022:18:00:00</v>
      </c>
      <c r="M475">
        <v>18</v>
      </c>
      <c r="N475">
        <f t="shared" si="81"/>
        <v>2780.1953119999962</v>
      </c>
      <c r="O475" t="str">
        <f t="shared" si="88"/>
        <v/>
      </c>
      <c r="P475">
        <f t="shared" si="89"/>
        <v>2780.1953119999962</v>
      </c>
      <c r="Q475" t="str">
        <f t="shared" si="90"/>
        <v/>
      </c>
      <c r="R475">
        <f t="shared" si="91"/>
        <v>1</v>
      </c>
      <c r="S475">
        <f t="shared" si="82"/>
        <v>4.2418656691475265</v>
      </c>
      <c r="V475">
        <v>18</v>
      </c>
      <c r="W475" t="str">
        <f t="shared" si="83"/>
        <v/>
      </c>
      <c r="X475">
        <f t="shared" si="84"/>
        <v>2780.1953119999962</v>
      </c>
      <c r="Y475" t="str">
        <f t="shared" si="85"/>
        <v/>
      </c>
      <c r="Z475">
        <f t="shared" si="86"/>
        <v>1</v>
      </c>
    </row>
    <row r="476" spans="1:26" x14ac:dyDescent="0.25">
      <c r="A476" t="s">
        <v>501</v>
      </c>
      <c r="B476">
        <v>63797.148437999997</v>
      </c>
      <c r="C476">
        <v>66372</v>
      </c>
      <c r="D476">
        <v>66539</v>
      </c>
      <c r="E476">
        <v>65966</v>
      </c>
      <c r="F476">
        <v>63123</v>
      </c>
      <c r="G476">
        <v>65614</v>
      </c>
      <c r="H476">
        <v>66372</v>
      </c>
      <c r="I476">
        <v>66613</v>
      </c>
      <c r="J476">
        <v>65779</v>
      </c>
      <c r="L476" s="1" t="str">
        <f t="shared" si="87"/>
        <v>20AUG2022:19:00:00</v>
      </c>
      <c r="M476">
        <v>19</v>
      </c>
      <c r="N476">
        <f t="shared" si="81"/>
        <v>2574.8515620000035</v>
      </c>
      <c r="O476" t="str">
        <f t="shared" si="88"/>
        <v/>
      </c>
      <c r="P476">
        <f t="shared" si="89"/>
        <v>2574.8515620000035</v>
      </c>
      <c r="Q476" t="str">
        <f t="shared" si="90"/>
        <v/>
      </c>
      <c r="R476">
        <f t="shared" si="91"/>
        <v>1</v>
      </c>
      <c r="S476">
        <f t="shared" si="82"/>
        <v>4.0359978855517697</v>
      </c>
      <c r="V476">
        <v>19</v>
      </c>
      <c r="W476" t="str">
        <f t="shared" si="83"/>
        <v/>
      </c>
      <c r="X476">
        <f t="shared" si="84"/>
        <v>2574.8515620000035</v>
      </c>
      <c r="Y476" t="str">
        <f t="shared" si="85"/>
        <v/>
      </c>
      <c r="Z476">
        <f t="shared" si="86"/>
        <v>1</v>
      </c>
    </row>
    <row r="477" spans="1:26" x14ac:dyDescent="0.25">
      <c r="A477" t="s">
        <v>502</v>
      </c>
      <c r="B477">
        <v>61636.835937999997</v>
      </c>
      <c r="C477">
        <v>63570</v>
      </c>
      <c r="D477">
        <v>64215</v>
      </c>
      <c r="E477">
        <v>63970</v>
      </c>
      <c r="F477">
        <v>60816</v>
      </c>
      <c r="G477">
        <v>63152</v>
      </c>
      <c r="H477">
        <v>63570</v>
      </c>
      <c r="I477">
        <v>63625</v>
      </c>
      <c r="J477">
        <v>63071</v>
      </c>
      <c r="L477" s="1" t="str">
        <f t="shared" si="87"/>
        <v>20AUG2022:20:00:00</v>
      </c>
      <c r="M477">
        <v>20</v>
      </c>
      <c r="N477">
        <f t="shared" si="81"/>
        <v>1933.1640620000035</v>
      </c>
      <c r="O477" t="str">
        <f t="shared" si="88"/>
        <v/>
      </c>
      <c r="P477">
        <f t="shared" si="89"/>
        <v>1933.1640620000035</v>
      </c>
      <c r="Q477" t="str">
        <f t="shared" si="90"/>
        <v/>
      </c>
      <c r="R477">
        <f t="shared" si="91"/>
        <v>1</v>
      </c>
      <c r="S477">
        <f t="shared" si="82"/>
        <v>3.1363778373447948</v>
      </c>
      <c r="V477">
        <v>20</v>
      </c>
      <c r="W477" t="str">
        <f t="shared" si="83"/>
        <v/>
      </c>
      <c r="X477">
        <f t="shared" si="84"/>
        <v>1933.1640620000035</v>
      </c>
      <c r="Y477" t="str">
        <f t="shared" si="85"/>
        <v/>
      </c>
      <c r="Z477">
        <f t="shared" si="86"/>
        <v>1</v>
      </c>
    </row>
    <row r="478" spans="1:26" x14ac:dyDescent="0.25">
      <c r="A478" t="s">
        <v>503</v>
      </c>
      <c r="B478">
        <v>60129.621094000002</v>
      </c>
      <c r="C478">
        <v>61446</v>
      </c>
      <c r="D478">
        <v>62790</v>
      </c>
      <c r="E478">
        <v>62511</v>
      </c>
      <c r="F478">
        <v>59158</v>
      </c>
      <c r="G478">
        <v>61239</v>
      </c>
      <c r="H478">
        <v>61446</v>
      </c>
      <c r="I478">
        <v>61448</v>
      </c>
      <c r="J478">
        <v>61052</v>
      </c>
      <c r="L478" s="1" t="str">
        <f t="shared" si="87"/>
        <v>20AUG2022:21:00:00</v>
      </c>
      <c r="M478">
        <v>21</v>
      </c>
      <c r="N478">
        <f t="shared" si="81"/>
        <v>1316.3789059999981</v>
      </c>
      <c r="O478" t="str">
        <f t="shared" si="88"/>
        <v/>
      </c>
      <c r="P478">
        <f t="shared" si="89"/>
        <v>1316.3789059999981</v>
      </c>
      <c r="Q478" t="str">
        <f t="shared" si="90"/>
        <v/>
      </c>
      <c r="R478">
        <f t="shared" si="91"/>
        <v>1</v>
      </c>
      <c r="S478">
        <f t="shared" si="82"/>
        <v>2.1892353253683683</v>
      </c>
      <c r="V478">
        <v>21</v>
      </c>
      <c r="W478" t="str">
        <f t="shared" si="83"/>
        <v/>
      </c>
      <c r="X478">
        <f t="shared" si="84"/>
        <v>1316.3789059999981</v>
      </c>
      <c r="Y478" t="str">
        <f t="shared" si="85"/>
        <v/>
      </c>
      <c r="Z478">
        <f t="shared" si="86"/>
        <v>1</v>
      </c>
    </row>
    <row r="479" spans="1:26" x14ac:dyDescent="0.25">
      <c r="A479" t="s">
        <v>504</v>
      </c>
      <c r="B479">
        <v>58015.65625</v>
      </c>
      <c r="C479">
        <v>59240</v>
      </c>
      <c r="D479">
        <v>60854</v>
      </c>
      <c r="E479">
        <v>60643</v>
      </c>
      <c r="F479">
        <v>57358</v>
      </c>
      <c r="G479">
        <v>59242</v>
      </c>
      <c r="H479">
        <v>59240</v>
      </c>
      <c r="I479">
        <v>59162</v>
      </c>
      <c r="J479">
        <v>58931</v>
      </c>
      <c r="L479" s="1" t="str">
        <f t="shared" si="87"/>
        <v>20AUG2022:22:00:00</v>
      </c>
      <c r="M479">
        <v>22</v>
      </c>
      <c r="N479">
        <f t="shared" si="81"/>
        <v>1224.34375</v>
      </c>
      <c r="O479" t="str">
        <f t="shared" si="88"/>
        <v/>
      </c>
      <c r="P479">
        <f t="shared" si="89"/>
        <v>1224.34375</v>
      </c>
      <c r="Q479" t="str">
        <f t="shared" si="90"/>
        <v/>
      </c>
      <c r="R479">
        <f t="shared" si="91"/>
        <v>1</v>
      </c>
      <c r="S479">
        <f t="shared" si="82"/>
        <v>2.1103678371301711</v>
      </c>
      <c r="V479">
        <v>22</v>
      </c>
      <c r="W479" t="str">
        <f t="shared" si="83"/>
        <v/>
      </c>
      <c r="X479">
        <f t="shared" si="84"/>
        <v>1224.34375</v>
      </c>
      <c r="Y479" t="str">
        <f t="shared" si="85"/>
        <v/>
      </c>
      <c r="Z479">
        <f t="shared" si="86"/>
        <v>1</v>
      </c>
    </row>
    <row r="480" spans="1:26" x14ac:dyDescent="0.25">
      <c r="A480" t="s">
        <v>505</v>
      </c>
      <c r="B480">
        <v>55069.03125</v>
      </c>
      <c r="C480">
        <v>56241</v>
      </c>
      <c r="D480">
        <v>58119</v>
      </c>
      <c r="E480">
        <v>57907</v>
      </c>
      <c r="F480">
        <v>54606</v>
      </c>
      <c r="G480">
        <v>56167</v>
      </c>
      <c r="H480">
        <v>56241</v>
      </c>
      <c r="I480">
        <v>56292</v>
      </c>
      <c r="J480">
        <v>55995</v>
      </c>
      <c r="L480" s="1" t="str">
        <f t="shared" si="87"/>
        <v>20AUG2022:23:00:00</v>
      </c>
      <c r="M480">
        <v>23</v>
      </c>
      <c r="N480">
        <f t="shared" si="81"/>
        <v>1171.96875</v>
      </c>
      <c r="O480" t="str">
        <f t="shared" si="88"/>
        <v/>
      </c>
      <c r="P480">
        <f t="shared" si="89"/>
        <v>1171.96875</v>
      </c>
      <c r="Q480" t="str">
        <f t="shared" si="90"/>
        <v/>
      </c>
      <c r="R480">
        <f t="shared" si="91"/>
        <v>1</v>
      </c>
      <c r="S480">
        <f t="shared" si="82"/>
        <v>2.1281811635282764</v>
      </c>
      <c r="V480">
        <v>23</v>
      </c>
      <c r="W480" t="str">
        <f t="shared" si="83"/>
        <v/>
      </c>
      <c r="X480">
        <f t="shared" si="84"/>
        <v>1171.96875</v>
      </c>
      <c r="Y480" t="str">
        <f t="shared" si="85"/>
        <v/>
      </c>
      <c r="Z480">
        <f t="shared" si="86"/>
        <v>1</v>
      </c>
    </row>
    <row r="481" spans="1:26" x14ac:dyDescent="0.25">
      <c r="A481" t="s">
        <v>506</v>
      </c>
      <c r="B481">
        <v>52202.726562999997</v>
      </c>
      <c r="C481">
        <v>53173</v>
      </c>
      <c r="D481">
        <v>54856</v>
      </c>
      <c r="E481">
        <v>54638</v>
      </c>
      <c r="F481">
        <v>51651</v>
      </c>
      <c r="G481">
        <v>53059</v>
      </c>
      <c r="H481">
        <v>53173</v>
      </c>
      <c r="I481">
        <v>53269</v>
      </c>
      <c r="J481">
        <v>52950</v>
      </c>
      <c r="L481" s="1" t="str">
        <f t="shared" si="87"/>
        <v>21AUG2022:00:00:00</v>
      </c>
      <c r="M481">
        <v>24</v>
      </c>
      <c r="N481">
        <f t="shared" si="81"/>
        <v>970.27343700000347</v>
      </c>
      <c r="O481" t="str">
        <f t="shared" si="88"/>
        <v/>
      </c>
      <c r="P481">
        <f t="shared" si="89"/>
        <v>970.27343700000347</v>
      </c>
      <c r="Q481" t="str">
        <f t="shared" si="90"/>
        <v/>
      </c>
      <c r="R481">
        <f t="shared" si="91"/>
        <v>1</v>
      </c>
      <c r="S481">
        <f t="shared" si="82"/>
        <v>1.8586642899371262</v>
      </c>
      <c r="V481">
        <v>24</v>
      </c>
      <c r="W481" t="str">
        <f t="shared" si="83"/>
        <v/>
      </c>
      <c r="X481">
        <f t="shared" si="84"/>
        <v>970.27343700000347</v>
      </c>
      <c r="Y481" t="str">
        <f t="shared" si="85"/>
        <v/>
      </c>
      <c r="Z481">
        <f t="shared" si="86"/>
        <v>1</v>
      </c>
    </row>
    <row r="482" spans="1:26" x14ac:dyDescent="0.25">
      <c r="A482" t="s">
        <v>507</v>
      </c>
      <c r="B482">
        <v>49477.625</v>
      </c>
      <c r="C482">
        <v>49680</v>
      </c>
      <c r="D482">
        <v>50034</v>
      </c>
      <c r="E482">
        <v>50032</v>
      </c>
      <c r="F482">
        <v>48223</v>
      </c>
      <c r="G482">
        <v>48926</v>
      </c>
      <c r="H482">
        <v>49680</v>
      </c>
      <c r="I482">
        <v>49787</v>
      </c>
      <c r="J482">
        <v>49310</v>
      </c>
      <c r="L482" s="1" t="str">
        <f t="shared" si="87"/>
        <v>21AUG2022:01:00:00</v>
      </c>
      <c r="M482">
        <v>1</v>
      </c>
      <c r="N482">
        <f t="shared" ref="N482:N545" si="92">C482-B482</f>
        <v>202.375</v>
      </c>
      <c r="O482" t="str">
        <f t="shared" si="88"/>
        <v/>
      </c>
      <c r="P482">
        <f t="shared" si="89"/>
        <v>202.375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0.40902327061980037</v>
      </c>
      <c r="V482">
        <v>1</v>
      </c>
      <c r="W482" t="str">
        <f t="shared" ref="W482:W545" si="94">O482</f>
        <v/>
      </c>
      <c r="X482">
        <f t="shared" ref="X482:X545" si="95">P482</f>
        <v>202.375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25">
      <c r="A483" t="s">
        <v>508</v>
      </c>
      <c r="B483">
        <v>47260.277344000002</v>
      </c>
      <c r="C483">
        <v>47348</v>
      </c>
      <c r="D483">
        <v>47668</v>
      </c>
      <c r="E483">
        <v>47934</v>
      </c>
      <c r="F483">
        <v>46022</v>
      </c>
      <c r="G483">
        <v>46641</v>
      </c>
      <c r="H483">
        <v>47348</v>
      </c>
      <c r="I483">
        <v>47492</v>
      </c>
      <c r="J483">
        <v>47023</v>
      </c>
      <c r="L483" s="1" t="str">
        <f t="shared" si="87"/>
        <v>21AUG2022:02:00:00</v>
      </c>
      <c r="M483">
        <v>2</v>
      </c>
      <c r="N483">
        <f t="shared" si="92"/>
        <v>87.722655999998096</v>
      </c>
      <c r="O483" t="str">
        <f t="shared" si="88"/>
        <v/>
      </c>
      <c r="P483">
        <f t="shared" si="89"/>
        <v>87.722655999998096</v>
      </c>
      <c r="Q483" t="str">
        <f t="shared" si="90"/>
        <v/>
      </c>
      <c r="R483">
        <f t="shared" si="91"/>
        <v>1</v>
      </c>
      <c r="S483">
        <f t="shared" si="93"/>
        <v>0.18561604148337707</v>
      </c>
      <c r="V483">
        <v>2</v>
      </c>
      <c r="W483" t="str">
        <f t="shared" si="94"/>
        <v/>
      </c>
      <c r="X483">
        <f t="shared" si="95"/>
        <v>87.722655999998096</v>
      </c>
      <c r="Y483" t="str">
        <f t="shared" si="96"/>
        <v/>
      </c>
      <c r="Z483">
        <f t="shared" si="97"/>
        <v>1</v>
      </c>
    </row>
    <row r="484" spans="1:26" x14ac:dyDescent="0.25">
      <c r="A484" t="s">
        <v>509</v>
      </c>
      <c r="B484">
        <v>45728.261719000002</v>
      </c>
      <c r="C484">
        <v>45721</v>
      </c>
      <c r="D484">
        <v>45892</v>
      </c>
      <c r="E484">
        <v>46120</v>
      </c>
      <c r="F484">
        <v>44482</v>
      </c>
      <c r="G484">
        <v>45056</v>
      </c>
      <c r="H484">
        <v>45721</v>
      </c>
      <c r="I484">
        <v>45816</v>
      </c>
      <c r="J484">
        <v>45402</v>
      </c>
      <c r="L484" s="1" t="str">
        <f t="shared" si="87"/>
        <v>21AUG2022:03:00:00</v>
      </c>
      <c r="M484">
        <v>3</v>
      </c>
      <c r="N484">
        <f t="shared" si="92"/>
        <v>-7.2617190000019036</v>
      </c>
      <c r="O484">
        <f t="shared" si="88"/>
        <v>-7.2617190000019036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1.588015535037203E-2</v>
      </c>
      <c r="V484">
        <v>3</v>
      </c>
      <c r="W484">
        <f t="shared" si="94"/>
        <v>-7.2617190000019036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510</v>
      </c>
      <c r="B485">
        <v>44666.449219000002</v>
      </c>
      <c r="C485">
        <v>44123</v>
      </c>
      <c r="D485">
        <v>44861</v>
      </c>
      <c r="E485">
        <v>44940</v>
      </c>
      <c r="F485">
        <v>43044</v>
      </c>
      <c r="G485">
        <v>43642</v>
      </c>
      <c r="H485">
        <v>44123</v>
      </c>
      <c r="I485">
        <v>44361</v>
      </c>
      <c r="J485">
        <v>43924</v>
      </c>
      <c r="L485" s="1" t="str">
        <f t="shared" si="87"/>
        <v>21AUG2022:04:00:00</v>
      </c>
      <c r="M485">
        <v>4</v>
      </c>
      <c r="N485">
        <f t="shared" si="92"/>
        <v>-543.4492190000019</v>
      </c>
      <c r="O485">
        <f t="shared" si="88"/>
        <v>-543.4492190000019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1.2166832790658273</v>
      </c>
      <c r="V485">
        <v>4</v>
      </c>
      <c r="W485">
        <f t="shared" si="94"/>
        <v>-543.4492190000019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511</v>
      </c>
      <c r="B486">
        <v>44049.667969000002</v>
      </c>
      <c r="C486">
        <v>43219</v>
      </c>
      <c r="D486">
        <v>43935</v>
      </c>
      <c r="E486">
        <v>43959</v>
      </c>
      <c r="F486">
        <v>42207</v>
      </c>
      <c r="G486">
        <v>42830</v>
      </c>
      <c r="H486">
        <v>43219</v>
      </c>
      <c r="I486">
        <v>43414</v>
      </c>
      <c r="J486">
        <v>43038</v>
      </c>
      <c r="L486" s="1" t="str">
        <f t="shared" si="87"/>
        <v>21AUG2022:05:00:00</v>
      </c>
      <c r="M486">
        <v>5</v>
      </c>
      <c r="N486">
        <f t="shared" si="92"/>
        <v>-830.6679690000019</v>
      </c>
      <c r="O486">
        <f t="shared" si="88"/>
        <v>-830.6679690000019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1.8857530766964812</v>
      </c>
      <c r="V486">
        <v>5</v>
      </c>
      <c r="W486">
        <f t="shared" si="94"/>
        <v>-830.6679690000019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512</v>
      </c>
      <c r="B487">
        <v>43835.8125</v>
      </c>
      <c r="C487">
        <v>42970</v>
      </c>
      <c r="D487">
        <v>43603</v>
      </c>
      <c r="E487">
        <v>43466</v>
      </c>
      <c r="F487">
        <v>42029</v>
      </c>
      <c r="G487">
        <v>42699</v>
      </c>
      <c r="H487">
        <v>42970</v>
      </c>
      <c r="I487">
        <v>42958</v>
      </c>
      <c r="J487">
        <v>42757</v>
      </c>
      <c r="L487" s="1" t="str">
        <f t="shared" si="87"/>
        <v>21AUG2022:06:00:00</v>
      </c>
      <c r="M487">
        <v>6</v>
      </c>
      <c r="N487">
        <f t="shared" si="92"/>
        <v>-865.8125</v>
      </c>
      <c r="O487">
        <f t="shared" si="88"/>
        <v>-865.8125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1.9751259315656577</v>
      </c>
      <c r="V487">
        <v>6</v>
      </c>
      <c r="W487">
        <f t="shared" si="94"/>
        <v>-865.8125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513</v>
      </c>
      <c r="B488">
        <v>43616.832030999998</v>
      </c>
      <c r="C488">
        <v>42923</v>
      </c>
      <c r="D488">
        <v>43945</v>
      </c>
      <c r="E488">
        <v>43944</v>
      </c>
      <c r="F488">
        <v>42219</v>
      </c>
      <c r="G488">
        <v>42849</v>
      </c>
      <c r="H488">
        <v>42923</v>
      </c>
      <c r="I488">
        <v>42821</v>
      </c>
      <c r="J488">
        <v>42763</v>
      </c>
      <c r="L488" s="1" t="str">
        <f t="shared" si="87"/>
        <v>21AUG2022:07:00:00</v>
      </c>
      <c r="M488">
        <v>7</v>
      </c>
      <c r="N488">
        <f t="shared" si="92"/>
        <v>-693.8320309999981</v>
      </c>
      <c r="O488">
        <f t="shared" si="88"/>
        <v>-693.8320309999981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1.5907437534822968</v>
      </c>
      <c r="V488">
        <v>7</v>
      </c>
      <c r="W488">
        <f t="shared" si="94"/>
        <v>-693.8320309999981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514</v>
      </c>
      <c r="B489">
        <v>43835.460937999997</v>
      </c>
      <c r="C489">
        <v>43085</v>
      </c>
      <c r="D489">
        <v>44237</v>
      </c>
      <c r="E489">
        <v>43910</v>
      </c>
      <c r="F489">
        <v>42417</v>
      </c>
      <c r="G489">
        <v>42953</v>
      </c>
      <c r="H489">
        <v>43085</v>
      </c>
      <c r="I489">
        <v>43015</v>
      </c>
      <c r="J489">
        <v>42927</v>
      </c>
      <c r="L489" s="1" t="str">
        <f t="shared" si="87"/>
        <v>21AUG2022:08:00:00</v>
      </c>
      <c r="M489">
        <v>8</v>
      </c>
      <c r="N489">
        <f t="shared" si="92"/>
        <v>-750.46093799999653</v>
      </c>
      <c r="O489">
        <f t="shared" si="88"/>
        <v>-750.46093799999653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1.7119950878614774</v>
      </c>
      <c r="V489">
        <v>8</v>
      </c>
      <c r="W489">
        <f t="shared" si="94"/>
        <v>-750.46093799999653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515</v>
      </c>
      <c r="B490">
        <v>45891.683594000002</v>
      </c>
      <c r="C490">
        <v>45552</v>
      </c>
      <c r="D490">
        <v>46379</v>
      </c>
      <c r="E490">
        <v>45986</v>
      </c>
      <c r="F490">
        <v>44354</v>
      </c>
      <c r="G490">
        <v>44898</v>
      </c>
      <c r="H490">
        <v>45552</v>
      </c>
      <c r="I490">
        <v>45684</v>
      </c>
      <c r="J490">
        <v>45255</v>
      </c>
      <c r="L490" s="1" t="str">
        <f t="shared" si="87"/>
        <v>21AUG2022:09:00:00</v>
      </c>
      <c r="M490">
        <v>9</v>
      </c>
      <c r="N490">
        <f t="shared" si="92"/>
        <v>-339.6835940000019</v>
      </c>
      <c r="O490">
        <f t="shared" si="88"/>
        <v>-339.6835940000019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0.74018551379625785</v>
      </c>
      <c r="V490">
        <v>9</v>
      </c>
      <c r="W490">
        <f t="shared" si="94"/>
        <v>-339.6835940000019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516</v>
      </c>
      <c r="B491">
        <v>49228.210937999997</v>
      </c>
      <c r="C491">
        <v>49167</v>
      </c>
      <c r="D491">
        <v>49249</v>
      </c>
      <c r="E491">
        <v>48877</v>
      </c>
      <c r="F491">
        <v>47347</v>
      </c>
      <c r="G491">
        <v>47992</v>
      </c>
      <c r="H491">
        <v>49167</v>
      </c>
      <c r="I491">
        <v>49647</v>
      </c>
      <c r="J491">
        <v>48768</v>
      </c>
      <c r="L491" s="1" t="str">
        <f t="shared" si="87"/>
        <v>21AUG2022:10:00:00</v>
      </c>
      <c r="M491">
        <v>10</v>
      </c>
      <c r="N491">
        <f t="shared" si="92"/>
        <v>-61.210937999996531</v>
      </c>
      <c r="O491">
        <f t="shared" si="88"/>
        <v>-61.210937999996531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0.12434117924189458</v>
      </c>
      <c r="V491">
        <v>10</v>
      </c>
      <c r="W491">
        <f t="shared" si="94"/>
        <v>-61.210937999996531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517</v>
      </c>
      <c r="B492">
        <v>52299.972655999998</v>
      </c>
      <c r="C492">
        <v>53049</v>
      </c>
      <c r="D492">
        <v>52135</v>
      </c>
      <c r="E492">
        <v>51835</v>
      </c>
      <c r="F492">
        <v>50664</v>
      </c>
      <c r="G492">
        <v>51524</v>
      </c>
      <c r="H492">
        <v>53049</v>
      </c>
      <c r="I492">
        <v>53706</v>
      </c>
      <c r="J492">
        <v>52540</v>
      </c>
      <c r="L492" s="1" t="str">
        <f t="shared" si="87"/>
        <v>21AUG2022:11:00:00</v>
      </c>
      <c r="M492">
        <v>11</v>
      </c>
      <c r="N492">
        <f t="shared" si="92"/>
        <v>749.0273440000019</v>
      </c>
      <c r="O492" t="str">
        <f t="shared" si="88"/>
        <v/>
      </c>
      <c r="P492">
        <f t="shared" si="89"/>
        <v>749.0273440000019</v>
      </c>
      <c r="Q492" t="str">
        <f t="shared" si="90"/>
        <v/>
      </c>
      <c r="R492">
        <f t="shared" si="91"/>
        <v>1</v>
      </c>
      <c r="S492">
        <f t="shared" si="93"/>
        <v>1.4321754027037172</v>
      </c>
      <c r="V492">
        <v>11</v>
      </c>
      <c r="W492" t="str">
        <f t="shared" si="94"/>
        <v/>
      </c>
      <c r="X492">
        <f t="shared" si="95"/>
        <v>749.0273440000019</v>
      </c>
      <c r="Y492" t="str">
        <f t="shared" si="96"/>
        <v/>
      </c>
      <c r="Z492">
        <f t="shared" si="97"/>
        <v>1</v>
      </c>
    </row>
    <row r="493" spans="1:26" x14ac:dyDescent="0.25">
      <c r="A493" t="s">
        <v>518</v>
      </c>
      <c r="B493">
        <v>54690.574219000002</v>
      </c>
      <c r="C493">
        <v>56707</v>
      </c>
      <c r="D493">
        <v>55037</v>
      </c>
      <c r="E493">
        <v>54949</v>
      </c>
      <c r="F493">
        <v>54004</v>
      </c>
      <c r="G493">
        <v>54895</v>
      </c>
      <c r="H493">
        <v>56707</v>
      </c>
      <c r="I493">
        <v>57494</v>
      </c>
      <c r="J493">
        <v>56124</v>
      </c>
      <c r="L493" s="1" t="str">
        <f t="shared" si="87"/>
        <v>21AUG2022:12:00:00</v>
      </c>
      <c r="M493">
        <v>12</v>
      </c>
      <c r="N493">
        <f t="shared" si="92"/>
        <v>2016.4257809999981</v>
      </c>
      <c r="O493" t="str">
        <f t="shared" si="88"/>
        <v/>
      </c>
      <c r="P493">
        <f t="shared" si="89"/>
        <v>2016.4257809999981</v>
      </c>
      <c r="Q493" t="str">
        <f t="shared" si="90"/>
        <v/>
      </c>
      <c r="R493">
        <f t="shared" si="91"/>
        <v>1</v>
      </c>
      <c r="S493">
        <f t="shared" si="93"/>
        <v>3.6869713104959021</v>
      </c>
      <c r="V493">
        <v>12</v>
      </c>
      <c r="W493" t="str">
        <f t="shared" si="94"/>
        <v/>
      </c>
      <c r="X493">
        <f t="shared" si="95"/>
        <v>2016.4257809999981</v>
      </c>
      <c r="Y493" t="str">
        <f t="shared" si="96"/>
        <v/>
      </c>
      <c r="Z493">
        <f t="shared" si="97"/>
        <v>1</v>
      </c>
    </row>
    <row r="494" spans="1:26" x14ac:dyDescent="0.25">
      <c r="A494" t="s">
        <v>519</v>
      </c>
      <c r="B494">
        <v>56799.5625</v>
      </c>
      <c r="C494">
        <v>59689</v>
      </c>
      <c r="D494">
        <v>57569</v>
      </c>
      <c r="E494">
        <v>57615</v>
      </c>
      <c r="F494">
        <v>56860</v>
      </c>
      <c r="G494">
        <v>57739</v>
      </c>
      <c r="H494">
        <v>59689</v>
      </c>
      <c r="I494">
        <v>60675</v>
      </c>
      <c r="J494">
        <v>59122</v>
      </c>
      <c r="L494" s="1" t="str">
        <f t="shared" si="87"/>
        <v>21AUG2022:13:00:00</v>
      </c>
      <c r="M494">
        <v>13</v>
      </c>
      <c r="N494">
        <f t="shared" si="92"/>
        <v>2889.4375</v>
      </c>
      <c r="O494" t="str">
        <f t="shared" si="88"/>
        <v/>
      </c>
      <c r="P494">
        <f t="shared" si="89"/>
        <v>2889.4375</v>
      </c>
      <c r="Q494" t="str">
        <f t="shared" si="90"/>
        <v/>
      </c>
      <c r="R494">
        <f t="shared" si="91"/>
        <v>1</v>
      </c>
      <c r="S494">
        <f t="shared" si="93"/>
        <v>5.087077035144417</v>
      </c>
      <c r="V494">
        <v>13</v>
      </c>
      <c r="W494" t="str">
        <f t="shared" si="94"/>
        <v/>
      </c>
      <c r="X494">
        <f t="shared" si="95"/>
        <v>2889.4375</v>
      </c>
      <c r="Y494" t="str">
        <f t="shared" si="96"/>
        <v/>
      </c>
      <c r="Z494">
        <f t="shared" si="97"/>
        <v>1</v>
      </c>
    </row>
    <row r="495" spans="1:26" x14ac:dyDescent="0.25">
      <c r="A495" t="s">
        <v>520</v>
      </c>
      <c r="B495">
        <v>59089.402344000002</v>
      </c>
      <c r="C495">
        <v>61977</v>
      </c>
      <c r="D495">
        <v>60298</v>
      </c>
      <c r="E495">
        <v>60431</v>
      </c>
      <c r="F495">
        <v>58924</v>
      </c>
      <c r="G495">
        <v>59842</v>
      </c>
      <c r="H495">
        <v>61977</v>
      </c>
      <c r="I495">
        <v>63027</v>
      </c>
      <c r="J495">
        <v>61353</v>
      </c>
      <c r="L495" s="1" t="str">
        <f t="shared" si="87"/>
        <v>21AUG2022:14:00:00</v>
      </c>
      <c r="M495">
        <v>14</v>
      </c>
      <c r="N495">
        <f t="shared" si="92"/>
        <v>2887.5976559999981</v>
      </c>
      <c r="O495" t="str">
        <f t="shared" si="88"/>
        <v/>
      </c>
      <c r="P495">
        <f t="shared" si="89"/>
        <v>2887.5976559999981</v>
      </c>
      <c r="Q495" t="str">
        <f t="shared" si="90"/>
        <v/>
      </c>
      <c r="R495">
        <f t="shared" si="91"/>
        <v>1</v>
      </c>
      <c r="S495">
        <f t="shared" si="93"/>
        <v>4.8868283337667027</v>
      </c>
      <c r="V495">
        <v>14</v>
      </c>
      <c r="W495" t="str">
        <f t="shared" si="94"/>
        <v/>
      </c>
      <c r="X495">
        <f t="shared" si="95"/>
        <v>2887.5976559999981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521</v>
      </c>
      <c r="B496">
        <v>61182.757812999997</v>
      </c>
      <c r="C496">
        <v>63368</v>
      </c>
      <c r="D496">
        <v>61912</v>
      </c>
      <c r="E496">
        <v>61732</v>
      </c>
      <c r="F496">
        <v>60042</v>
      </c>
      <c r="G496">
        <v>61091</v>
      </c>
      <c r="H496">
        <v>63368</v>
      </c>
      <c r="I496">
        <v>64598</v>
      </c>
      <c r="J496">
        <v>62730</v>
      </c>
      <c r="L496" s="1" t="str">
        <f t="shared" si="87"/>
        <v>21AUG2022:15:00:00</v>
      </c>
      <c r="M496">
        <v>15</v>
      </c>
      <c r="N496">
        <f t="shared" si="92"/>
        <v>2185.2421870000035</v>
      </c>
      <c r="O496" t="str">
        <f t="shared" si="88"/>
        <v/>
      </c>
      <c r="P496">
        <f t="shared" si="89"/>
        <v>2185.2421870000035</v>
      </c>
      <c r="Q496" t="str">
        <f t="shared" si="90"/>
        <v/>
      </c>
      <c r="R496">
        <f t="shared" si="91"/>
        <v>1</v>
      </c>
      <c r="S496">
        <f t="shared" si="93"/>
        <v>3.5716634311892479</v>
      </c>
      <c r="V496">
        <v>15</v>
      </c>
      <c r="W496" t="str">
        <f t="shared" si="94"/>
        <v/>
      </c>
      <c r="X496">
        <f t="shared" si="95"/>
        <v>2185.2421870000035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522</v>
      </c>
      <c r="B497">
        <v>62172.222655999998</v>
      </c>
      <c r="C497">
        <v>64182</v>
      </c>
      <c r="D497">
        <v>63074</v>
      </c>
      <c r="E497">
        <v>62570</v>
      </c>
      <c r="F497">
        <v>60649</v>
      </c>
      <c r="G497">
        <v>61854</v>
      </c>
      <c r="H497">
        <v>64182</v>
      </c>
      <c r="I497">
        <v>65395</v>
      </c>
      <c r="J497">
        <v>63494</v>
      </c>
      <c r="L497" s="1" t="str">
        <f t="shared" si="87"/>
        <v>21AUG2022:16:00:00</v>
      </c>
      <c r="M497">
        <v>16</v>
      </c>
      <c r="N497">
        <f t="shared" si="92"/>
        <v>2009.7773440000019</v>
      </c>
      <c r="O497" t="str">
        <f t="shared" si="88"/>
        <v/>
      </c>
      <c r="P497">
        <f t="shared" si="89"/>
        <v>2009.7773440000019</v>
      </c>
      <c r="Q497" t="str">
        <f t="shared" si="90"/>
        <v/>
      </c>
      <c r="R497">
        <f t="shared" si="91"/>
        <v>1</v>
      </c>
      <c r="S497">
        <f t="shared" si="93"/>
        <v>3.2325969028325323</v>
      </c>
      <c r="V497">
        <v>16</v>
      </c>
      <c r="W497" t="str">
        <f t="shared" si="94"/>
        <v/>
      </c>
      <c r="X497">
        <f t="shared" si="95"/>
        <v>2009.7773440000019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523</v>
      </c>
      <c r="B498">
        <v>62474.292969000002</v>
      </c>
      <c r="C498">
        <v>64372</v>
      </c>
      <c r="D498">
        <v>63459</v>
      </c>
      <c r="E498">
        <v>62674</v>
      </c>
      <c r="F498">
        <v>60784</v>
      </c>
      <c r="G498">
        <v>62189</v>
      </c>
      <c r="H498">
        <v>64372</v>
      </c>
      <c r="I498">
        <v>65333</v>
      </c>
      <c r="J498">
        <v>63624</v>
      </c>
      <c r="L498" s="1" t="str">
        <f t="shared" si="87"/>
        <v>21AUG2022:17:00:00</v>
      </c>
      <c r="M498">
        <v>17</v>
      </c>
      <c r="N498">
        <f t="shared" si="92"/>
        <v>1897.7070309999981</v>
      </c>
      <c r="O498" t="str">
        <f t="shared" si="88"/>
        <v/>
      </c>
      <c r="P498">
        <f t="shared" si="89"/>
        <v>1897.7070309999981</v>
      </c>
      <c r="Q498" t="str">
        <f t="shared" si="90"/>
        <v/>
      </c>
      <c r="R498">
        <f t="shared" si="91"/>
        <v>1</v>
      </c>
      <c r="S498">
        <f t="shared" si="93"/>
        <v>3.0375806444766775</v>
      </c>
      <c r="V498">
        <v>17</v>
      </c>
      <c r="W498" t="str">
        <f t="shared" si="94"/>
        <v/>
      </c>
      <c r="X498">
        <f t="shared" si="95"/>
        <v>1897.7070309999981</v>
      </c>
      <c r="Y498" t="str">
        <f t="shared" si="96"/>
        <v/>
      </c>
      <c r="Z498">
        <f t="shared" si="97"/>
        <v>1</v>
      </c>
    </row>
    <row r="499" spans="1:26" x14ac:dyDescent="0.25">
      <c r="A499" t="s">
        <v>524</v>
      </c>
      <c r="B499">
        <v>62608.570312999997</v>
      </c>
      <c r="C499">
        <v>63627</v>
      </c>
      <c r="D499">
        <v>63166</v>
      </c>
      <c r="E499">
        <v>62092</v>
      </c>
      <c r="F499">
        <v>60382</v>
      </c>
      <c r="G499">
        <v>61739</v>
      </c>
      <c r="H499">
        <v>63627</v>
      </c>
      <c r="I499">
        <v>64500</v>
      </c>
      <c r="J499">
        <v>62974</v>
      </c>
      <c r="L499" s="1" t="str">
        <f t="shared" si="87"/>
        <v>21AUG2022:18:00:00</v>
      </c>
      <c r="M499">
        <v>18</v>
      </c>
      <c r="N499">
        <f t="shared" si="92"/>
        <v>1018.4296870000035</v>
      </c>
      <c r="O499" t="str">
        <f t="shared" si="88"/>
        <v/>
      </c>
      <c r="P499">
        <f t="shared" si="89"/>
        <v>1018.4296870000035</v>
      </c>
      <c r="Q499" t="str">
        <f t="shared" si="90"/>
        <v/>
      </c>
      <c r="R499">
        <f t="shared" si="91"/>
        <v>1</v>
      </c>
      <c r="S499">
        <f t="shared" si="93"/>
        <v>1.6266617843348798</v>
      </c>
      <c r="V499">
        <v>18</v>
      </c>
      <c r="W499" t="str">
        <f t="shared" si="94"/>
        <v/>
      </c>
      <c r="X499">
        <f t="shared" si="95"/>
        <v>1018.4296870000035</v>
      </c>
      <c r="Y499" t="str">
        <f t="shared" si="96"/>
        <v/>
      </c>
      <c r="Z499">
        <f t="shared" si="97"/>
        <v>1</v>
      </c>
    </row>
    <row r="500" spans="1:26" x14ac:dyDescent="0.25">
      <c r="A500" t="s">
        <v>525</v>
      </c>
      <c r="B500">
        <v>61857.460937999997</v>
      </c>
      <c r="C500">
        <v>61966</v>
      </c>
      <c r="D500">
        <v>61985</v>
      </c>
      <c r="E500">
        <v>61247</v>
      </c>
      <c r="F500">
        <v>59322</v>
      </c>
      <c r="G500">
        <v>60577</v>
      </c>
      <c r="H500">
        <v>61966</v>
      </c>
      <c r="I500">
        <v>62832</v>
      </c>
      <c r="J500">
        <v>61525</v>
      </c>
      <c r="L500" s="1" t="str">
        <f t="shared" si="87"/>
        <v>21AUG2022:19:00:00</v>
      </c>
      <c r="M500">
        <v>19</v>
      </c>
      <c r="N500">
        <f t="shared" si="92"/>
        <v>108.53906200000347</v>
      </c>
      <c r="O500" t="str">
        <f t="shared" si="88"/>
        <v/>
      </c>
      <c r="P500">
        <f t="shared" si="89"/>
        <v>108.53906200000347</v>
      </c>
      <c r="Q500" t="str">
        <f t="shared" si="90"/>
        <v/>
      </c>
      <c r="R500">
        <f t="shared" si="91"/>
        <v>1</v>
      </c>
      <c r="S500">
        <f t="shared" si="93"/>
        <v>0.17546640349301218</v>
      </c>
      <c r="V500">
        <v>19</v>
      </c>
      <c r="W500" t="str">
        <f t="shared" si="94"/>
        <v/>
      </c>
      <c r="X500">
        <f t="shared" si="95"/>
        <v>108.53906200000347</v>
      </c>
      <c r="Y500" t="str">
        <f t="shared" si="96"/>
        <v/>
      </c>
      <c r="Z500">
        <f t="shared" si="97"/>
        <v>1</v>
      </c>
    </row>
    <row r="501" spans="1:26" x14ac:dyDescent="0.25">
      <c r="A501" t="s">
        <v>526</v>
      </c>
      <c r="B501">
        <v>60537.625</v>
      </c>
      <c r="C501">
        <v>59864</v>
      </c>
      <c r="D501">
        <v>60216</v>
      </c>
      <c r="E501">
        <v>59523</v>
      </c>
      <c r="F501">
        <v>57764</v>
      </c>
      <c r="G501">
        <v>58977</v>
      </c>
      <c r="H501">
        <v>59864</v>
      </c>
      <c r="I501">
        <v>60510</v>
      </c>
      <c r="J501">
        <v>59553</v>
      </c>
      <c r="L501" s="1" t="str">
        <f t="shared" si="87"/>
        <v>21AUG2022:20:00:00</v>
      </c>
      <c r="M501">
        <v>20</v>
      </c>
      <c r="N501">
        <f t="shared" si="92"/>
        <v>-673.625</v>
      </c>
      <c r="O501">
        <f t="shared" si="88"/>
        <v>-673.625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1.1127377395462741</v>
      </c>
      <c r="V501">
        <v>20</v>
      </c>
      <c r="W501">
        <f t="shared" si="94"/>
        <v>-673.625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527</v>
      </c>
      <c r="B502">
        <v>59747.109375</v>
      </c>
      <c r="C502">
        <v>58516</v>
      </c>
      <c r="D502">
        <v>59052</v>
      </c>
      <c r="E502">
        <v>58379</v>
      </c>
      <c r="F502">
        <v>56854</v>
      </c>
      <c r="G502">
        <v>57988</v>
      </c>
      <c r="H502">
        <v>58516</v>
      </c>
      <c r="I502">
        <v>59080</v>
      </c>
      <c r="J502">
        <v>58332</v>
      </c>
      <c r="L502" s="1" t="str">
        <f t="shared" si="87"/>
        <v>21AUG2022:21:00:00</v>
      </c>
      <c r="M502">
        <v>21</v>
      </c>
      <c r="N502">
        <f t="shared" si="92"/>
        <v>-1231.109375</v>
      </c>
      <c r="O502">
        <f t="shared" si="88"/>
        <v>-1231.109375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2.0605337862841169</v>
      </c>
      <c r="V502">
        <v>21</v>
      </c>
      <c r="W502">
        <f t="shared" si="94"/>
        <v>-1231.109375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528</v>
      </c>
      <c r="B503">
        <v>57849.410155999998</v>
      </c>
      <c r="C503">
        <v>56624</v>
      </c>
      <c r="D503">
        <v>57321</v>
      </c>
      <c r="E503">
        <v>56901</v>
      </c>
      <c r="F503">
        <v>55297</v>
      </c>
      <c r="G503">
        <v>56343</v>
      </c>
      <c r="H503">
        <v>56624</v>
      </c>
      <c r="I503">
        <v>57129</v>
      </c>
      <c r="J503">
        <v>56531</v>
      </c>
      <c r="L503" s="1" t="str">
        <f t="shared" si="87"/>
        <v>21AUG2022:22:00:00</v>
      </c>
      <c r="M503">
        <v>22</v>
      </c>
      <c r="N503">
        <f t="shared" si="92"/>
        <v>-1225.4101559999981</v>
      </c>
      <c r="O503">
        <f t="shared" si="88"/>
        <v>-1225.4101559999981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2.118275973247588</v>
      </c>
      <c r="V503">
        <v>22</v>
      </c>
      <c r="W503">
        <f t="shared" si="94"/>
        <v>-1225.4101559999981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529</v>
      </c>
      <c r="B504">
        <v>54645.089844000002</v>
      </c>
      <c r="C504">
        <v>53505</v>
      </c>
      <c r="D504">
        <v>54372</v>
      </c>
      <c r="E504">
        <v>54241</v>
      </c>
      <c r="F504">
        <v>52308</v>
      </c>
      <c r="G504">
        <v>53296</v>
      </c>
      <c r="H504">
        <v>53505</v>
      </c>
      <c r="I504">
        <v>53993</v>
      </c>
      <c r="J504">
        <v>53444</v>
      </c>
      <c r="L504" s="1" t="str">
        <f t="shared" si="87"/>
        <v>21AUG2022:23:00:00</v>
      </c>
      <c r="M504">
        <v>23</v>
      </c>
      <c r="N504">
        <f t="shared" si="92"/>
        <v>-1140.0898440000019</v>
      </c>
      <c r="O504">
        <f t="shared" si="88"/>
        <v>-1140.0898440000019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2.0863536820137245</v>
      </c>
      <c r="V504">
        <v>23</v>
      </c>
      <c r="W504">
        <f t="shared" si="94"/>
        <v>-1140.0898440000019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530</v>
      </c>
      <c r="B505">
        <v>51110.855469000002</v>
      </c>
      <c r="C505">
        <v>50151</v>
      </c>
      <c r="D505">
        <v>51113</v>
      </c>
      <c r="E505">
        <v>51040</v>
      </c>
      <c r="F505">
        <v>49037</v>
      </c>
      <c r="G505">
        <v>49991</v>
      </c>
      <c r="H505">
        <v>50151</v>
      </c>
      <c r="I505">
        <v>50569</v>
      </c>
      <c r="J505">
        <v>50090</v>
      </c>
      <c r="L505" s="1" t="str">
        <f t="shared" si="87"/>
        <v>22AUG2022:00:00:00</v>
      </c>
      <c r="M505">
        <v>24</v>
      </c>
      <c r="N505">
        <f t="shared" si="92"/>
        <v>-959.8554690000019</v>
      </c>
      <c r="O505">
        <f t="shared" si="88"/>
        <v>-959.8554690000019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1.8779874846394971</v>
      </c>
      <c r="V505">
        <v>24</v>
      </c>
      <c r="W505">
        <f t="shared" si="94"/>
        <v>-959.8554690000019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531</v>
      </c>
      <c r="B506">
        <v>48421.257812999997</v>
      </c>
      <c r="C506">
        <v>47288</v>
      </c>
      <c r="D506">
        <v>47759</v>
      </c>
      <c r="E506">
        <v>47721</v>
      </c>
      <c r="F506">
        <v>46346</v>
      </c>
      <c r="G506">
        <v>47263</v>
      </c>
      <c r="H506">
        <v>47288</v>
      </c>
      <c r="I506">
        <v>47194</v>
      </c>
      <c r="J506">
        <v>47108</v>
      </c>
      <c r="L506" s="1" t="str">
        <f t="shared" si="87"/>
        <v>22AUG2022:01:00:00</v>
      </c>
      <c r="M506">
        <v>1</v>
      </c>
      <c r="N506">
        <f t="shared" si="92"/>
        <v>-1133.2578129999965</v>
      </c>
      <c r="O506">
        <f t="shared" si="88"/>
        <v>-1133.2578129999965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2.34041382687036</v>
      </c>
      <c r="V506">
        <v>1</v>
      </c>
      <c r="W506">
        <f t="shared" si="94"/>
        <v>-1133.2578129999965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532</v>
      </c>
      <c r="B507">
        <v>46457.089844000002</v>
      </c>
      <c r="C507">
        <v>45139</v>
      </c>
      <c r="D507">
        <v>45923</v>
      </c>
      <c r="E507">
        <v>46107</v>
      </c>
      <c r="F507">
        <v>44253</v>
      </c>
      <c r="G507">
        <v>45078</v>
      </c>
      <c r="H507">
        <v>45139</v>
      </c>
      <c r="I507">
        <v>44907</v>
      </c>
      <c r="J507">
        <v>44910</v>
      </c>
      <c r="L507" s="1" t="str">
        <f t="shared" si="87"/>
        <v>22AUG2022:02:00:00</v>
      </c>
      <c r="M507">
        <v>2</v>
      </c>
      <c r="N507">
        <f t="shared" si="92"/>
        <v>-1318.0898440000019</v>
      </c>
      <c r="O507">
        <f t="shared" si="88"/>
        <v>-1318.0898440000019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2.8372199989841489</v>
      </c>
      <c r="V507">
        <v>2</v>
      </c>
      <c r="W507">
        <f t="shared" si="94"/>
        <v>-1318.0898440000019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533</v>
      </c>
      <c r="B508">
        <v>45324.890625</v>
      </c>
      <c r="C508">
        <v>43667</v>
      </c>
      <c r="D508">
        <v>44628</v>
      </c>
      <c r="E508">
        <v>44847</v>
      </c>
      <c r="F508">
        <v>42843</v>
      </c>
      <c r="G508">
        <v>43586</v>
      </c>
      <c r="H508">
        <v>43667</v>
      </c>
      <c r="I508">
        <v>43324</v>
      </c>
      <c r="J508">
        <v>43403</v>
      </c>
      <c r="L508" s="1" t="str">
        <f t="shared" si="87"/>
        <v>22AUG2022:03:00:00</v>
      </c>
      <c r="M508">
        <v>3</v>
      </c>
      <c r="N508">
        <f t="shared" si="92"/>
        <v>-1657.890625</v>
      </c>
      <c r="O508">
        <f t="shared" si="88"/>
        <v>-1657.890625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3.6577928862900593</v>
      </c>
      <c r="V508">
        <v>3</v>
      </c>
      <c r="W508">
        <f t="shared" si="94"/>
        <v>-1657.890625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25">
      <c r="A509" t="s">
        <v>534</v>
      </c>
      <c r="B509">
        <v>44986.355469000002</v>
      </c>
      <c r="C509">
        <v>42835</v>
      </c>
      <c r="D509">
        <v>44115</v>
      </c>
      <c r="E509">
        <v>44322</v>
      </c>
      <c r="F509">
        <v>42125</v>
      </c>
      <c r="G509">
        <v>42836</v>
      </c>
      <c r="H509">
        <v>42835</v>
      </c>
      <c r="I509">
        <v>42453</v>
      </c>
      <c r="J509">
        <v>42595</v>
      </c>
      <c r="L509" s="1" t="str">
        <f t="shared" si="87"/>
        <v>22AUG2022:04:00:00</v>
      </c>
      <c r="M509">
        <v>4</v>
      </c>
      <c r="N509">
        <f t="shared" si="92"/>
        <v>-2151.3554690000019</v>
      </c>
      <c r="O509">
        <f t="shared" si="88"/>
        <v>-2151.3554690000019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4.7822399626982373</v>
      </c>
      <c r="V509">
        <v>4</v>
      </c>
      <c r="W509">
        <f t="shared" si="94"/>
        <v>-2151.3554690000019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25">
      <c r="A510" t="s">
        <v>535</v>
      </c>
      <c r="B510">
        <v>44979.644530999998</v>
      </c>
      <c r="C510">
        <v>42878</v>
      </c>
      <c r="D510">
        <v>44029</v>
      </c>
      <c r="E510">
        <v>44214</v>
      </c>
      <c r="F510">
        <v>42228</v>
      </c>
      <c r="G510">
        <v>42927</v>
      </c>
      <c r="H510">
        <v>42878</v>
      </c>
      <c r="I510">
        <v>42455</v>
      </c>
      <c r="J510">
        <v>42645</v>
      </c>
      <c r="L510" s="1" t="str">
        <f t="shared" si="87"/>
        <v>22AUG2022:05:00:00</v>
      </c>
      <c r="M510">
        <v>5</v>
      </c>
      <c r="N510">
        <f t="shared" si="92"/>
        <v>-2101.6445309999981</v>
      </c>
      <c r="O510">
        <f t="shared" si="88"/>
        <v>-2101.6445309999981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4.6724347266718462</v>
      </c>
      <c r="V510">
        <v>5</v>
      </c>
      <c r="W510">
        <f t="shared" si="94"/>
        <v>-2101.6445309999981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25">
      <c r="A511" t="s">
        <v>536</v>
      </c>
      <c r="B511">
        <v>46250.5</v>
      </c>
      <c r="C511">
        <v>44171</v>
      </c>
      <c r="D511">
        <v>44873</v>
      </c>
      <c r="E511">
        <v>45074</v>
      </c>
      <c r="F511">
        <v>43529</v>
      </c>
      <c r="G511">
        <v>44220</v>
      </c>
      <c r="H511">
        <v>44171</v>
      </c>
      <c r="I511">
        <v>43642</v>
      </c>
      <c r="J511">
        <v>43902</v>
      </c>
      <c r="L511" s="1" t="str">
        <f t="shared" si="87"/>
        <v>22AUG2022:06:00:00</v>
      </c>
      <c r="M511">
        <v>6</v>
      </c>
      <c r="N511">
        <f t="shared" si="92"/>
        <v>-2079.5</v>
      </c>
      <c r="O511">
        <f t="shared" si="88"/>
        <v>-2079.5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4.4961676089988218</v>
      </c>
      <c r="V511">
        <v>6</v>
      </c>
      <c r="W511">
        <f t="shared" si="94"/>
        <v>-2079.5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25">
      <c r="A512" t="s">
        <v>537</v>
      </c>
      <c r="B512">
        <v>48456.734375</v>
      </c>
      <c r="C512">
        <v>46437</v>
      </c>
      <c r="D512">
        <v>46787</v>
      </c>
      <c r="E512">
        <v>47128</v>
      </c>
      <c r="F512">
        <v>45829</v>
      </c>
      <c r="G512">
        <v>46484</v>
      </c>
      <c r="H512">
        <v>46437</v>
      </c>
      <c r="I512">
        <v>45819</v>
      </c>
      <c r="J512">
        <v>46141</v>
      </c>
      <c r="L512" s="1" t="str">
        <f t="shared" si="87"/>
        <v>22AUG2022:07:00:00</v>
      </c>
      <c r="M512">
        <v>7</v>
      </c>
      <c r="N512">
        <f t="shared" si="92"/>
        <v>-2019.734375</v>
      </c>
      <c r="O512">
        <f t="shared" si="88"/>
        <v>-2019.734375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4.1681190469203999</v>
      </c>
      <c r="V512">
        <v>7</v>
      </c>
      <c r="W512">
        <f t="shared" si="94"/>
        <v>-2019.734375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25">
      <c r="A513" t="s">
        <v>538</v>
      </c>
      <c r="B513">
        <v>49185.542969000002</v>
      </c>
      <c r="C513">
        <v>47511</v>
      </c>
      <c r="D513">
        <v>47735</v>
      </c>
      <c r="E513">
        <v>47890</v>
      </c>
      <c r="F513">
        <v>46908</v>
      </c>
      <c r="G513">
        <v>47525</v>
      </c>
      <c r="H513">
        <v>47511</v>
      </c>
      <c r="I513">
        <v>46827</v>
      </c>
      <c r="J513">
        <v>47184</v>
      </c>
      <c r="L513" s="1" t="str">
        <f t="shared" si="87"/>
        <v>22AUG2022:08:00:00</v>
      </c>
      <c r="M513">
        <v>8</v>
      </c>
      <c r="N513">
        <f t="shared" si="92"/>
        <v>-1674.5429690000019</v>
      </c>
      <c r="O513">
        <f t="shared" si="88"/>
        <v>-1674.5429690000019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3.4045430179664993</v>
      </c>
      <c r="V513">
        <v>8</v>
      </c>
      <c r="W513">
        <f t="shared" si="94"/>
        <v>-1674.5429690000019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539</v>
      </c>
      <c r="B514">
        <v>50265.800780999998</v>
      </c>
      <c r="C514">
        <v>49330</v>
      </c>
      <c r="D514">
        <v>49364</v>
      </c>
      <c r="E514">
        <v>49576</v>
      </c>
      <c r="F514">
        <v>48436</v>
      </c>
      <c r="G514">
        <v>49076</v>
      </c>
      <c r="H514">
        <v>49330</v>
      </c>
      <c r="I514">
        <v>48635</v>
      </c>
      <c r="J514">
        <v>48889</v>
      </c>
      <c r="L514" s="1" t="str">
        <f t="shared" si="87"/>
        <v>22AUG2022:09:00:00</v>
      </c>
      <c r="M514">
        <v>9</v>
      </c>
      <c r="N514">
        <f t="shared" si="92"/>
        <v>-935.8007809999981</v>
      </c>
      <c r="O514">
        <f t="shared" si="88"/>
        <v>-935.8007809999981</v>
      </c>
      <c r="P514" t="str">
        <f t="shared" si="89"/>
        <v/>
      </c>
      <c r="Q514">
        <f t="shared" si="90"/>
        <v>1</v>
      </c>
      <c r="R514" t="str">
        <f t="shared" si="91"/>
        <v/>
      </c>
      <c r="S514">
        <f t="shared" si="93"/>
        <v>1.8617047106782032</v>
      </c>
      <c r="V514">
        <v>9</v>
      </c>
      <c r="W514">
        <f t="shared" si="94"/>
        <v>-935.8007809999981</v>
      </c>
      <c r="X514" t="str">
        <f t="shared" si="95"/>
        <v/>
      </c>
      <c r="Y514">
        <f t="shared" si="96"/>
        <v>1</v>
      </c>
      <c r="Z514" t="str">
        <f t="shared" si="97"/>
        <v/>
      </c>
    </row>
    <row r="515" spans="1:26" x14ac:dyDescent="0.25">
      <c r="A515" t="s">
        <v>540</v>
      </c>
      <c r="B515">
        <v>52388.410155999998</v>
      </c>
      <c r="C515">
        <v>51906</v>
      </c>
      <c r="D515">
        <v>51820</v>
      </c>
      <c r="E515">
        <v>52106</v>
      </c>
      <c r="F515">
        <v>50716</v>
      </c>
      <c r="G515">
        <v>51389</v>
      </c>
      <c r="H515">
        <v>51906</v>
      </c>
      <c r="I515">
        <v>51435</v>
      </c>
      <c r="J515">
        <v>51433</v>
      </c>
      <c r="L515" s="1" t="str">
        <f t="shared" ref="L515:L578" si="98">A515</f>
        <v>22AUG2022:10:00:00</v>
      </c>
      <c r="M515">
        <v>10</v>
      </c>
      <c r="N515">
        <f t="shared" si="92"/>
        <v>-482.4101559999981</v>
      </c>
      <c r="O515">
        <f t="shared" ref="O515:O578" si="99">IF(N515&lt;0,N515,"")</f>
        <v>-482.4101559999981</v>
      </c>
      <c r="P515" t="str">
        <f t="shared" ref="P515:P578" si="100">IF(N515&gt;0,N515,"")</f>
        <v/>
      </c>
      <c r="Q515">
        <f t="shared" ref="Q515:Q578" si="101">IF(O515&lt;0,1,"")</f>
        <v>1</v>
      </c>
      <c r="R515" t="str">
        <f t="shared" ref="R515:R578" si="102">IF(AND(P515&gt;0,P515&lt;&gt;""),1,"")</f>
        <v/>
      </c>
      <c r="S515">
        <f t="shared" si="93"/>
        <v>0.92083373891953868</v>
      </c>
      <c r="V515">
        <v>10</v>
      </c>
      <c r="W515">
        <f t="shared" si="94"/>
        <v>-482.4101559999981</v>
      </c>
      <c r="X515" t="str">
        <f t="shared" si="95"/>
        <v/>
      </c>
      <c r="Y515">
        <f t="shared" si="96"/>
        <v>1</v>
      </c>
      <c r="Z515" t="str">
        <f t="shared" si="97"/>
        <v/>
      </c>
    </row>
    <row r="516" spans="1:26" x14ac:dyDescent="0.25">
      <c r="A516" t="s">
        <v>541</v>
      </c>
      <c r="B516">
        <v>54796.28125</v>
      </c>
      <c r="C516">
        <v>55040</v>
      </c>
      <c r="D516">
        <v>54489</v>
      </c>
      <c r="E516">
        <v>54881</v>
      </c>
      <c r="F516">
        <v>53597</v>
      </c>
      <c r="G516">
        <v>54381</v>
      </c>
      <c r="H516">
        <v>55040</v>
      </c>
      <c r="I516">
        <v>54672</v>
      </c>
      <c r="J516">
        <v>54530</v>
      </c>
      <c r="L516" s="1" t="str">
        <f t="shared" si="98"/>
        <v>22AUG2022:11:00:00</v>
      </c>
      <c r="M516">
        <v>11</v>
      </c>
      <c r="N516">
        <f t="shared" si="92"/>
        <v>243.71875</v>
      </c>
      <c r="O516" t="str">
        <f t="shared" si="99"/>
        <v/>
      </c>
      <c r="P516">
        <f t="shared" si="100"/>
        <v>243.71875</v>
      </c>
      <c r="Q516" t="str">
        <f t="shared" si="101"/>
        <v/>
      </c>
      <c r="R516">
        <f t="shared" si="102"/>
        <v>1</v>
      </c>
      <c r="S516">
        <f t="shared" si="93"/>
        <v>0.44477242696099933</v>
      </c>
      <c r="V516">
        <v>11</v>
      </c>
      <c r="W516" t="str">
        <f t="shared" si="94"/>
        <v/>
      </c>
      <c r="X516">
        <f t="shared" si="95"/>
        <v>243.71875</v>
      </c>
      <c r="Y516" t="str">
        <f t="shared" si="96"/>
        <v/>
      </c>
      <c r="Z516">
        <f t="shared" si="97"/>
        <v>1</v>
      </c>
    </row>
    <row r="517" spans="1:26" x14ac:dyDescent="0.25">
      <c r="A517" t="s">
        <v>542</v>
      </c>
      <c r="B517">
        <v>56866.238280999998</v>
      </c>
      <c r="C517">
        <v>57935</v>
      </c>
      <c r="D517">
        <v>57221</v>
      </c>
      <c r="E517">
        <v>57671</v>
      </c>
      <c r="F517">
        <v>56377</v>
      </c>
      <c r="G517">
        <v>57290</v>
      </c>
      <c r="H517">
        <v>57935</v>
      </c>
      <c r="I517">
        <v>57654</v>
      </c>
      <c r="J517">
        <v>57442</v>
      </c>
      <c r="L517" s="1" t="str">
        <f t="shared" si="98"/>
        <v>22AUG2022:12:00:00</v>
      </c>
      <c r="M517">
        <v>12</v>
      </c>
      <c r="N517">
        <f t="shared" si="92"/>
        <v>1068.7617190000019</v>
      </c>
      <c r="O517" t="str">
        <f t="shared" si="99"/>
        <v/>
      </c>
      <c r="P517">
        <f t="shared" si="100"/>
        <v>1068.7617190000019</v>
      </c>
      <c r="Q517" t="str">
        <f t="shared" si="101"/>
        <v/>
      </c>
      <c r="R517">
        <f t="shared" si="102"/>
        <v>1</v>
      </c>
      <c r="S517">
        <f t="shared" si="93"/>
        <v>1.8794310144427011</v>
      </c>
      <c r="V517">
        <v>12</v>
      </c>
      <c r="W517" t="str">
        <f t="shared" si="94"/>
        <v/>
      </c>
      <c r="X517">
        <f t="shared" si="95"/>
        <v>1068.7617190000019</v>
      </c>
      <c r="Y517" t="str">
        <f t="shared" si="96"/>
        <v/>
      </c>
      <c r="Z517">
        <f t="shared" si="97"/>
        <v>1</v>
      </c>
    </row>
    <row r="518" spans="1:26" x14ac:dyDescent="0.25">
      <c r="A518" t="s">
        <v>543</v>
      </c>
      <c r="B518">
        <v>58710.503905999998</v>
      </c>
      <c r="C518">
        <v>60036</v>
      </c>
      <c r="D518">
        <v>59286</v>
      </c>
      <c r="E518">
        <v>59835</v>
      </c>
      <c r="F518">
        <v>58508</v>
      </c>
      <c r="G518">
        <v>59559</v>
      </c>
      <c r="H518">
        <v>60036</v>
      </c>
      <c r="I518">
        <v>60140</v>
      </c>
      <c r="J518">
        <v>59724</v>
      </c>
      <c r="L518" s="1" t="str">
        <f t="shared" si="98"/>
        <v>22AUG2022:13:00:00</v>
      </c>
      <c r="M518">
        <v>13</v>
      </c>
      <c r="N518">
        <f t="shared" si="92"/>
        <v>1325.4960940000019</v>
      </c>
      <c r="O518" t="str">
        <f t="shared" si="99"/>
        <v/>
      </c>
      <c r="P518">
        <f t="shared" si="100"/>
        <v>1325.4960940000019</v>
      </c>
      <c r="Q518" t="str">
        <f t="shared" si="101"/>
        <v/>
      </c>
      <c r="R518">
        <f t="shared" si="102"/>
        <v>1</v>
      </c>
      <c r="S518">
        <f t="shared" si="93"/>
        <v>2.2576813445890744</v>
      </c>
      <c r="V518">
        <v>13</v>
      </c>
      <c r="W518" t="str">
        <f t="shared" si="94"/>
        <v/>
      </c>
      <c r="X518">
        <f t="shared" si="95"/>
        <v>1325.4960940000019</v>
      </c>
      <c r="Y518" t="str">
        <f t="shared" si="96"/>
        <v/>
      </c>
      <c r="Z518">
        <f t="shared" si="97"/>
        <v>1</v>
      </c>
    </row>
    <row r="519" spans="1:26" x14ac:dyDescent="0.25">
      <c r="A519" t="s">
        <v>544</v>
      </c>
      <c r="B519">
        <v>60191.980469000002</v>
      </c>
      <c r="C519">
        <v>61703</v>
      </c>
      <c r="D519">
        <v>61362</v>
      </c>
      <c r="E519">
        <v>61864</v>
      </c>
      <c r="F519">
        <v>60073</v>
      </c>
      <c r="G519">
        <v>61310</v>
      </c>
      <c r="H519">
        <v>61703</v>
      </c>
      <c r="I519">
        <v>62066</v>
      </c>
      <c r="J519">
        <v>61487</v>
      </c>
      <c r="L519" s="1" t="str">
        <f t="shared" si="98"/>
        <v>22AUG2022:14:00:00</v>
      </c>
      <c r="M519">
        <v>14</v>
      </c>
      <c r="N519">
        <f t="shared" si="92"/>
        <v>1511.0195309999981</v>
      </c>
      <c r="O519" t="str">
        <f t="shared" si="99"/>
        <v/>
      </c>
      <c r="P519">
        <f t="shared" si="100"/>
        <v>1511.0195309999981</v>
      </c>
      <c r="Q519" t="str">
        <f t="shared" si="101"/>
        <v/>
      </c>
      <c r="R519">
        <f t="shared" si="102"/>
        <v>1</v>
      </c>
      <c r="S519">
        <f t="shared" si="93"/>
        <v>2.5103336345249536</v>
      </c>
      <c r="V519">
        <v>14</v>
      </c>
      <c r="W519" t="str">
        <f t="shared" si="94"/>
        <v/>
      </c>
      <c r="X519">
        <f t="shared" si="95"/>
        <v>1511.0195309999981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545</v>
      </c>
      <c r="B520">
        <v>61183.410155999998</v>
      </c>
      <c r="C520">
        <v>62521</v>
      </c>
      <c r="D520">
        <v>62507</v>
      </c>
      <c r="E520">
        <v>62659</v>
      </c>
      <c r="F520">
        <v>60695</v>
      </c>
      <c r="G520">
        <v>62171</v>
      </c>
      <c r="H520">
        <v>62521</v>
      </c>
      <c r="I520">
        <v>63248</v>
      </c>
      <c r="J520">
        <v>62414</v>
      </c>
      <c r="L520" s="1" t="str">
        <f t="shared" si="98"/>
        <v>22AUG2022:15:00:00</v>
      </c>
      <c r="M520">
        <v>15</v>
      </c>
      <c r="N520">
        <f t="shared" si="92"/>
        <v>1337.5898440000019</v>
      </c>
      <c r="O520" t="str">
        <f t="shared" si="99"/>
        <v/>
      </c>
      <c r="P520">
        <f t="shared" si="100"/>
        <v>1337.5898440000019</v>
      </c>
      <c r="Q520" t="str">
        <f t="shared" si="101"/>
        <v/>
      </c>
      <c r="R520">
        <f t="shared" si="102"/>
        <v>1</v>
      </c>
      <c r="S520">
        <f t="shared" si="93"/>
        <v>2.1861969455274473</v>
      </c>
      <c r="V520">
        <v>15</v>
      </c>
      <c r="W520" t="str">
        <f t="shared" si="94"/>
        <v/>
      </c>
      <c r="X520">
        <f t="shared" si="95"/>
        <v>1337.5898440000019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546</v>
      </c>
      <c r="B521">
        <v>61753.414062999997</v>
      </c>
      <c r="C521">
        <v>63009</v>
      </c>
      <c r="D521">
        <v>62877</v>
      </c>
      <c r="E521">
        <v>62799</v>
      </c>
      <c r="F521">
        <v>60820</v>
      </c>
      <c r="G521">
        <v>62593</v>
      </c>
      <c r="H521">
        <v>63009</v>
      </c>
      <c r="I521">
        <v>63648</v>
      </c>
      <c r="J521">
        <v>62800</v>
      </c>
      <c r="L521" s="1" t="str">
        <f t="shared" si="98"/>
        <v>22AUG2022:16:00:00</v>
      </c>
      <c r="M521">
        <v>16</v>
      </c>
      <c r="N521">
        <f t="shared" si="92"/>
        <v>1255.5859370000035</v>
      </c>
      <c r="O521" t="str">
        <f t="shared" si="99"/>
        <v/>
      </c>
      <c r="P521">
        <f t="shared" si="100"/>
        <v>1255.5859370000035</v>
      </c>
      <c r="Q521" t="str">
        <f t="shared" si="101"/>
        <v/>
      </c>
      <c r="R521">
        <f t="shared" si="102"/>
        <v>1</v>
      </c>
      <c r="S521">
        <f t="shared" si="93"/>
        <v>2.0332251358913882</v>
      </c>
      <c r="V521">
        <v>16</v>
      </c>
      <c r="W521" t="str">
        <f t="shared" si="94"/>
        <v/>
      </c>
      <c r="X521">
        <f t="shared" si="95"/>
        <v>1255.5859370000035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547</v>
      </c>
      <c r="B522">
        <v>61937.375</v>
      </c>
      <c r="C522">
        <v>63241</v>
      </c>
      <c r="D522">
        <v>62744</v>
      </c>
      <c r="E522">
        <v>62701</v>
      </c>
      <c r="F522">
        <v>60655</v>
      </c>
      <c r="G522">
        <v>62736</v>
      </c>
      <c r="H522">
        <v>63241</v>
      </c>
      <c r="I522">
        <v>63523</v>
      </c>
      <c r="J522">
        <v>62826</v>
      </c>
      <c r="L522" s="1" t="str">
        <f t="shared" si="98"/>
        <v>22AUG2022:17:00:00</v>
      </c>
      <c r="M522">
        <v>17</v>
      </c>
      <c r="N522">
        <f t="shared" si="92"/>
        <v>1303.625</v>
      </c>
      <c r="O522" t="str">
        <f t="shared" si="99"/>
        <v/>
      </c>
      <c r="P522">
        <f t="shared" si="100"/>
        <v>1303.625</v>
      </c>
      <c r="Q522" t="str">
        <f t="shared" si="101"/>
        <v/>
      </c>
      <c r="R522">
        <f t="shared" si="102"/>
        <v>1</v>
      </c>
      <c r="S522">
        <f t="shared" si="93"/>
        <v>2.1047469318807908</v>
      </c>
      <c r="V522">
        <v>17</v>
      </c>
      <c r="W522" t="str">
        <f t="shared" si="94"/>
        <v/>
      </c>
      <c r="X522">
        <f t="shared" si="95"/>
        <v>1303.625</v>
      </c>
      <c r="Y522" t="str">
        <f t="shared" si="96"/>
        <v/>
      </c>
      <c r="Z522">
        <f t="shared" si="97"/>
        <v>1</v>
      </c>
    </row>
    <row r="523" spans="1:26" x14ac:dyDescent="0.25">
      <c r="A523" t="s">
        <v>548</v>
      </c>
      <c r="B523">
        <v>61478.207030999998</v>
      </c>
      <c r="C523">
        <v>62491</v>
      </c>
      <c r="D523">
        <v>62006</v>
      </c>
      <c r="E523">
        <v>61847</v>
      </c>
      <c r="F523">
        <v>59810</v>
      </c>
      <c r="G523">
        <v>61941</v>
      </c>
      <c r="H523">
        <v>62491</v>
      </c>
      <c r="I523">
        <v>62674</v>
      </c>
      <c r="J523">
        <v>62015</v>
      </c>
      <c r="L523" s="1" t="str">
        <f t="shared" si="98"/>
        <v>22AUG2022:18:00:00</v>
      </c>
      <c r="M523">
        <v>18</v>
      </c>
      <c r="N523">
        <f t="shared" si="92"/>
        <v>1012.7929690000019</v>
      </c>
      <c r="O523" t="str">
        <f t="shared" si="99"/>
        <v/>
      </c>
      <c r="P523">
        <f t="shared" si="100"/>
        <v>1012.7929690000019</v>
      </c>
      <c r="Q523" t="str">
        <f t="shared" si="101"/>
        <v/>
      </c>
      <c r="R523">
        <f t="shared" si="102"/>
        <v>1</v>
      </c>
      <c r="S523">
        <f t="shared" si="93"/>
        <v>1.6474016044243245</v>
      </c>
      <c r="V523">
        <v>18</v>
      </c>
      <c r="W523" t="str">
        <f t="shared" si="94"/>
        <v/>
      </c>
      <c r="X523">
        <f t="shared" si="95"/>
        <v>1012.7929690000019</v>
      </c>
      <c r="Y523" t="str">
        <f t="shared" si="96"/>
        <v/>
      </c>
      <c r="Z523">
        <f t="shared" si="97"/>
        <v>1</v>
      </c>
    </row>
    <row r="524" spans="1:26" x14ac:dyDescent="0.25">
      <c r="A524" t="s">
        <v>549</v>
      </c>
      <c r="B524">
        <v>59806.332030999998</v>
      </c>
      <c r="C524">
        <v>60946</v>
      </c>
      <c r="D524">
        <v>60764</v>
      </c>
      <c r="E524">
        <v>60434</v>
      </c>
      <c r="F524">
        <v>58421</v>
      </c>
      <c r="G524">
        <v>60515</v>
      </c>
      <c r="H524">
        <v>60946</v>
      </c>
      <c r="I524">
        <v>61109</v>
      </c>
      <c r="J524">
        <v>60516</v>
      </c>
      <c r="L524" s="1" t="str">
        <f t="shared" si="98"/>
        <v>22AUG2022:19:00:00</v>
      </c>
      <c r="M524">
        <v>19</v>
      </c>
      <c r="N524">
        <f t="shared" si="92"/>
        <v>1139.6679690000019</v>
      </c>
      <c r="O524" t="str">
        <f t="shared" si="99"/>
        <v/>
      </c>
      <c r="P524">
        <f t="shared" si="100"/>
        <v>1139.6679690000019</v>
      </c>
      <c r="Q524" t="str">
        <f t="shared" si="101"/>
        <v/>
      </c>
      <c r="R524">
        <f t="shared" si="102"/>
        <v>1</v>
      </c>
      <c r="S524">
        <f t="shared" si="93"/>
        <v>1.9055975016312097</v>
      </c>
      <c r="V524">
        <v>19</v>
      </c>
      <c r="W524" t="str">
        <f t="shared" si="94"/>
        <v/>
      </c>
      <c r="X524">
        <f t="shared" si="95"/>
        <v>1139.6679690000019</v>
      </c>
      <c r="Y524" t="str">
        <f t="shared" si="96"/>
        <v/>
      </c>
      <c r="Z524">
        <f t="shared" si="97"/>
        <v>1</v>
      </c>
    </row>
    <row r="525" spans="1:26" x14ac:dyDescent="0.25">
      <c r="A525" t="s">
        <v>550</v>
      </c>
      <c r="B525">
        <v>57818.414062999997</v>
      </c>
      <c r="C525">
        <v>59028</v>
      </c>
      <c r="D525">
        <v>58696</v>
      </c>
      <c r="E525">
        <v>58289</v>
      </c>
      <c r="F525">
        <v>56730</v>
      </c>
      <c r="G525">
        <v>58792</v>
      </c>
      <c r="H525">
        <v>59028</v>
      </c>
      <c r="I525">
        <v>58938</v>
      </c>
      <c r="J525">
        <v>58593</v>
      </c>
      <c r="L525" s="1" t="str">
        <f t="shared" si="98"/>
        <v>22AUG2022:20:00:00</v>
      </c>
      <c r="M525">
        <v>20</v>
      </c>
      <c r="N525">
        <f t="shared" si="92"/>
        <v>1209.5859370000035</v>
      </c>
      <c r="O525" t="str">
        <f t="shared" si="99"/>
        <v/>
      </c>
      <c r="P525">
        <f t="shared" si="100"/>
        <v>1209.5859370000035</v>
      </c>
      <c r="Q525" t="str">
        <f t="shared" si="101"/>
        <v/>
      </c>
      <c r="R525">
        <f t="shared" si="102"/>
        <v>1</v>
      </c>
      <c r="S525">
        <f t="shared" si="93"/>
        <v>2.0920427455551041</v>
      </c>
      <c r="V525">
        <v>20</v>
      </c>
      <c r="W525" t="str">
        <f t="shared" si="94"/>
        <v/>
      </c>
      <c r="X525">
        <f t="shared" si="95"/>
        <v>1209.5859370000035</v>
      </c>
      <c r="Y525" t="str">
        <f t="shared" si="96"/>
        <v/>
      </c>
      <c r="Z525">
        <f t="shared" si="97"/>
        <v>1</v>
      </c>
    </row>
    <row r="526" spans="1:26" x14ac:dyDescent="0.25">
      <c r="A526" t="s">
        <v>551</v>
      </c>
      <c r="B526">
        <v>56805.328125</v>
      </c>
      <c r="C526">
        <v>57971</v>
      </c>
      <c r="D526">
        <v>57954</v>
      </c>
      <c r="E526">
        <v>57454</v>
      </c>
      <c r="F526">
        <v>55895</v>
      </c>
      <c r="G526">
        <v>57884</v>
      </c>
      <c r="H526">
        <v>57971</v>
      </c>
      <c r="I526">
        <v>57651</v>
      </c>
      <c r="J526">
        <v>57526</v>
      </c>
      <c r="L526" s="1" t="str">
        <f t="shared" si="98"/>
        <v>22AUG2022:21:00:00</v>
      </c>
      <c r="M526">
        <v>21</v>
      </c>
      <c r="N526">
        <f t="shared" si="92"/>
        <v>1165.671875</v>
      </c>
      <c r="O526" t="str">
        <f t="shared" si="99"/>
        <v/>
      </c>
      <c r="P526">
        <f t="shared" si="100"/>
        <v>1165.671875</v>
      </c>
      <c r="Q526" t="str">
        <f t="shared" si="101"/>
        <v/>
      </c>
      <c r="R526">
        <f t="shared" si="102"/>
        <v>1</v>
      </c>
      <c r="S526">
        <f t="shared" si="93"/>
        <v>2.0520467242701979</v>
      </c>
      <c r="V526">
        <v>21</v>
      </c>
      <c r="W526" t="str">
        <f t="shared" si="94"/>
        <v/>
      </c>
      <c r="X526">
        <f t="shared" si="95"/>
        <v>1165.671875</v>
      </c>
      <c r="Y526" t="str">
        <f t="shared" si="96"/>
        <v/>
      </c>
      <c r="Z526">
        <f t="shared" si="97"/>
        <v>1</v>
      </c>
    </row>
    <row r="527" spans="1:26" x14ac:dyDescent="0.25">
      <c r="A527" t="s">
        <v>552</v>
      </c>
      <c r="B527">
        <v>55256.503905999998</v>
      </c>
      <c r="C527">
        <v>56025</v>
      </c>
      <c r="D527">
        <v>56186</v>
      </c>
      <c r="E527">
        <v>55691</v>
      </c>
      <c r="F527">
        <v>54167</v>
      </c>
      <c r="G527">
        <v>56021</v>
      </c>
      <c r="H527">
        <v>56025</v>
      </c>
      <c r="I527">
        <v>55679</v>
      </c>
      <c r="J527">
        <v>55624</v>
      </c>
      <c r="L527" s="1" t="str">
        <f t="shared" si="98"/>
        <v>22AUG2022:22:00:00</v>
      </c>
      <c r="M527">
        <v>22</v>
      </c>
      <c r="N527">
        <f t="shared" si="92"/>
        <v>768.4960940000019</v>
      </c>
      <c r="O527" t="str">
        <f t="shared" si="99"/>
        <v/>
      </c>
      <c r="P527">
        <f t="shared" si="100"/>
        <v>768.4960940000019</v>
      </c>
      <c r="Q527" t="str">
        <f t="shared" si="101"/>
        <v/>
      </c>
      <c r="R527">
        <f t="shared" si="102"/>
        <v>1</v>
      </c>
      <c r="S527">
        <f t="shared" si="93"/>
        <v>1.3907794371271383</v>
      </c>
      <c r="V527">
        <v>22</v>
      </c>
      <c r="W527" t="str">
        <f t="shared" si="94"/>
        <v/>
      </c>
      <c r="X527">
        <f t="shared" si="95"/>
        <v>768.4960940000019</v>
      </c>
      <c r="Y527" t="str">
        <f t="shared" si="96"/>
        <v/>
      </c>
      <c r="Z527">
        <f t="shared" si="97"/>
        <v>1</v>
      </c>
    </row>
    <row r="528" spans="1:26" x14ac:dyDescent="0.25">
      <c r="A528" t="s">
        <v>553</v>
      </c>
      <c r="B528">
        <v>52444.332030999998</v>
      </c>
      <c r="C528">
        <v>52812</v>
      </c>
      <c r="D528">
        <v>53357</v>
      </c>
      <c r="E528">
        <v>52808</v>
      </c>
      <c r="F528">
        <v>51161</v>
      </c>
      <c r="G528">
        <v>52776</v>
      </c>
      <c r="H528">
        <v>52812</v>
      </c>
      <c r="I528">
        <v>52417</v>
      </c>
      <c r="J528">
        <v>52417</v>
      </c>
      <c r="L528" s="1" t="str">
        <f t="shared" si="98"/>
        <v>22AUG2022:23:00:00</v>
      </c>
      <c r="M528">
        <v>23</v>
      </c>
      <c r="N528">
        <f t="shared" si="92"/>
        <v>367.6679690000019</v>
      </c>
      <c r="O528" t="str">
        <f t="shared" si="99"/>
        <v/>
      </c>
      <c r="P528">
        <f t="shared" si="100"/>
        <v>367.6679690000019</v>
      </c>
      <c r="Q528" t="str">
        <f t="shared" si="101"/>
        <v/>
      </c>
      <c r="R528">
        <f t="shared" si="102"/>
        <v>1</v>
      </c>
      <c r="S528">
        <f t="shared" si="93"/>
        <v>0.70106330800947625</v>
      </c>
      <c r="V528">
        <v>23</v>
      </c>
      <c r="W528" t="str">
        <f t="shared" si="94"/>
        <v/>
      </c>
      <c r="X528">
        <f t="shared" si="95"/>
        <v>367.6679690000019</v>
      </c>
      <c r="Y528" t="str">
        <f t="shared" si="96"/>
        <v/>
      </c>
      <c r="Z528">
        <f t="shared" si="97"/>
        <v>1</v>
      </c>
    </row>
    <row r="529" spans="1:26" x14ac:dyDescent="0.25">
      <c r="A529" t="s">
        <v>554</v>
      </c>
      <c r="B529">
        <v>49094.695312999997</v>
      </c>
      <c r="C529">
        <v>49449</v>
      </c>
      <c r="D529">
        <v>50206</v>
      </c>
      <c r="E529">
        <v>49766</v>
      </c>
      <c r="F529">
        <v>48022</v>
      </c>
      <c r="G529">
        <v>49415</v>
      </c>
      <c r="H529">
        <v>49449</v>
      </c>
      <c r="I529">
        <v>48914</v>
      </c>
      <c r="J529">
        <v>49039</v>
      </c>
      <c r="L529" s="1" t="str">
        <f t="shared" si="98"/>
        <v>23AUG2022:00:00:00</v>
      </c>
      <c r="M529">
        <v>24</v>
      </c>
      <c r="N529">
        <f t="shared" si="92"/>
        <v>354.30468700000347</v>
      </c>
      <c r="O529" t="str">
        <f t="shared" si="99"/>
        <v/>
      </c>
      <c r="P529">
        <f t="shared" si="100"/>
        <v>354.30468700000347</v>
      </c>
      <c r="Q529" t="str">
        <f t="shared" si="101"/>
        <v/>
      </c>
      <c r="R529">
        <f t="shared" si="102"/>
        <v>1</v>
      </c>
      <c r="S529">
        <f t="shared" si="93"/>
        <v>0.7216761092846331</v>
      </c>
      <c r="V529">
        <v>24</v>
      </c>
      <c r="W529" t="str">
        <f t="shared" si="94"/>
        <v/>
      </c>
      <c r="X529">
        <f t="shared" si="95"/>
        <v>354.30468700000347</v>
      </c>
      <c r="Y529" t="str">
        <f t="shared" si="96"/>
        <v/>
      </c>
      <c r="Z529">
        <f t="shared" si="97"/>
        <v>1</v>
      </c>
    </row>
    <row r="530" spans="1:26" x14ac:dyDescent="0.25">
      <c r="A530" t="s">
        <v>555</v>
      </c>
      <c r="B530">
        <v>46259.050780999998</v>
      </c>
      <c r="C530">
        <v>47053</v>
      </c>
      <c r="D530">
        <v>47527</v>
      </c>
      <c r="E530">
        <v>47560</v>
      </c>
      <c r="F530">
        <v>45902</v>
      </c>
      <c r="G530">
        <v>47053</v>
      </c>
      <c r="H530">
        <v>46237</v>
      </c>
      <c r="I530">
        <v>46913</v>
      </c>
      <c r="J530">
        <v>46627</v>
      </c>
      <c r="L530" s="1" t="str">
        <f t="shared" si="98"/>
        <v>23AUG2022:01:00:00</v>
      </c>
      <c r="M530">
        <v>1</v>
      </c>
      <c r="N530">
        <f t="shared" si="92"/>
        <v>793.9492190000019</v>
      </c>
      <c r="O530" t="str">
        <f t="shared" si="99"/>
        <v/>
      </c>
      <c r="P530">
        <f t="shared" si="100"/>
        <v>793.9492190000019</v>
      </c>
      <c r="Q530" t="str">
        <f t="shared" si="101"/>
        <v/>
      </c>
      <c r="R530">
        <f t="shared" si="102"/>
        <v>1</v>
      </c>
      <c r="S530">
        <f t="shared" si="93"/>
        <v>1.7163110906852006</v>
      </c>
      <c r="V530">
        <v>1</v>
      </c>
      <c r="W530" t="str">
        <f t="shared" si="94"/>
        <v/>
      </c>
      <c r="X530">
        <f t="shared" si="95"/>
        <v>793.9492190000019</v>
      </c>
      <c r="Y530" t="str">
        <f t="shared" si="96"/>
        <v/>
      </c>
      <c r="Z530">
        <f t="shared" si="97"/>
        <v>1</v>
      </c>
    </row>
    <row r="531" spans="1:26" x14ac:dyDescent="0.25">
      <c r="A531" t="s">
        <v>556</v>
      </c>
      <c r="B531">
        <v>44497.363280999998</v>
      </c>
      <c r="C531">
        <v>44942</v>
      </c>
      <c r="D531">
        <v>45482</v>
      </c>
      <c r="E531">
        <v>45578</v>
      </c>
      <c r="F531">
        <v>43849</v>
      </c>
      <c r="G531">
        <v>44942</v>
      </c>
      <c r="H531">
        <v>44204</v>
      </c>
      <c r="I531">
        <v>44622</v>
      </c>
      <c r="J531">
        <v>44482</v>
      </c>
      <c r="L531" s="1" t="str">
        <f t="shared" si="98"/>
        <v>23AUG2022:02:00:00</v>
      </c>
      <c r="M531">
        <v>2</v>
      </c>
      <c r="N531">
        <f t="shared" si="92"/>
        <v>444.6367190000019</v>
      </c>
      <c r="O531" t="str">
        <f t="shared" si="99"/>
        <v/>
      </c>
      <c r="P531">
        <f t="shared" si="100"/>
        <v>444.6367190000019</v>
      </c>
      <c r="Q531" t="str">
        <f t="shared" si="101"/>
        <v/>
      </c>
      <c r="R531">
        <f t="shared" si="102"/>
        <v>1</v>
      </c>
      <c r="S531">
        <f t="shared" si="93"/>
        <v>0.99924284545160469</v>
      </c>
      <c r="V531">
        <v>2</v>
      </c>
      <c r="W531" t="str">
        <f t="shared" si="94"/>
        <v/>
      </c>
      <c r="X531">
        <f t="shared" si="95"/>
        <v>444.6367190000019</v>
      </c>
      <c r="Y531" t="str">
        <f t="shared" si="96"/>
        <v/>
      </c>
      <c r="Z531">
        <f t="shared" si="97"/>
        <v>1</v>
      </c>
    </row>
    <row r="532" spans="1:26" x14ac:dyDescent="0.25">
      <c r="A532" t="s">
        <v>557</v>
      </c>
      <c r="B532">
        <v>43313.132812999997</v>
      </c>
      <c r="C532">
        <v>43443</v>
      </c>
      <c r="D532">
        <v>43984</v>
      </c>
      <c r="E532">
        <v>44276</v>
      </c>
      <c r="F532">
        <v>42510</v>
      </c>
      <c r="G532">
        <v>43443</v>
      </c>
      <c r="H532">
        <v>42822</v>
      </c>
      <c r="I532">
        <v>42990</v>
      </c>
      <c r="J532">
        <v>42989</v>
      </c>
      <c r="L532" s="1" t="str">
        <f t="shared" si="98"/>
        <v>23AUG2022:03:00:00</v>
      </c>
      <c r="M532">
        <v>3</v>
      </c>
      <c r="N532">
        <f t="shared" si="92"/>
        <v>129.86718700000347</v>
      </c>
      <c r="O532" t="str">
        <f t="shared" si="99"/>
        <v/>
      </c>
      <c r="P532">
        <f t="shared" si="100"/>
        <v>129.86718700000347</v>
      </c>
      <c r="Q532" t="str">
        <f t="shared" si="101"/>
        <v/>
      </c>
      <c r="R532">
        <f t="shared" si="102"/>
        <v>1</v>
      </c>
      <c r="S532">
        <f t="shared" si="93"/>
        <v>0.29983328049876168</v>
      </c>
      <c r="V532">
        <v>3</v>
      </c>
      <c r="W532" t="str">
        <f t="shared" si="94"/>
        <v/>
      </c>
      <c r="X532">
        <f t="shared" si="95"/>
        <v>129.86718700000347</v>
      </c>
      <c r="Y532" t="str">
        <f t="shared" si="96"/>
        <v/>
      </c>
      <c r="Z532">
        <f t="shared" si="97"/>
        <v>1</v>
      </c>
    </row>
    <row r="533" spans="1:26" x14ac:dyDescent="0.25">
      <c r="A533" t="s">
        <v>558</v>
      </c>
      <c r="B533">
        <v>42737.867187999997</v>
      </c>
      <c r="C533">
        <v>42644</v>
      </c>
      <c r="D533">
        <v>43331</v>
      </c>
      <c r="E533">
        <v>43535</v>
      </c>
      <c r="F533">
        <v>41753</v>
      </c>
      <c r="G533">
        <v>42644</v>
      </c>
      <c r="H533">
        <v>42114</v>
      </c>
      <c r="I533">
        <v>42085</v>
      </c>
      <c r="J533">
        <v>42182</v>
      </c>
      <c r="L533" s="1" t="str">
        <f t="shared" si="98"/>
        <v>23AUG2022:04:00:00</v>
      </c>
      <c r="M533">
        <v>4</v>
      </c>
      <c r="N533">
        <f t="shared" si="92"/>
        <v>-93.867187999996531</v>
      </c>
      <c r="O533">
        <f t="shared" si="99"/>
        <v>-93.867187999996531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0.2196347037793985</v>
      </c>
      <c r="V533">
        <v>4</v>
      </c>
      <c r="W533">
        <f t="shared" si="94"/>
        <v>-93.867187999996531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559</v>
      </c>
      <c r="B534">
        <v>42748.636719000002</v>
      </c>
      <c r="C534">
        <v>42708</v>
      </c>
      <c r="D534">
        <v>43221</v>
      </c>
      <c r="E534">
        <v>43523</v>
      </c>
      <c r="F534">
        <v>41842</v>
      </c>
      <c r="G534">
        <v>42708</v>
      </c>
      <c r="H534">
        <v>42233</v>
      </c>
      <c r="I534">
        <v>42050</v>
      </c>
      <c r="J534">
        <v>42229</v>
      </c>
      <c r="L534" s="1" t="str">
        <f t="shared" si="98"/>
        <v>23AUG2022:05:00:00</v>
      </c>
      <c r="M534">
        <v>5</v>
      </c>
      <c r="N534">
        <f t="shared" si="92"/>
        <v>-40.636719000001904</v>
      </c>
      <c r="O534">
        <f t="shared" si="99"/>
        <v>-40.636719000001904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9.5059684048217991E-2</v>
      </c>
      <c r="V534">
        <v>5</v>
      </c>
      <c r="W534">
        <f t="shared" si="94"/>
        <v>-40.636719000001904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560</v>
      </c>
      <c r="B535">
        <v>44100.691405999998</v>
      </c>
      <c r="C535">
        <v>43988</v>
      </c>
      <c r="D535">
        <v>43967</v>
      </c>
      <c r="E535">
        <v>44239</v>
      </c>
      <c r="F535">
        <v>43178</v>
      </c>
      <c r="G535">
        <v>43988</v>
      </c>
      <c r="H535">
        <v>43531</v>
      </c>
      <c r="I535">
        <v>43226</v>
      </c>
      <c r="J535">
        <v>43486</v>
      </c>
      <c r="L535" s="1" t="str">
        <f t="shared" si="98"/>
        <v>23AUG2022:06:00:00</v>
      </c>
      <c r="M535">
        <v>6</v>
      </c>
      <c r="N535">
        <f t="shared" si="92"/>
        <v>-112.6914059999981</v>
      </c>
      <c r="O535">
        <f t="shared" si="99"/>
        <v>-112.6914059999981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0.25553206175961712</v>
      </c>
      <c r="V535">
        <v>6</v>
      </c>
      <c r="W535">
        <f t="shared" si="94"/>
        <v>-112.6914059999981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561</v>
      </c>
      <c r="B536">
        <v>46195.886719000002</v>
      </c>
      <c r="C536">
        <v>46298</v>
      </c>
      <c r="D536">
        <v>45730</v>
      </c>
      <c r="E536">
        <v>46002</v>
      </c>
      <c r="F536">
        <v>45569</v>
      </c>
      <c r="G536">
        <v>46298</v>
      </c>
      <c r="H536">
        <v>45842</v>
      </c>
      <c r="I536">
        <v>45443</v>
      </c>
      <c r="J536">
        <v>45775</v>
      </c>
      <c r="L536" s="1" t="str">
        <f t="shared" si="98"/>
        <v>23AUG2022:07:00:00</v>
      </c>
      <c r="M536">
        <v>7</v>
      </c>
      <c r="N536">
        <f t="shared" si="92"/>
        <v>102.1132809999981</v>
      </c>
      <c r="O536" t="str">
        <f t="shared" si="99"/>
        <v/>
      </c>
      <c r="P536">
        <f t="shared" si="100"/>
        <v>102.1132809999981</v>
      </c>
      <c r="Q536" t="str">
        <f t="shared" si="101"/>
        <v/>
      </c>
      <c r="R536">
        <f t="shared" si="102"/>
        <v>1</v>
      </c>
      <c r="S536">
        <f t="shared" si="93"/>
        <v>0.22104409775946504</v>
      </c>
      <c r="V536">
        <v>7</v>
      </c>
      <c r="W536" t="str">
        <f t="shared" si="94"/>
        <v/>
      </c>
      <c r="X536">
        <f t="shared" si="95"/>
        <v>102.1132809999981</v>
      </c>
      <c r="Y536" t="str">
        <f t="shared" si="96"/>
        <v/>
      </c>
      <c r="Z536">
        <f t="shared" si="97"/>
        <v>1</v>
      </c>
    </row>
    <row r="537" spans="1:26" x14ac:dyDescent="0.25">
      <c r="A537" t="s">
        <v>562</v>
      </c>
      <c r="B537">
        <v>47125.945312999997</v>
      </c>
      <c r="C537">
        <v>47306</v>
      </c>
      <c r="D537">
        <v>46526</v>
      </c>
      <c r="E537">
        <v>46662</v>
      </c>
      <c r="F537">
        <v>46554</v>
      </c>
      <c r="G537">
        <v>47306</v>
      </c>
      <c r="H537">
        <v>46856</v>
      </c>
      <c r="I537">
        <v>46406</v>
      </c>
      <c r="J537">
        <v>46766</v>
      </c>
      <c r="L537" s="1" t="str">
        <f t="shared" si="98"/>
        <v>23AUG2022:08:00:00</v>
      </c>
      <c r="M537">
        <v>8</v>
      </c>
      <c r="N537">
        <f t="shared" si="92"/>
        <v>180.05468700000347</v>
      </c>
      <c r="O537" t="str">
        <f t="shared" si="99"/>
        <v/>
      </c>
      <c r="P537">
        <f t="shared" si="100"/>
        <v>180.05468700000347</v>
      </c>
      <c r="Q537" t="str">
        <f t="shared" si="101"/>
        <v/>
      </c>
      <c r="R537">
        <f t="shared" si="102"/>
        <v>1</v>
      </c>
      <c r="S537">
        <f t="shared" si="93"/>
        <v>0.382071247174185</v>
      </c>
      <c r="V537">
        <v>8</v>
      </c>
      <c r="W537" t="str">
        <f t="shared" si="94"/>
        <v/>
      </c>
      <c r="X537">
        <f t="shared" si="95"/>
        <v>180.05468700000347</v>
      </c>
      <c r="Y537" t="str">
        <f t="shared" si="96"/>
        <v/>
      </c>
      <c r="Z537">
        <f t="shared" si="97"/>
        <v>1</v>
      </c>
    </row>
    <row r="538" spans="1:26" x14ac:dyDescent="0.25">
      <c r="A538" t="s">
        <v>563</v>
      </c>
      <c r="B538">
        <v>47711.570312999997</v>
      </c>
      <c r="C538">
        <v>48646</v>
      </c>
      <c r="D538">
        <v>48255</v>
      </c>
      <c r="E538">
        <v>48287</v>
      </c>
      <c r="F538">
        <v>47801</v>
      </c>
      <c r="G538">
        <v>48646</v>
      </c>
      <c r="H538">
        <v>48160</v>
      </c>
      <c r="I538">
        <v>48023</v>
      </c>
      <c r="J538">
        <v>48180</v>
      </c>
      <c r="L538" s="1" t="str">
        <f t="shared" si="98"/>
        <v>23AUG2022:09:00:00</v>
      </c>
      <c r="M538">
        <v>9</v>
      </c>
      <c r="N538">
        <f t="shared" si="92"/>
        <v>934.42968700000347</v>
      </c>
      <c r="O538" t="str">
        <f t="shared" si="99"/>
        <v/>
      </c>
      <c r="P538">
        <f t="shared" si="100"/>
        <v>934.42968700000347</v>
      </c>
      <c r="Q538" t="str">
        <f t="shared" si="101"/>
        <v/>
      </c>
      <c r="R538">
        <f t="shared" si="102"/>
        <v>1</v>
      </c>
      <c r="S538">
        <f t="shared" si="93"/>
        <v>1.9584970288546528</v>
      </c>
      <c r="V538">
        <v>9</v>
      </c>
      <c r="W538" t="str">
        <f t="shared" si="94"/>
        <v/>
      </c>
      <c r="X538">
        <f t="shared" si="95"/>
        <v>934.42968700000347</v>
      </c>
      <c r="Y538" t="str">
        <f t="shared" si="96"/>
        <v/>
      </c>
      <c r="Z538">
        <f t="shared" si="97"/>
        <v>1</v>
      </c>
    </row>
    <row r="539" spans="1:26" x14ac:dyDescent="0.25">
      <c r="A539" t="s">
        <v>564</v>
      </c>
      <c r="B539">
        <v>49312.558594000002</v>
      </c>
      <c r="C539">
        <v>50660</v>
      </c>
      <c r="D539">
        <v>50418</v>
      </c>
      <c r="E539">
        <v>50320</v>
      </c>
      <c r="F539">
        <v>49574</v>
      </c>
      <c r="G539">
        <v>50660</v>
      </c>
      <c r="H539">
        <v>50159</v>
      </c>
      <c r="I539">
        <v>50564</v>
      </c>
      <c r="J539">
        <v>50339</v>
      </c>
      <c r="L539" s="1" t="str">
        <f t="shared" si="98"/>
        <v>23AUG2022:10:00:00</v>
      </c>
      <c r="M539">
        <v>10</v>
      </c>
      <c r="N539">
        <f t="shared" si="92"/>
        <v>1347.4414059999981</v>
      </c>
      <c r="O539" t="str">
        <f t="shared" si="99"/>
        <v/>
      </c>
      <c r="P539">
        <f t="shared" si="100"/>
        <v>1347.4414059999981</v>
      </c>
      <c r="Q539" t="str">
        <f t="shared" si="101"/>
        <v/>
      </c>
      <c r="R539">
        <f t="shared" si="102"/>
        <v>1</v>
      </c>
      <c r="S539">
        <f t="shared" si="93"/>
        <v>2.7324508085125907</v>
      </c>
      <c r="V539">
        <v>10</v>
      </c>
      <c r="W539" t="str">
        <f t="shared" si="94"/>
        <v/>
      </c>
      <c r="X539">
        <f t="shared" si="95"/>
        <v>1347.4414059999981</v>
      </c>
      <c r="Y539" t="str">
        <f t="shared" si="96"/>
        <v/>
      </c>
      <c r="Z539">
        <f t="shared" si="97"/>
        <v>1</v>
      </c>
    </row>
    <row r="540" spans="1:26" x14ac:dyDescent="0.25">
      <c r="A540" t="s">
        <v>565</v>
      </c>
      <c r="B540">
        <v>51279.796875</v>
      </c>
      <c r="C540">
        <v>53465</v>
      </c>
      <c r="D540">
        <v>53031</v>
      </c>
      <c r="E540">
        <v>52832</v>
      </c>
      <c r="F540">
        <v>52049</v>
      </c>
      <c r="G540">
        <v>53465</v>
      </c>
      <c r="H540">
        <v>53036</v>
      </c>
      <c r="I540">
        <v>53589</v>
      </c>
      <c r="J540">
        <v>53188</v>
      </c>
      <c r="L540" s="1" t="str">
        <f t="shared" si="98"/>
        <v>23AUG2022:11:00:00</v>
      </c>
      <c r="M540">
        <v>11</v>
      </c>
      <c r="N540">
        <f t="shared" si="92"/>
        <v>2185.203125</v>
      </c>
      <c r="O540" t="str">
        <f t="shared" si="99"/>
        <v/>
      </c>
      <c r="P540">
        <f t="shared" si="100"/>
        <v>2185.203125</v>
      </c>
      <c r="Q540" t="str">
        <f t="shared" si="101"/>
        <v/>
      </c>
      <c r="R540">
        <f t="shared" si="102"/>
        <v>1</v>
      </c>
      <c r="S540">
        <f t="shared" si="93"/>
        <v>4.2613334259624054</v>
      </c>
      <c r="V540">
        <v>11</v>
      </c>
      <c r="W540" t="str">
        <f t="shared" si="94"/>
        <v/>
      </c>
      <c r="X540">
        <f t="shared" si="95"/>
        <v>2185.203125</v>
      </c>
      <c r="Y540" t="str">
        <f t="shared" si="96"/>
        <v/>
      </c>
      <c r="Z540">
        <f t="shared" si="97"/>
        <v>1</v>
      </c>
    </row>
    <row r="541" spans="1:26" x14ac:dyDescent="0.25">
      <c r="A541" t="s">
        <v>566</v>
      </c>
      <c r="B541">
        <v>53287.867187999997</v>
      </c>
      <c r="C541">
        <v>56257</v>
      </c>
      <c r="D541">
        <v>55516</v>
      </c>
      <c r="E541">
        <v>55084</v>
      </c>
      <c r="F541">
        <v>54576</v>
      </c>
      <c r="G541">
        <v>56257</v>
      </c>
      <c r="H541">
        <v>56042</v>
      </c>
      <c r="I541">
        <v>56446</v>
      </c>
      <c r="J541">
        <v>56017</v>
      </c>
      <c r="L541" s="1" t="str">
        <f t="shared" si="98"/>
        <v>23AUG2022:12:00:00</v>
      </c>
      <c r="M541">
        <v>12</v>
      </c>
      <c r="N541">
        <f t="shared" si="92"/>
        <v>2969.1328120000035</v>
      </c>
      <c r="O541" t="str">
        <f t="shared" si="99"/>
        <v/>
      </c>
      <c r="P541">
        <f t="shared" si="100"/>
        <v>2969.1328120000035</v>
      </c>
      <c r="Q541" t="str">
        <f t="shared" si="101"/>
        <v/>
      </c>
      <c r="R541">
        <f t="shared" si="102"/>
        <v>1</v>
      </c>
      <c r="S541">
        <f t="shared" si="93"/>
        <v>5.5718739906119348</v>
      </c>
      <c r="V541">
        <v>12</v>
      </c>
      <c r="W541" t="str">
        <f t="shared" si="94"/>
        <v/>
      </c>
      <c r="X541">
        <f t="shared" si="95"/>
        <v>2969.1328120000035</v>
      </c>
      <c r="Y541" t="str">
        <f t="shared" si="96"/>
        <v/>
      </c>
      <c r="Z541">
        <f t="shared" si="97"/>
        <v>1</v>
      </c>
    </row>
    <row r="542" spans="1:26" x14ac:dyDescent="0.25">
      <c r="A542" t="s">
        <v>567</v>
      </c>
      <c r="B542">
        <v>55112.765625</v>
      </c>
      <c r="C542">
        <v>58483</v>
      </c>
      <c r="D542">
        <v>57592</v>
      </c>
      <c r="E542">
        <v>56960</v>
      </c>
      <c r="F542">
        <v>56481</v>
      </c>
      <c r="G542">
        <v>58483</v>
      </c>
      <c r="H542">
        <v>58536</v>
      </c>
      <c r="I542">
        <v>58877</v>
      </c>
      <c r="J542">
        <v>58334</v>
      </c>
      <c r="L542" s="1" t="str">
        <f t="shared" si="98"/>
        <v>23AUG2022:13:00:00</v>
      </c>
      <c r="M542">
        <v>13</v>
      </c>
      <c r="N542">
        <f t="shared" si="92"/>
        <v>3370.234375</v>
      </c>
      <c r="O542" t="str">
        <f t="shared" si="99"/>
        <v/>
      </c>
      <c r="P542">
        <f t="shared" si="100"/>
        <v>3370.234375</v>
      </c>
      <c r="Q542" t="str">
        <f t="shared" si="101"/>
        <v/>
      </c>
      <c r="R542">
        <f t="shared" si="102"/>
        <v>1</v>
      </c>
      <c r="S542">
        <f t="shared" si="93"/>
        <v>6.1151610462299315</v>
      </c>
      <c r="V542">
        <v>13</v>
      </c>
      <c r="W542" t="str">
        <f t="shared" si="94"/>
        <v/>
      </c>
      <c r="X542">
        <f t="shared" si="95"/>
        <v>3370.234375</v>
      </c>
      <c r="Y542" t="str">
        <f t="shared" si="96"/>
        <v/>
      </c>
      <c r="Z542">
        <f t="shared" si="97"/>
        <v>1</v>
      </c>
    </row>
    <row r="543" spans="1:26" x14ac:dyDescent="0.25">
      <c r="A543" t="s">
        <v>568</v>
      </c>
      <c r="B543">
        <v>57080.863280999998</v>
      </c>
      <c r="C543">
        <v>60337</v>
      </c>
      <c r="D543">
        <v>60063</v>
      </c>
      <c r="E543">
        <v>60055</v>
      </c>
      <c r="F543">
        <v>58063</v>
      </c>
      <c r="G543">
        <v>60337</v>
      </c>
      <c r="H543">
        <v>60577</v>
      </c>
      <c r="I543">
        <v>60897</v>
      </c>
      <c r="J543">
        <v>60252</v>
      </c>
      <c r="L543" s="1" t="str">
        <f t="shared" si="98"/>
        <v>23AUG2022:14:00:00</v>
      </c>
      <c r="M543">
        <v>14</v>
      </c>
      <c r="N543">
        <f t="shared" si="92"/>
        <v>3256.1367190000019</v>
      </c>
      <c r="O543" t="str">
        <f t="shared" si="99"/>
        <v/>
      </c>
      <c r="P543">
        <f t="shared" si="100"/>
        <v>3256.1367190000019</v>
      </c>
      <c r="Q543" t="str">
        <f t="shared" si="101"/>
        <v/>
      </c>
      <c r="R543">
        <f t="shared" si="102"/>
        <v>1</v>
      </c>
      <c r="S543">
        <f t="shared" si="93"/>
        <v>5.7044279498201691</v>
      </c>
      <c r="V543">
        <v>14</v>
      </c>
      <c r="W543" t="str">
        <f t="shared" si="94"/>
        <v/>
      </c>
      <c r="X543">
        <f t="shared" si="95"/>
        <v>3256.1367190000019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569</v>
      </c>
      <c r="B544">
        <v>58818.695312999997</v>
      </c>
      <c r="C544">
        <v>61508</v>
      </c>
      <c r="D544">
        <v>61151</v>
      </c>
      <c r="E544">
        <v>61238</v>
      </c>
      <c r="F544">
        <v>59006</v>
      </c>
      <c r="G544">
        <v>61508</v>
      </c>
      <c r="H544">
        <v>61859</v>
      </c>
      <c r="I544">
        <v>62341</v>
      </c>
      <c r="J544">
        <v>61512</v>
      </c>
      <c r="L544" s="1" t="str">
        <f t="shared" si="98"/>
        <v>23AUG2022:15:00:00</v>
      </c>
      <c r="M544">
        <v>15</v>
      </c>
      <c r="N544">
        <f t="shared" si="92"/>
        <v>2689.3046870000035</v>
      </c>
      <c r="O544" t="str">
        <f t="shared" si="99"/>
        <v/>
      </c>
      <c r="P544">
        <f t="shared" si="100"/>
        <v>2689.3046870000035</v>
      </c>
      <c r="Q544" t="str">
        <f t="shared" si="101"/>
        <v/>
      </c>
      <c r="R544">
        <f t="shared" si="102"/>
        <v>1</v>
      </c>
      <c r="S544">
        <f t="shared" si="93"/>
        <v>4.5721937093113629</v>
      </c>
      <c r="V544">
        <v>15</v>
      </c>
      <c r="W544" t="str">
        <f t="shared" si="94"/>
        <v/>
      </c>
      <c r="X544">
        <f t="shared" si="95"/>
        <v>2689.3046870000035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570</v>
      </c>
      <c r="B545">
        <v>60612.695312999997</v>
      </c>
      <c r="C545">
        <v>62376</v>
      </c>
      <c r="D545">
        <v>62037</v>
      </c>
      <c r="E545">
        <v>61947</v>
      </c>
      <c r="F545">
        <v>59729</v>
      </c>
      <c r="G545">
        <v>62376</v>
      </c>
      <c r="H545">
        <v>62698</v>
      </c>
      <c r="I545">
        <v>63116</v>
      </c>
      <c r="J545">
        <v>62318</v>
      </c>
      <c r="L545" s="1" t="str">
        <f t="shared" si="98"/>
        <v>23AUG2022:16:00:00</v>
      </c>
      <c r="M545">
        <v>16</v>
      </c>
      <c r="N545">
        <f t="shared" si="92"/>
        <v>1763.3046870000035</v>
      </c>
      <c r="O545" t="str">
        <f t="shared" si="99"/>
        <v/>
      </c>
      <c r="P545">
        <f t="shared" si="100"/>
        <v>1763.3046870000035</v>
      </c>
      <c r="Q545" t="str">
        <f t="shared" si="101"/>
        <v/>
      </c>
      <c r="R545">
        <f t="shared" si="102"/>
        <v>1</v>
      </c>
      <c r="S545">
        <f t="shared" si="93"/>
        <v>2.9091342628708614</v>
      </c>
      <c r="V545">
        <v>16</v>
      </c>
      <c r="W545" t="str">
        <f t="shared" si="94"/>
        <v/>
      </c>
      <c r="X545">
        <f t="shared" si="95"/>
        <v>1763.3046870000035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571</v>
      </c>
      <c r="B546">
        <v>62233.976562999997</v>
      </c>
      <c r="C546">
        <v>63126</v>
      </c>
      <c r="D546">
        <v>62637</v>
      </c>
      <c r="E546">
        <v>62611</v>
      </c>
      <c r="F546">
        <v>60317</v>
      </c>
      <c r="G546">
        <v>63126</v>
      </c>
      <c r="H546">
        <v>63255</v>
      </c>
      <c r="I546">
        <v>63402</v>
      </c>
      <c r="J546">
        <v>62834</v>
      </c>
      <c r="L546" s="1" t="str">
        <f t="shared" si="98"/>
        <v>23AUG2022:17:00:00</v>
      </c>
      <c r="M546">
        <v>17</v>
      </c>
      <c r="N546">
        <f t="shared" ref="N546:N609" si="103">C546-B546</f>
        <v>892.02343700000347</v>
      </c>
      <c r="O546" t="str">
        <f t="shared" si="99"/>
        <v/>
      </c>
      <c r="P546">
        <f t="shared" si="100"/>
        <v>892.02343700000347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1.4333383245999078</v>
      </c>
      <c r="V546">
        <v>17</v>
      </c>
      <c r="W546" t="str">
        <f t="shared" ref="W546:W609" si="105">O546</f>
        <v/>
      </c>
      <c r="X546">
        <f t="shared" ref="X546:X609" si="106">P546</f>
        <v>892.02343700000347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572</v>
      </c>
      <c r="B547">
        <v>63047.652344000002</v>
      </c>
      <c r="C547">
        <v>62825</v>
      </c>
      <c r="D547">
        <v>62200</v>
      </c>
      <c r="E547">
        <v>62472</v>
      </c>
      <c r="F547">
        <v>60123</v>
      </c>
      <c r="G547">
        <v>62825</v>
      </c>
      <c r="H547">
        <v>62740</v>
      </c>
      <c r="I547">
        <v>62913</v>
      </c>
      <c r="J547">
        <v>62429</v>
      </c>
      <c r="L547" s="1" t="str">
        <f t="shared" si="98"/>
        <v>23AUG2022:18:00:00</v>
      </c>
      <c r="M547">
        <v>18</v>
      </c>
      <c r="N547">
        <f t="shared" si="103"/>
        <v>-222.6523440000019</v>
      </c>
      <c r="O547">
        <f t="shared" si="99"/>
        <v>-222.6523440000019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0.35314930171415154</v>
      </c>
      <c r="V547">
        <v>18</v>
      </c>
      <c r="W547">
        <f t="shared" si="105"/>
        <v>-222.6523440000019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25">
      <c r="A548" t="s">
        <v>573</v>
      </c>
      <c r="B548">
        <v>62134.09375</v>
      </c>
      <c r="C548">
        <v>61681</v>
      </c>
      <c r="D548">
        <v>61020</v>
      </c>
      <c r="E548">
        <v>61416</v>
      </c>
      <c r="F548">
        <v>59083</v>
      </c>
      <c r="G548">
        <v>61681</v>
      </c>
      <c r="H548">
        <v>61495</v>
      </c>
      <c r="I548">
        <v>61621</v>
      </c>
      <c r="J548">
        <v>61224</v>
      </c>
      <c r="L548" s="1" t="str">
        <f t="shared" si="98"/>
        <v>23AUG2022:19:00:00</v>
      </c>
      <c r="M548">
        <v>19</v>
      </c>
      <c r="N548">
        <f t="shared" si="103"/>
        <v>-453.09375</v>
      </c>
      <c r="O548">
        <f t="shared" si="99"/>
        <v>-453.09375</v>
      </c>
      <c r="P548" t="str">
        <f t="shared" si="100"/>
        <v/>
      </c>
      <c r="Q548">
        <f t="shared" si="101"/>
        <v>1</v>
      </c>
      <c r="R548" t="str">
        <f t="shared" si="102"/>
        <v/>
      </c>
      <c r="S548">
        <f t="shared" si="104"/>
        <v>0.72921921388770561</v>
      </c>
      <c r="V548">
        <v>19</v>
      </c>
      <c r="W548">
        <f t="shared" si="105"/>
        <v>-453.09375</v>
      </c>
      <c r="X548" t="str">
        <f t="shared" si="106"/>
        <v/>
      </c>
      <c r="Y548">
        <f t="shared" si="107"/>
        <v>1</v>
      </c>
      <c r="Z548" t="str">
        <f t="shared" si="108"/>
        <v/>
      </c>
    </row>
    <row r="549" spans="1:26" x14ac:dyDescent="0.25">
      <c r="A549" t="s">
        <v>574</v>
      </c>
      <c r="B549">
        <v>60347.886719000002</v>
      </c>
      <c r="C549">
        <v>60052</v>
      </c>
      <c r="D549">
        <v>59192</v>
      </c>
      <c r="E549">
        <v>59693</v>
      </c>
      <c r="F549">
        <v>57440</v>
      </c>
      <c r="G549">
        <v>60052</v>
      </c>
      <c r="H549">
        <v>59919</v>
      </c>
      <c r="I549">
        <v>59609</v>
      </c>
      <c r="J549">
        <v>59472</v>
      </c>
      <c r="L549" s="1" t="str">
        <f t="shared" si="98"/>
        <v>23AUG2022:20:00:00</v>
      </c>
      <c r="M549">
        <v>20</v>
      </c>
      <c r="N549">
        <f t="shared" si="103"/>
        <v>-295.8867190000019</v>
      </c>
      <c r="O549">
        <f t="shared" si="99"/>
        <v>-295.8867190000019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0.49030170746119034</v>
      </c>
      <c r="V549">
        <v>20</v>
      </c>
      <c r="W549">
        <f t="shared" si="105"/>
        <v>-295.8867190000019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25">
      <c r="A550" t="s">
        <v>575</v>
      </c>
      <c r="B550">
        <v>59063.625</v>
      </c>
      <c r="C550">
        <v>58994</v>
      </c>
      <c r="D550">
        <v>58527</v>
      </c>
      <c r="E550">
        <v>58948</v>
      </c>
      <c r="F550">
        <v>56531</v>
      </c>
      <c r="G550">
        <v>58994</v>
      </c>
      <c r="H550">
        <v>58993</v>
      </c>
      <c r="I550">
        <v>58239</v>
      </c>
      <c r="J550">
        <v>58360</v>
      </c>
      <c r="L550" s="1" t="str">
        <f t="shared" si="98"/>
        <v>23AUG2022:21:00:00</v>
      </c>
      <c r="M550">
        <v>21</v>
      </c>
      <c r="N550">
        <f t="shared" si="103"/>
        <v>-69.625</v>
      </c>
      <c r="O550">
        <f t="shared" si="99"/>
        <v>-69.625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0.11788135252450219</v>
      </c>
      <c r="V550">
        <v>21</v>
      </c>
      <c r="W550">
        <f t="shared" si="105"/>
        <v>-69.625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25">
      <c r="A551" t="s">
        <v>576</v>
      </c>
      <c r="B551">
        <v>57366.3125</v>
      </c>
      <c r="C551">
        <v>57148</v>
      </c>
      <c r="D551">
        <v>56602</v>
      </c>
      <c r="E551">
        <v>56862</v>
      </c>
      <c r="F551">
        <v>54804</v>
      </c>
      <c r="G551">
        <v>57148</v>
      </c>
      <c r="H551">
        <v>57169</v>
      </c>
      <c r="I551">
        <v>56329</v>
      </c>
      <c r="J551">
        <v>56515</v>
      </c>
      <c r="L551" s="1" t="str">
        <f t="shared" si="98"/>
        <v>23AUG2022:22:00:00</v>
      </c>
      <c r="M551">
        <v>22</v>
      </c>
      <c r="N551">
        <f t="shared" si="103"/>
        <v>-218.3125</v>
      </c>
      <c r="O551">
        <f t="shared" si="99"/>
        <v>-218.3125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0.38055871204899216</v>
      </c>
      <c r="V551">
        <v>22</v>
      </c>
      <c r="W551">
        <f t="shared" si="105"/>
        <v>-218.3125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25">
      <c r="A552" t="s">
        <v>577</v>
      </c>
      <c r="B552">
        <v>54274.554687999997</v>
      </c>
      <c r="C552">
        <v>53612</v>
      </c>
      <c r="D552">
        <v>53672</v>
      </c>
      <c r="E552">
        <v>53754</v>
      </c>
      <c r="F552">
        <v>51496</v>
      </c>
      <c r="G552">
        <v>53612</v>
      </c>
      <c r="H552">
        <v>53616</v>
      </c>
      <c r="I552">
        <v>53026</v>
      </c>
      <c r="J552">
        <v>53090</v>
      </c>
      <c r="L552" s="1" t="str">
        <f t="shared" si="98"/>
        <v>23AUG2022:23:00:00</v>
      </c>
      <c r="M552">
        <v>23</v>
      </c>
      <c r="N552">
        <f t="shared" si="103"/>
        <v>-662.55468799999653</v>
      </c>
      <c r="O552">
        <f t="shared" si="99"/>
        <v>-662.55468799999653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1.2207464286141552</v>
      </c>
      <c r="V552">
        <v>23</v>
      </c>
      <c r="W552">
        <f t="shared" si="105"/>
        <v>-662.55468799999653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25">
      <c r="A553" t="s">
        <v>578</v>
      </c>
      <c r="B553">
        <v>50795.582030999998</v>
      </c>
      <c r="C553">
        <v>50119</v>
      </c>
      <c r="D553">
        <v>50370</v>
      </c>
      <c r="E553">
        <v>50373</v>
      </c>
      <c r="F553">
        <v>48213</v>
      </c>
      <c r="G553">
        <v>50119</v>
      </c>
      <c r="H553">
        <v>50158</v>
      </c>
      <c r="I553">
        <v>49635</v>
      </c>
      <c r="J553">
        <v>49673</v>
      </c>
      <c r="L553" s="1" t="str">
        <f t="shared" si="98"/>
        <v>24AUG2022:00:00:00</v>
      </c>
      <c r="M553">
        <v>24</v>
      </c>
      <c r="N553">
        <f t="shared" si="103"/>
        <v>-676.5820309999981</v>
      </c>
      <c r="O553">
        <f t="shared" si="99"/>
        <v>-676.5820309999981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1.3319702303776877</v>
      </c>
      <c r="V553">
        <v>24</v>
      </c>
      <c r="W553">
        <f t="shared" si="105"/>
        <v>-676.5820309999981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25">
      <c r="A554" t="s">
        <v>579</v>
      </c>
      <c r="B554">
        <v>47658.53125</v>
      </c>
      <c r="C554">
        <v>46291</v>
      </c>
      <c r="D554">
        <v>46794</v>
      </c>
      <c r="E554">
        <v>47079</v>
      </c>
      <c r="F554">
        <v>45461</v>
      </c>
      <c r="G554">
        <v>46893</v>
      </c>
      <c r="H554">
        <v>46291</v>
      </c>
      <c r="I554">
        <v>46571</v>
      </c>
      <c r="J554">
        <v>46415</v>
      </c>
      <c r="L554" s="1" t="str">
        <f t="shared" si="98"/>
        <v>24AUG2022:01:00:00</v>
      </c>
      <c r="M554">
        <v>1</v>
      </c>
      <c r="N554">
        <f t="shared" si="103"/>
        <v>-1367.53125</v>
      </c>
      <c r="O554">
        <f t="shared" si="99"/>
        <v>-1367.53125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2.8694364138634678</v>
      </c>
      <c r="V554">
        <v>1</v>
      </c>
      <c r="W554">
        <f t="shared" si="105"/>
        <v>-1367.53125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580</v>
      </c>
      <c r="B555">
        <v>45955.96875</v>
      </c>
      <c r="C555">
        <v>44076</v>
      </c>
      <c r="D555">
        <v>44678</v>
      </c>
      <c r="E555">
        <v>44834</v>
      </c>
      <c r="F555">
        <v>43241</v>
      </c>
      <c r="G555">
        <v>44601</v>
      </c>
      <c r="H555">
        <v>44076</v>
      </c>
      <c r="I555">
        <v>44250</v>
      </c>
      <c r="J555">
        <v>44143</v>
      </c>
      <c r="L555" s="1" t="str">
        <f t="shared" si="98"/>
        <v>24AUG2022:02:00:00</v>
      </c>
      <c r="M555">
        <v>2</v>
      </c>
      <c r="N555">
        <f t="shared" si="103"/>
        <v>-1879.96875</v>
      </c>
      <c r="O555">
        <f t="shared" si="99"/>
        <v>-1879.96875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4.0908043092878987</v>
      </c>
      <c r="V555">
        <v>2</v>
      </c>
      <c r="W555">
        <f t="shared" si="105"/>
        <v>-1879.96875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581</v>
      </c>
      <c r="B556">
        <v>44729.546875</v>
      </c>
      <c r="C556">
        <v>42521</v>
      </c>
      <c r="D556">
        <v>43185</v>
      </c>
      <c r="E556">
        <v>43352</v>
      </c>
      <c r="F556">
        <v>41693</v>
      </c>
      <c r="G556">
        <v>42956</v>
      </c>
      <c r="H556">
        <v>42521</v>
      </c>
      <c r="I556">
        <v>42631</v>
      </c>
      <c r="J556">
        <v>42544</v>
      </c>
      <c r="L556" s="1" t="str">
        <f t="shared" si="98"/>
        <v>24AUG2022:03:00:00</v>
      </c>
      <c r="M556">
        <v>3</v>
      </c>
      <c r="N556">
        <f t="shared" si="103"/>
        <v>-2208.546875</v>
      </c>
      <c r="O556">
        <f t="shared" si="99"/>
        <v>-2208.546875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4.9375570049299764</v>
      </c>
      <c r="V556">
        <v>3</v>
      </c>
      <c r="W556">
        <f t="shared" si="105"/>
        <v>-2208.546875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582</v>
      </c>
      <c r="B557">
        <v>44124.929687999997</v>
      </c>
      <c r="C557">
        <v>41754</v>
      </c>
      <c r="D557">
        <v>42453</v>
      </c>
      <c r="E557">
        <v>42727</v>
      </c>
      <c r="F557">
        <v>40837</v>
      </c>
      <c r="G557">
        <v>42109</v>
      </c>
      <c r="H557">
        <v>41754</v>
      </c>
      <c r="I557">
        <v>41710</v>
      </c>
      <c r="J557">
        <v>41690</v>
      </c>
      <c r="L557" s="1" t="str">
        <f t="shared" si="98"/>
        <v>24AUG2022:04:00:00</v>
      </c>
      <c r="M557">
        <v>4</v>
      </c>
      <c r="N557">
        <f t="shared" si="103"/>
        <v>-2370.9296879999965</v>
      </c>
      <c r="O557">
        <f t="shared" si="99"/>
        <v>-2370.9296879999965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5.3732203195890493</v>
      </c>
      <c r="V557">
        <v>4</v>
      </c>
      <c r="W557">
        <f t="shared" si="105"/>
        <v>-2370.9296879999965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583</v>
      </c>
      <c r="B558">
        <v>43988.929687999997</v>
      </c>
      <c r="C558">
        <v>41851</v>
      </c>
      <c r="D558">
        <v>42237</v>
      </c>
      <c r="E558">
        <v>42529</v>
      </c>
      <c r="F558">
        <v>40891</v>
      </c>
      <c r="G558">
        <v>42120</v>
      </c>
      <c r="H558">
        <v>41851</v>
      </c>
      <c r="I558">
        <v>41638</v>
      </c>
      <c r="J558">
        <v>41699</v>
      </c>
      <c r="L558" s="1" t="str">
        <f t="shared" si="98"/>
        <v>24AUG2022:05:00:00</v>
      </c>
      <c r="M558">
        <v>5</v>
      </c>
      <c r="N558">
        <f t="shared" si="103"/>
        <v>-2137.9296879999965</v>
      </c>
      <c r="O558">
        <f t="shared" si="99"/>
        <v>-2137.9296879999965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4.8601539140953802</v>
      </c>
      <c r="V558">
        <v>5</v>
      </c>
      <c r="W558">
        <f t="shared" si="105"/>
        <v>-2137.9296879999965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584</v>
      </c>
      <c r="B559">
        <v>44915.898437999997</v>
      </c>
      <c r="C559">
        <v>43163</v>
      </c>
      <c r="D559">
        <v>42728</v>
      </c>
      <c r="E559">
        <v>43182</v>
      </c>
      <c r="F559">
        <v>42187</v>
      </c>
      <c r="G559">
        <v>43352</v>
      </c>
      <c r="H559">
        <v>43163</v>
      </c>
      <c r="I559">
        <v>42798</v>
      </c>
      <c r="J559">
        <v>42936</v>
      </c>
      <c r="L559" s="1" t="str">
        <f t="shared" si="98"/>
        <v>24AUG2022:06:00:00</v>
      </c>
      <c r="M559">
        <v>6</v>
      </c>
      <c r="N559">
        <f t="shared" si="103"/>
        <v>-1752.8984379999965</v>
      </c>
      <c r="O559">
        <f t="shared" si="99"/>
        <v>-1752.8984379999965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3.9026235675094494</v>
      </c>
      <c r="V559">
        <v>6</v>
      </c>
      <c r="W559">
        <f t="shared" si="105"/>
        <v>-1752.8984379999965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585</v>
      </c>
      <c r="B560">
        <v>46962.59375</v>
      </c>
      <c r="C560">
        <v>45459</v>
      </c>
      <c r="D560">
        <v>44541</v>
      </c>
      <c r="E560">
        <v>45035</v>
      </c>
      <c r="F560">
        <v>44564</v>
      </c>
      <c r="G560">
        <v>45603</v>
      </c>
      <c r="H560">
        <v>45459</v>
      </c>
      <c r="I560">
        <v>44998</v>
      </c>
      <c r="J560">
        <v>45199</v>
      </c>
      <c r="L560" s="1" t="str">
        <f t="shared" si="98"/>
        <v>24AUG2022:07:00:00</v>
      </c>
      <c r="M560">
        <v>7</v>
      </c>
      <c r="N560">
        <f t="shared" si="103"/>
        <v>-1503.59375</v>
      </c>
      <c r="O560">
        <f t="shared" si="99"/>
        <v>-1503.59375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3.2016837868968855</v>
      </c>
      <c r="V560">
        <v>7</v>
      </c>
      <c r="W560">
        <f t="shared" si="105"/>
        <v>-1503.59375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586</v>
      </c>
      <c r="B561">
        <v>47575.933594000002</v>
      </c>
      <c r="C561">
        <v>46493</v>
      </c>
      <c r="D561">
        <v>45198</v>
      </c>
      <c r="E561">
        <v>45710</v>
      </c>
      <c r="F561">
        <v>45596</v>
      </c>
      <c r="G561">
        <v>46591</v>
      </c>
      <c r="H561">
        <v>46493</v>
      </c>
      <c r="I561">
        <v>45979</v>
      </c>
      <c r="J561">
        <v>46203</v>
      </c>
      <c r="L561" s="1" t="str">
        <f t="shared" si="98"/>
        <v>24AUG2022:08:00:00</v>
      </c>
      <c r="M561">
        <v>8</v>
      </c>
      <c r="N561">
        <f t="shared" si="103"/>
        <v>-1082.9335940000019</v>
      </c>
      <c r="O561">
        <f t="shared" si="99"/>
        <v>-1082.9335940000019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2.2762214258189042</v>
      </c>
      <c r="V561">
        <v>8</v>
      </c>
      <c r="W561">
        <f t="shared" si="105"/>
        <v>-1082.9335940000019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587</v>
      </c>
      <c r="B562">
        <v>48578.503905999998</v>
      </c>
      <c r="C562">
        <v>47866</v>
      </c>
      <c r="D562">
        <v>46677</v>
      </c>
      <c r="E562">
        <v>47021</v>
      </c>
      <c r="F562">
        <v>46956</v>
      </c>
      <c r="G562">
        <v>48078</v>
      </c>
      <c r="H562">
        <v>47866</v>
      </c>
      <c r="I562">
        <v>47776</v>
      </c>
      <c r="J562">
        <v>47751</v>
      </c>
      <c r="L562" s="1" t="str">
        <f t="shared" si="98"/>
        <v>24AUG2022:09:00:00</v>
      </c>
      <c r="M562">
        <v>9</v>
      </c>
      <c r="N562">
        <f t="shared" si="103"/>
        <v>-712.5039059999981</v>
      </c>
      <c r="O562">
        <f t="shared" si="99"/>
        <v>-712.5039059999981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1.4667061533609638</v>
      </c>
      <c r="V562">
        <v>9</v>
      </c>
      <c r="W562">
        <f t="shared" si="105"/>
        <v>-712.5039059999981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588</v>
      </c>
      <c r="B563">
        <v>50298.789062999997</v>
      </c>
      <c r="C563">
        <v>50083</v>
      </c>
      <c r="D563">
        <v>49362</v>
      </c>
      <c r="E563">
        <v>49566</v>
      </c>
      <c r="F563">
        <v>48975</v>
      </c>
      <c r="G563">
        <v>50371</v>
      </c>
      <c r="H563">
        <v>50083</v>
      </c>
      <c r="I563">
        <v>50685</v>
      </c>
      <c r="J563">
        <v>50200</v>
      </c>
      <c r="L563" s="1" t="str">
        <f t="shared" si="98"/>
        <v>24AUG2022:10:00:00</v>
      </c>
      <c r="M563">
        <v>10</v>
      </c>
      <c r="N563">
        <f t="shared" si="103"/>
        <v>-215.78906299999653</v>
      </c>
      <c r="O563">
        <f t="shared" si="99"/>
        <v>-215.78906299999653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0.42901442961125258</v>
      </c>
      <c r="V563">
        <v>10</v>
      </c>
      <c r="W563">
        <f t="shared" si="105"/>
        <v>-215.78906299999653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589</v>
      </c>
      <c r="B564">
        <v>52467.398437999997</v>
      </c>
      <c r="C564">
        <v>53307</v>
      </c>
      <c r="D564">
        <v>52191</v>
      </c>
      <c r="E564">
        <v>52247</v>
      </c>
      <c r="F564">
        <v>51756</v>
      </c>
      <c r="G564">
        <v>53483</v>
      </c>
      <c r="H564">
        <v>53307</v>
      </c>
      <c r="I564">
        <v>54185</v>
      </c>
      <c r="J564">
        <v>53425</v>
      </c>
      <c r="L564" s="1" t="str">
        <f t="shared" si="98"/>
        <v>24AUG2022:11:00:00</v>
      </c>
      <c r="M564">
        <v>11</v>
      </c>
      <c r="N564">
        <f t="shared" si="103"/>
        <v>839.60156200000347</v>
      </c>
      <c r="O564" t="str">
        <f t="shared" si="99"/>
        <v/>
      </c>
      <c r="P564">
        <f t="shared" si="100"/>
        <v>839.60156200000347</v>
      </c>
      <c r="Q564" t="str">
        <f t="shared" si="101"/>
        <v/>
      </c>
      <c r="R564">
        <f t="shared" si="102"/>
        <v>1</v>
      </c>
      <c r="S564">
        <f t="shared" si="104"/>
        <v>1.6002347876884901</v>
      </c>
      <c r="V564">
        <v>11</v>
      </c>
      <c r="W564" t="str">
        <f t="shared" si="105"/>
        <v/>
      </c>
      <c r="X564">
        <f t="shared" si="106"/>
        <v>839.60156200000347</v>
      </c>
      <c r="Y564" t="str">
        <f t="shared" si="107"/>
        <v/>
      </c>
      <c r="Z564">
        <f t="shared" si="108"/>
        <v>1</v>
      </c>
    </row>
    <row r="565" spans="1:26" x14ac:dyDescent="0.25">
      <c r="A565" t="s">
        <v>590</v>
      </c>
      <c r="B565">
        <v>54719.199219000002</v>
      </c>
      <c r="C565">
        <v>56842</v>
      </c>
      <c r="D565">
        <v>55048</v>
      </c>
      <c r="E565">
        <v>54895</v>
      </c>
      <c r="F565">
        <v>54672</v>
      </c>
      <c r="G565">
        <v>56608</v>
      </c>
      <c r="H565">
        <v>56842</v>
      </c>
      <c r="I565">
        <v>57502</v>
      </c>
      <c r="J565">
        <v>56689</v>
      </c>
      <c r="L565" s="1" t="str">
        <f t="shared" si="98"/>
        <v>24AUG2022:12:00:00</v>
      </c>
      <c r="M565">
        <v>12</v>
      </c>
      <c r="N565">
        <f t="shared" si="103"/>
        <v>2122.8007809999981</v>
      </c>
      <c r="O565" t="str">
        <f t="shared" si="99"/>
        <v/>
      </c>
      <c r="P565">
        <f t="shared" si="100"/>
        <v>2122.8007809999981</v>
      </c>
      <c r="Q565" t="str">
        <f t="shared" si="101"/>
        <v/>
      </c>
      <c r="R565">
        <f t="shared" si="102"/>
        <v>1</v>
      </c>
      <c r="S565">
        <f t="shared" si="104"/>
        <v>3.8794441645682993</v>
      </c>
      <c r="V565">
        <v>12</v>
      </c>
      <c r="W565" t="str">
        <f t="shared" si="105"/>
        <v/>
      </c>
      <c r="X565">
        <f t="shared" si="106"/>
        <v>2122.8007809999981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591</v>
      </c>
      <c r="B566">
        <v>57217.5625</v>
      </c>
      <c r="C566">
        <v>59944</v>
      </c>
      <c r="D566">
        <v>57568</v>
      </c>
      <c r="E566">
        <v>57521</v>
      </c>
      <c r="F566">
        <v>57025</v>
      </c>
      <c r="G566">
        <v>59104</v>
      </c>
      <c r="H566">
        <v>59944</v>
      </c>
      <c r="I566">
        <v>60304</v>
      </c>
      <c r="J566">
        <v>59422</v>
      </c>
      <c r="L566" s="1" t="str">
        <f t="shared" si="98"/>
        <v>24AUG2022:13:00:00</v>
      </c>
      <c r="M566">
        <v>13</v>
      </c>
      <c r="N566">
        <f t="shared" si="103"/>
        <v>2726.4375</v>
      </c>
      <c r="O566" t="str">
        <f t="shared" si="99"/>
        <v/>
      </c>
      <c r="P566">
        <f t="shared" si="100"/>
        <v>2726.4375</v>
      </c>
      <c r="Q566" t="str">
        <f t="shared" si="101"/>
        <v/>
      </c>
      <c r="R566">
        <f t="shared" si="102"/>
        <v>1</v>
      </c>
      <c r="S566">
        <f t="shared" si="104"/>
        <v>4.7650360848559394</v>
      </c>
      <c r="V566">
        <v>13</v>
      </c>
      <c r="W566" t="str">
        <f t="shared" si="105"/>
        <v/>
      </c>
      <c r="X566">
        <f t="shared" si="106"/>
        <v>2726.4375</v>
      </c>
      <c r="Y566" t="str">
        <f t="shared" si="107"/>
        <v/>
      </c>
      <c r="Z566">
        <f t="shared" si="108"/>
        <v>1</v>
      </c>
    </row>
    <row r="567" spans="1:26" x14ac:dyDescent="0.25">
      <c r="A567" t="s">
        <v>592</v>
      </c>
      <c r="B567">
        <v>59705.3125</v>
      </c>
      <c r="C567">
        <v>62428</v>
      </c>
      <c r="D567">
        <v>60019</v>
      </c>
      <c r="E567">
        <v>60035</v>
      </c>
      <c r="F567">
        <v>58934</v>
      </c>
      <c r="G567">
        <v>61148</v>
      </c>
      <c r="H567">
        <v>62428</v>
      </c>
      <c r="I567">
        <v>62611</v>
      </c>
      <c r="J567">
        <v>61648</v>
      </c>
      <c r="L567" s="1" t="str">
        <f t="shared" si="98"/>
        <v>24AUG2022:14:00:00</v>
      </c>
      <c r="M567">
        <v>14</v>
      </c>
      <c r="N567">
        <f t="shared" si="103"/>
        <v>2722.6875</v>
      </c>
      <c r="O567" t="str">
        <f t="shared" si="99"/>
        <v/>
      </c>
      <c r="P567">
        <f t="shared" si="100"/>
        <v>2722.6875</v>
      </c>
      <c r="Q567" t="str">
        <f t="shared" si="101"/>
        <v/>
      </c>
      <c r="R567">
        <f t="shared" si="102"/>
        <v>1</v>
      </c>
      <c r="S567">
        <f t="shared" si="104"/>
        <v>4.5602097803273365</v>
      </c>
      <c r="V567">
        <v>14</v>
      </c>
      <c r="W567" t="str">
        <f t="shared" si="105"/>
        <v/>
      </c>
      <c r="X567">
        <f t="shared" si="106"/>
        <v>2722.6875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593</v>
      </c>
      <c r="B568">
        <v>61198.464844000002</v>
      </c>
      <c r="C568">
        <v>64029</v>
      </c>
      <c r="D568">
        <v>61395</v>
      </c>
      <c r="E568">
        <v>61407</v>
      </c>
      <c r="F568">
        <v>60108</v>
      </c>
      <c r="G568">
        <v>62485</v>
      </c>
      <c r="H568">
        <v>64029</v>
      </c>
      <c r="I568">
        <v>64301</v>
      </c>
      <c r="J568">
        <v>63150</v>
      </c>
      <c r="L568" s="1" t="str">
        <f t="shared" si="98"/>
        <v>24AUG2022:15:00:00</v>
      </c>
      <c r="M568">
        <v>15</v>
      </c>
      <c r="N568">
        <f t="shared" si="103"/>
        <v>2830.5351559999981</v>
      </c>
      <c r="O568" t="str">
        <f t="shared" si="99"/>
        <v/>
      </c>
      <c r="P568">
        <f t="shared" si="100"/>
        <v>2830.5351559999981</v>
      </c>
      <c r="Q568" t="str">
        <f t="shared" si="101"/>
        <v/>
      </c>
      <c r="R568">
        <f t="shared" si="102"/>
        <v>1</v>
      </c>
      <c r="S568">
        <f t="shared" si="104"/>
        <v>4.6251734634443338</v>
      </c>
      <c r="V568">
        <v>15</v>
      </c>
      <c r="W568" t="str">
        <f t="shared" si="105"/>
        <v/>
      </c>
      <c r="X568">
        <f t="shared" si="106"/>
        <v>2830.5351559999981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594</v>
      </c>
      <c r="B569">
        <v>62074.320312999997</v>
      </c>
      <c r="C569">
        <v>65146</v>
      </c>
      <c r="D569">
        <v>61956</v>
      </c>
      <c r="E569">
        <v>61980</v>
      </c>
      <c r="F569">
        <v>60920</v>
      </c>
      <c r="G569">
        <v>63459</v>
      </c>
      <c r="H569">
        <v>65146</v>
      </c>
      <c r="I569">
        <v>65207</v>
      </c>
      <c r="J569">
        <v>64112</v>
      </c>
      <c r="L569" s="1" t="str">
        <f t="shared" si="98"/>
        <v>24AUG2022:16:00:00</v>
      </c>
      <c r="M569">
        <v>16</v>
      </c>
      <c r="N569">
        <f t="shared" si="103"/>
        <v>3071.6796870000035</v>
      </c>
      <c r="O569" t="str">
        <f t="shared" si="99"/>
        <v/>
      </c>
      <c r="P569">
        <f t="shared" si="100"/>
        <v>3071.6796870000035</v>
      </c>
      <c r="Q569" t="str">
        <f t="shared" si="101"/>
        <v/>
      </c>
      <c r="R569">
        <f t="shared" si="102"/>
        <v>1</v>
      </c>
      <c r="S569">
        <f t="shared" si="104"/>
        <v>4.9483903674040119</v>
      </c>
      <c r="V569">
        <v>16</v>
      </c>
      <c r="W569" t="str">
        <f t="shared" si="105"/>
        <v/>
      </c>
      <c r="X569">
        <f t="shared" si="106"/>
        <v>3071.6796870000035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595</v>
      </c>
      <c r="B570">
        <v>62680.054687999997</v>
      </c>
      <c r="C570">
        <v>65794</v>
      </c>
      <c r="D570">
        <v>62707</v>
      </c>
      <c r="E570">
        <v>63056</v>
      </c>
      <c r="F570">
        <v>61403</v>
      </c>
      <c r="G570">
        <v>64129</v>
      </c>
      <c r="H570">
        <v>65794</v>
      </c>
      <c r="I570">
        <v>65471</v>
      </c>
      <c r="J570">
        <v>64606</v>
      </c>
      <c r="L570" s="1" t="str">
        <f t="shared" si="98"/>
        <v>24AUG2022:17:00:00</v>
      </c>
      <c r="M570">
        <v>17</v>
      </c>
      <c r="N570">
        <f t="shared" si="103"/>
        <v>3113.9453120000035</v>
      </c>
      <c r="O570" t="str">
        <f t="shared" si="99"/>
        <v/>
      </c>
      <c r="P570">
        <f t="shared" si="100"/>
        <v>3113.9453120000035</v>
      </c>
      <c r="Q570" t="str">
        <f t="shared" si="101"/>
        <v/>
      </c>
      <c r="R570">
        <f t="shared" si="102"/>
        <v>1</v>
      </c>
      <c r="S570">
        <f t="shared" si="104"/>
        <v>4.9680003112635509</v>
      </c>
      <c r="V570">
        <v>17</v>
      </c>
      <c r="W570" t="str">
        <f t="shared" si="105"/>
        <v/>
      </c>
      <c r="X570">
        <f t="shared" si="106"/>
        <v>3113.9453120000035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596</v>
      </c>
      <c r="B571">
        <v>62939.527344000002</v>
      </c>
      <c r="C571">
        <v>65321</v>
      </c>
      <c r="D571">
        <v>62517</v>
      </c>
      <c r="E571">
        <v>62768</v>
      </c>
      <c r="F571">
        <v>60994</v>
      </c>
      <c r="G571">
        <v>63683</v>
      </c>
      <c r="H571">
        <v>65321</v>
      </c>
      <c r="I571">
        <v>64856</v>
      </c>
      <c r="J571">
        <v>64100</v>
      </c>
      <c r="L571" s="1" t="str">
        <f t="shared" si="98"/>
        <v>24AUG2022:18:00:00</v>
      </c>
      <c r="M571">
        <v>18</v>
      </c>
      <c r="N571">
        <f t="shared" si="103"/>
        <v>2381.4726559999981</v>
      </c>
      <c r="O571" t="str">
        <f t="shared" si="99"/>
        <v/>
      </c>
      <c r="P571">
        <f t="shared" si="100"/>
        <v>2381.4726559999981</v>
      </c>
      <c r="Q571" t="str">
        <f t="shared" si="101"/>
        <v/>
      </c>
      <c r="R571">
        <f t="shared" si="102"/>
        <v>1</v>
      </c>
      <c r="S571">
        <f t="shared" si="104"/>
        <v>3.7837472832992649</v>
      </c>
      <c r="V571">
        <v>18</v>
      </c>
      <c r="W571" t="str">
        <f t="shared" si="105"/>
        <v/>
      </c>
      <c r="X571">
        <f t="shared" si="106"/>
        <v>2381.4726559999981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597</v>
      </c>
      <c r="B572">
        <v>61970.636719000002</v>
      </c>
      <c r="C572">
        <v>64019</v>
      </c>
      <c r="D572">
        <v>61635</v>
      </c>
      <c r="E572">
        <v>62355</v>
      </c>
      <c r="F572">
        <v>59756</v>
      </c>
      <c r="G572">
        <v>62369</v>
      </c>
      <c r="H572">
        <v>64019</v>
      </c>
      <c r="I572">
        <v>63359</v>
      </c>
      <c r="J572">
        <v>62736</v>
      </c>
      <c r="L572" s="1" t="str">
        <f t="shared" si="98"/>
        <v>24AUG2022:19:00:00</v>
      </c>
      <c r="M572">
        <v>19</v>
      </c>
      <c r="N572">
        <f t="shared" si="103"/>
        <v>2048.3632809999981</v>
      </c>
      <c r="O572" t="str">
        <f t="shared" si="99"/>
        <v/>
      </c>
      <c r="P572">
        <f t="shared" si="100"/>
        <v>2048.3632809999981</v>
      </c>
      <c r="Q572" t="str">
        <f t="shared" si="101"/>
        <v/>
      </c>
      <c r="R572">
        <f t="shared" si="102"/>
        <v>1</v>
      </c>
      <c r="S572">
        <f t="shared" si="104"/>
        <v>3.3053771744965412</v>
      </c>
      <c r="V572">
        <v>19</v>
      </c>
      <c r="W572" t="str">
        <f t="shared" si="105"/>
        <v/>
      </c>
      <c r="X572">
        <f t="shared" si="106"/>
        <v>2048.3632809999981</v>
      </c>
      <c r="Y572" t="str">
        <f t="shared" si="107"/>
        <v/>
      </c>
      <c r="Z572">
        <f t="shared" si="108"/>
        <v>1</v>
      </c>
    </row>
    <row r="573" spans="1:26" x14ac:dyDescent="0.25">
      <c r="A573" t="s">
        <v>598</v>
      </c>
      <c r="B573">
        <v>60291.175780999998</v>
      </c>
      <c r="C573">
        <v>62103</v>
      </c>
      <c r="D573">
        <v>59604</v>
      </c>
      <c r="E573">
        <v>59995</v>
      </c>
      <c r="F573">
        <v>57968</v>
      </c>
      <c r="G573">
        <v>60492</v>
      </c>
      <c r="H573">
        <v>62103</v>
      </c>
      <c r="I573">
        <v>61094</v>
      </c>
      <c r="J573">
        <v>60727</v>
      </c>
      <c r="L573" s="1" t="str">
        <f t="shared" si="98"/>
        <v>24AUG2022:20:00:00</v>
      </c>
      <c r="M573">
        <v>20</v>
      </c>
      <c r="N573">
        <f t="shared" si="103"/>
        <v>1811.8242190000019</v>
      </c>
      <c r="O573" t="str">
        <f t="shared" si="99"/>
        <v/>
      </c>
      <c r="P573">
        <f t="shared" si="100"/>
        <v>1811.8242190000019</v>
      </c>
      <c r="Q573" t="str">
        <f t="shared" si="101"/>
        <v/>
      </c>
      <c r="R573">
        <f t="shared" si="102"/>
        <v>1</v>
      </c>
      <c r="S573">
        <f t="shared" si="104"/>
        <v>3.005123379217586</v>
      </c>
      <c r="V573">
        <v>20</v>
      </c>
      <c r="W573" t="str">
        <f t="shared" si="105"/>
        <v/>
      </c>
      <c r="X573">
        <f t="shared" si="106"/>
        <v>1811.8242190000019</v>
      </c>
      <c r="Y573" t="str">
        <f t="shared" si="107"/>
        <v/>
      </c>
      <c r="Z573">
        <f t="shared" si="108"/>
        <v>1</v>
      </c>
    </row>
    <row r="574" spans="1:26" x14ac:dyDescent="0.25">
      <c r="A574" t="s">
        <v>599</v>
      </c>
      <c r="B574">
        <v>59186.921875</v>
      </c>
      <c r="C574">
        <v>60716</v>
      </c>
      <c r="D574">
        <v>58971</v>
      </c>
      <c r="E574">
        <v>59161</v>
      </c>
      <c r="F574">
        <v>56888</v>
      </c>
      <c r="G574">
        <v>59262</v>
      </c>
      <c r="H574">
        <v>60716</v>
      </c>
      <c r="I574">
        <v>59519</v>
      </c>
      <c r="J574">
        <v>59359</v>
      </c>
      <c r="L574" s="1" t="str">
        <f t="shared" si="98"/>
        <v>24AUG2022:21:00:00</v>
      </c>
      <c r="M574">
        <v>21</v>
      </c>
      <c r="N574">
        <f t="shared" si="103"/>
        <v>1529.078125</v>
      </c>
      <c r="O574" t="str">
        <f t="shared" si="99"/>
        <v/>
      </c>
      <c r="P574">
        <f t="shared" si="100"/>
        <v>1529.078125</v>
      </c>
      <c r="Q574" t="str">
        <f t="shared" si="101"/>
        <v/>
      </c>
      <c r="R574">
        <f t="shared" si="102"/>
        <v>1</v>
      </c>
      <c r="S574">
        <f t="shared" si="104"/>
        <v>2.5834729642290593</v>
      </c>
      <c r="V574">
        <v>21</v>
      </c>
      <c r="W574" t="str">
        <f t="shared" si="105"/>
        <v/>
      </c>
      <c r="X574">
        <f t="shared" si="106"/>
        <v>1529.078125</v>
      </c>
      <c r="Y574" t="str">
        <f t="shared" si="107"/>
        <v/>
      </c>
      <c r="Z574">
        <f t="shared" si="108"/>
        <v>1</v>
      </c>
    </row>
    <row r="575" spans="1:26" x14ac:dyDescent="0.25">
      <c r="A575" t="s">
        <v>600</v>
      </c>
      <c r="B575">
        <v>57067.652344000002</v>
      </c>
      <c r="C575">
        <v>58520</v>
      </c>
      <c r="D575">
        <v>57137</v>
      </c>
      <c r="E575">
        <v>57192</v>
      </c>
      <c r="F575">
        <v>54987</v>
      </c>
      <c r="G575">
        <v>57226</v>
      </c>
      <c r="H575">
        <v>58520</v>
      </c>
      <c r="I575">
        <v>57375</v>
      </c>
      <c r="J575">
        <v>57266</v>
      </c>
      <c r="L575" s="1" t="str">
        <f t="shared" si="98"/>
        <v>24AUG2022:22:00:00</v>
      </c>
      <c r="M575">
        <v>22</v>
      </c>
      <c r="N575">
        <f t="shared" si="103"/>
        <v>1452.3476559999981</v>
      </c>
      <c r="O575" t="str">
        <f t="shared" si="99"/>
        <v/>
      </c>
      <c r="P575">
        <f t="shared" si="100"/>
        <v>1452.3476559999981</v>
      </c>
      <c r="Q575" t="str">
        <f t="shared" si="101"/>
        <v/>
      </c>
      <c r="R575">
        <f t="shared" si="102"/>
        <v>1</v>
      </c>
      <c r="S575">
        <f t="shared" si="104"/>
        <v>2.5449577761589759</v>
      </c>
      <c r="V575">
        <v>22</v>
      </c>
      <c r="W575" t="str">
        <f t="shared" si="105"/>
        <v/>
      </c>
      <c r="X575">
        <f t="shared" si="106"/>
        <v>1452.3476559999981</v>
      </c>
      <c r="Y575" t="str">
        <f t="shared" si="107"/>
        <v/>
      </c>
      <c r="Z575">
        <f t="shared" si="108"/>
        <v>1</v>
      </c>
    </row>
    <row r="576" spans="1:26" x14ac:dyDescent="0.25">
      <c r="A576" t="s">
        <v>601</v>
      </c>
      <c r="B576">
        <v>53343.046875</v>
      </c>
      <c r="C576">
        <v>54828</v>
      </c>
      <c r="D576">
        <v>53826</v>
      </c>
      <c r="E576">
        <v>53678</v>
      </c>
      <c r="F576">
        <v>51636</v>
      </c>
      <c r="G576">
        <v>53713</v>
      </c>
      <c r="H576">
        <v>54828</v>
      </c>
      <c r="I576">
        <v>54014</v>
      </c>
      <c r="J576">
        <v>53785</v>
      </c>
      <c r="L576" s="1" t="str">
        <f t="shared" si="98"/>
        <v>24AUG2022:23:00:00</v>
      </c>
      <c r="M576">
        <v>23</v>
      </c>
      <c r="N576">
        <f t="shared" si="103"/>
        <v>1484.953125</v>
      </c>
      <c r="O576" t="str">
        <f t="shared" si="99"/>
        <v/>
      </c>
      <c r="P576">
        <f t="shared" si="100"/>
        <v>1484.953125</v>
      </c>
      <c r="Q576" t="str">
        <f t="shared" si="101"/>
        <v/>
      </c>
      <c r="R576">
        <f t="shared" si="102"/>
        <v>1</v>
      </c>
      <c r="S576">
        <f t="shared" si="104"/>
        <v>2.7837801025496822</v>
      </c>
      <c r="V576">
        <v>23</v>
      </c>
      <c r="W576" t="str">
        <f t="shared" si="105"/>
        <v/>
      </c>
      <c r="X576">
        <f t="shared" si="106"/>
        <v>1484.953125</v>
      </c>
      <c r="Y576" t="str">
        <f t="shared" si="107"/>
        <v/>
      </c>
      <c r="Z576">
        <f t="shared" si="108"/>
        <v>1</v>
      </c>
    </row>
    <row r="577" spans="1:26" x14ac:dyDescent="0.25">
      <c r="A577" t="s">
        <v>602</v>
      </c>
      <c r="B577">
        <v>49512.949219000002</v>
      </c>
      <c r="C577">
        <v>50997</v>
      </c>
      <c r="D577">
        <v>50083</v>
      </c>
      <c r="E577">
        <v>49920</v>
      </c>
      <c r="F577">
        <v>48139</v>
      </c>
      <c r="G577">
        <v>50081</v>
      </c>
      <c r="H577">
        <v>50997</v>
      </c>
      <c r="I577">
        <v>50430</v>
      </c>
      <c r="J577">
        <v>50141</v>
      </c>
      <c r="L577" s="1" t="str">
        <f t="shared" si="98"/>
        <v>25AUG2022:00:00:00</v>
      </c>
      <c r="M577">
        <v>24</v>
      </c>
      <c r="N577">
        <f t="shared" si="103"/>
        <v>1484.0507809999981</v>
      </c>
      <c r="O577" t="str">
        <f t="shared" si="99"/>
        <v/>
      </c>
      <c r="P577">
        <f t="shared" si="100"/>
        <v>1484.0507809999981</v>
      </c>
      <c r="Q577" t="str">
        <f t="shared" si="101"/>
        <v/>
      </c>
      <c r="R577">
        <f t="shared" si="102"/>
        <v>1</v>
      </c>
      <c r="S577">
        <f t="shared" si="104"/>
        <v>2.9972982914750537</v>
      </c>
      <c r="V577">
        <v>24</v>
      </c>
      <c r="W577" t="str">
        <f t="shared" si="105"/>
        <v/>
      </c>
      <c r="X577">
        <f t="shared" si="106"/>
        <v>1484.0507809999981</v>
      </c>
      <c r="Y577" t="str">
        <f t="shared" si="107"/>
        <v/>
      </c>
      <c r="Z577">
        <f t="shared" si="108"/>
        <v>1</v>
      </c>
    </row>
    <row r="578" spans="1:26" x14ac:dyDescent="0.25">
      <c r="A578" t="s">
        <v>603</v>
      </c>
      <c r="B578">
        <v>46557.507812999997</v>
      </c>
      <c r="C578">
        <v>47699</v>
      </c>
      <c r="D578">
        <v>47251</v>
      </c>
      <c r="E578">
        <v>47110</v>
      </c>
      <c r="F578">
        <v>46050</v>
      </c>
      <c r="G578">
        <v>47509</v>
      </c>
      <c r="H578">
        <v>47699</v>
      </c>
      <c r="I578">
        <v>47156</v>
      </c>
      <c r="J578">
        <v>47214</v>
      </c>
      <c r="L578" s="1" t="str">
        <f t="shared" si="98"/>
        <v>25AUG2022:01:00:00</v>
      </c>
      <c r="M578">
        <v>1</v>
      </c>
      <c r="N578">
        <f t="shared" si="103"/>
        <v>1141.4921870000035</v>
      </c>
      <c r="O578" t="str">
        <f t="shared" si="99"/>
        <v/>
      </c>
      <c r="P578">
        <f t="shared" si="100"/>
        <v>1141.4921870000035</v>
      </c>
      <c r="Q578" t="str">
        <f t="shared" si="101"/>
        <v/>
      </c>
      <c r="R578">
        <f t="shared" si="102"/>
        <v>1</v>
      </c>
      <c r="S578">
        <f t="shared" si="104"/>
        <v>2.4517897125955503</v>
      </c>
      <c r="V578">
        <v>1</v>
      </c>
      <c r="W578" t="str">
        <f t="shared" si="105"/>
        <v/>
      </c>
      <c r="X578">
        <f t="shared" si="106"/>
        <v>1141.4921870000035</v>
      </c>
      <c r="Y578" t="str">
        <f t="shared" si="107"/>
        <v/>
      </c>
      <c r="Z578">
        <f t="shared" si="108"/>
        <v>1</v>
      </c>
    </row>
    <row r="579" spans="1:26" x14ac:dyDescent="0.25">
      <c r="A579" t="s">
        <v>604</v>
      </c>
      <c r="B579">
        <v>44586.144530999998</v>
      </c>
      <c r="C579">
        <v>45407</v>
      </c>
      <c r="D579">
        <v>45157</v>
      </c>
      <c r="E579">
        <v>45209</v>
      </c>
      <c r="F579">
        <v>43790</v>
      </c>
      <c r="G579">
        <v>45120</v>
      </c>
      <c r="H579">
        <v>45407</v>
      </c>
      <c r="I579">
        <v>44863</v>
      </c>
      <c r="J579">
        <v>44902</v>
      </c>
      <c r="L579" s="1" t="str">
        <f t="shared" ref="L579:L642" si="109">A579</f>
        <v>25AUG2022:02:00:00</v>
      </c>
      <c r="M579">
        <v>2</v>
      </c>
      <c r="N579">
        <f t="shared" si="103"/>
        <v>820.8554690000019</v>
      </c>
      <c r="O579" t="str">
        <f t="shared" ref="O579:O642" si="110">IF(N579&lt;0,N579,"")</f>
        <v/>
      </c>
      <c r="P579">
        <f t="shared" ref="P579:P642" si="111">IF(N579&gt;0,N579,"")</f>
        <v>820.8554690000019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1.8410550578762757</v>
      </c>
      <c r="V579">
        <v>2</v>
      </c>
      <c r="W579" t="str">
        <f t="shared" si="105"/>
        <v/>
      </c>
      <c r="X579">
        <f t="shared" si="106"/>
        <v>820.8554690000019</v>
      </c>
      <c r="Y579" t="str">
        <f t="shared" si="107"/>
        <v/>
      </c>
      <c r="Z579">
        <f t="shared" si="108"/>
        <v>1</v>
      </c>
    </row>
    <row r="580" spans="1:26" x14ac:dyDescent="0.25">
      <c r="A580" t="s">
        <v>605</v>
      </c>
      <c r="B580">
        <v>43325.40625</v>
      </c>
      <c r="C580">
        <v>43723</v>
      </c>
      <c r="D580">
        <v>43815</v>
      </c>
      <c r="E580">
        <v>43946</v>
      </c>
      <c r="F580">
        <v>42115</v>
      </c>
      <c r="G580">
        <v>43376</v>
      </c>
      <c r="H580">
        <v>43723</v>
      </c>
      <c r="I580">
        <v>43264</v>
      </c>
      <c r="J580">
        <v>43234</v>
      </c>
      <c r="L580" s="1" t="str">
        <f t="shared" si="109"/>
        <v>25AUG2022:03:00:00</v>
      </c>
      <c r="M580">
        <v>3</v>
      </c>
      <c r="N580">
        <f t="shared" si="103"/>
        <v>397.59375</v>
      </c>
      <c r="O580" t="str">
        <f t="shared" si="110"/>
        <v/>
      </c>
      <c r="P580">
        <f t="shared" si="111"/>
        <v>397.59375</v>
      </c>
      <c r="Q580" t="str">
        <f t="shared" si="112"/>
        <v/>
      </c>
      <c r="R580">
        <f t="shared" si="113"/>
        <v>1</v>
      </c>
      <c r="S580">
        <f t="shared" si="104"/>
        <v>0.91769191431413288</v>
      </c>
      <c r="V580">
        <v>3</v>
      </c>
      <c r="W580" t="str">
        <f t="shared" si="105"/>
        <v/>
      </c>
      <c r="X580">
        <f t="shared" si="106"/>
        <v>397.59375</v>
      </c>
      <c r="Y580" t="str">
        <f t="shared" si="107"/>
        <v/>
      </c>
      <c r="Z580">
        <f t="shared" si="108"/>
        <v>1</v>
      </c>
    </row>
    <row r="581" spans="1:26" x14ac:dyDescent="0.25">
      <c r="A581" t="s">
        <v>606</v>
      </c>
      <c r="B581">
        <v>42421.761719000002</v>
      </c>
      <c r="C581">
        <v>42750</v>
      </c>
      <c r="D581">
        <v>43107</v>
      </c>
      <c r="E581">
        <v>43301</v>
      </c>
      <c r="F581">
        <v>41203</v>
      </c>
      <c r="G581">
        <v>42412</v>
      </c>
      <c r="H581">
        <v>42750</v>
      </c>
      <c r="I581">
        <v>42213</v>
      </c>
      <c r="J581">
        <v>42246</v>
      </c>
      <c r="L581" s="1" t="str">
        <f t="shared" si="109"/>
        <v>25AUG2022:04:00:00</v>
      </c>
      <c r="M581">
        <v>4</v>
      </c>
      <c r="N581">
        <f t="shared" si="103"/>
        <v>328.2382809999981</v>
      </c>
      <c r="O581" t="str">
        <f t="shared" si="110"/>
        <v/>
      </c>
      <c r="P581">
        <f t="shared" si="111"/>
        <v>328.2382809999981</v>
      </c>
      <c r="Q581" t="str">
        <f t="shared" si="112"/>
        <v/>
      </c>
      <c r="R581">
        <f t="shared" si="113"/>
        <v>1</v>
      </c>
      <c r="S581">
        <f t="shared" si="104"/>
        <v>0.77374976356294423</v>
      </c>
      <c r="V581">
        <v>4</v>
      </c>
      <c r="W581" t="str">
        <f t="shared" si="105"/>
        <v/>
      </c>
      <c r="X581">
        <f t="shared" si="106"/>
        <v>328.2382809999981</v>
      </c>
      <c r="Y581" t="str">
        <f t="shared" si="107"/>
        <v/>
      </c>
      <c r="Z581">
        <f t="shared" si="108"/>
        <v>1</v>
      </c>
    </row>
    <row r="582" spans="1:26" x14ac:dyDescent="0.25">
      <c r="A582" t="s">
        <v>607</v>
      </c>
      <c r="B582">
        <v>42396.3125</v>
      </c>
      <c r="C582">
        <v>42622</v>
      </c>
      <c r="D582">
        <v>42810</v>
      </c>
      <c r="E582">
        <v>43033</v>
      </c>
      <c r="F582">
        <v>41126</v>
      </c>
      <c r="G582">
        <v>42302</v>
      </c>
      <c r="H582">
        <v>42622</v>
      </c>
      <c r="I582">
        <v>42018</v>
      </c>
      <c r="J582">
        <v>42106</v>
      </c>
      <c r="L582" s="1" t="str">
        <f t="shared" si="109"/>
        <v>25AUG2022:05:00:00</v>
      </c>
      <c r="M582">
        <v>5</v>
      </c>
      <c r="N582">
        <f t="shared" si="103"/>
        <v>225.6875</v>
      </c>
      <c r="O582" t="str">
        <f t="shared" si="110"/>
        <v/>
      </c>
      <c r="P582">
        <f t="shared" si="111"/>
        <v>225.6875</v>
      </c>
      <c r="Q582" t="str">
        <f t="shared" si="112"/>
        <v/>
      </c>
      <c r="R582">
        <f t="shared" si="113"/>
        <v>1</v>
      </c>
      <c r="S582">
        <f t="shared" si="104"/>
        <v>0.53232813584907879</v>
      </c>
      <c r="V582">
        <v>5</v>
      </c>
      <c r="W582" t="str">
        <f t="shared" si="105"/>
        <v/>
      </c>
      <c r="X582">
        <f t="shared" si="106"/>
        <v>225.6875</v>
      </c>
      <c r="Y582" t="str">
        <f t="shared" si="107"/>
        <v/>
      </c>
      <c r="Z582">
        <f t="shared" si="108"/>
        <v>1</v>
      </c>
    </row>
    <row r="583" spans="1:26" x14ac:dyDescent="0.25">
      <c r="A583" t="s">
        <v>608</v>
      </c>
      <c r="B583">
        <v>43553.328125</v>
      </c>
      <c r="C583">
        <v>43787</v>
      </c>
      <c r="D583">
        <v>43455</v>
      </c>
      <c r="E583">
        <v>43877</v>
      </c>
      <c r="F583">
        <v>42314</v>
      </c>
      <c r="G583">
        <v>43443</v>
      </c>
      <c r="H583">
        <v>43787</v>
      </c>
      <c r="I583">
        <v>43090</v>
      </c>
      <c r="J583">
        <v>43236</v>
      </c>
      <c r="L583" s="1" t="str">
        <f t="shared" si="109"/>
        <v>25AUG2022:06:00:00</v>
      </c>
      <c r="M583">
        <v>6</v>
      </c>
      <c r="N583">
        <f t="shared" si="103"/>
        <v>233.671875</v>
      </c>
      <c r="O583" t="str">
        <f t="shared" si="110"/>
        <v/>
      </c>
      <c r="P583">
        <f t="shared" si="111"/>
        <v>233.671875</v>
      </c>
      <c r="Q583" t="str">
        <f t="shared" si="112"/>
        <v/>
      </c>
      <c r="R583">
        <f t="shared" si="113"/>
        <v>1</v>
      </c>
      <c r="S583">
        <f t="shared" si="104"/>
        <v>0.53651898731906611</v>
      </c>
      <c r="V583">
        <v>6</v>
      </c>
      <c r="W583" t="str">
        <f t="shared" si="105"/>
        <v/>
      </c>
      <c r="X583">
        <f t="shared" si="106"/>
        <v>233.671875</v>
      </c>
      <c r="Y583" t="str">
        <f t="shared" si="107"/>
        <v/>
      </c>
      <c r="Z583">
        <f t="shared" si="108"/>
        <v>1</v>
      </c>
    </row>
    <row r="584" spans="1:26" x14ac:dyDescent="0.25">
      <c r="A584" t="s">
        <v>609</v>
      </c>
      <c r="B584">
        <v>45784</v>
      </c>
      <c r="C584">
        <v>45967</v>
      </c>
      <c r="D584">
        <v>45180</v>
      </c>
      <c r="E584">
        <v>45630</v>
      </c>
      <c r="F584">
        <v>44583</v>
      </c>
      <c r="G584">
        <v>45597</v>
      </c>
      <c r="H584">
        <v>45967</v>
      </c>
      <c r="I584">
        <v>45211</v>
      </c>
      <c r="J584">
        <v>45402</v>
      </c>
      <c r="L584" s="1" t="str">
        <f t="shared" si="109"/>
        <v>25AUG2022:07:00:00</v>
      </c>
      <c r="M584">
        <v>7</v>
      </c>
      <c r="N584">
        <f t="shared" si="103"/>
        <v>183</v>
      </c>
      <c r="O584" t="str">
        <f t="shared" si="110"/>
        <v/>
      </c>
      <c r="P584">
        <f t="shared" si="111"/>
        <v>183</v>
      </c>
      <c r="Q584" t="str">
        <f t="shared" si="112"/>
        <v/>
      </c>
      <c r="R584">
        <f t="shared" si="113"/>
        <v>1</v>
      </c>
      <c r="S584">
        <f t="shared" si="104"/>
        <v>0.39970295299668007</v>
      </c>
      <c r="V584">
        <v>7</v>
      </c>
      <c r="W584" t="str">
        <f t="shared" si="105"/>
        <v/>
      </c>
      <c r="X584">
        <f t="shared" si="106"/>
        <v>183</v>
      </c>
      <c r="Y584" t="str">
        <f t="shared" si="107"/>
        <v/>
      </c>
      <c r="Z584">
        <f t="shared" si="108"/>
        <v>1</v>
      </c>
    </row>
    <row r="585" spans="1:26" x14ac:dyDescent="0.25">
      <c r="A585" t="s">
        <v>610</v>
      </c>
      <c r="B585">
        <v>46445.199219000002</v>
      </c>
      <c r="C585">
        <v>46964</v>
      </c>
      <c r="D585">
        <v>45933</v>
      </c>
      <c r="E585">
        <v>46307</v>
      </c>
      <c r="F585">
        <v>45624</v>
      </c>
      <c r="G585">
        <v>46603</v>
      </c>
      <c r="H585">
        <v>46964</v>
      </c>
      <c r="I585">
        <v>46158</v>
      </c>
      <c r="J585">
        <v>46391</v>
      </c>
      <c r="L585" s="1" t="str">
        <f t="shared" si="109"/>
        <v>25AUG2022:08:00:00</v>
      </c>
      <c r="M585">
        <v>8</v>
      </c>
      <c r="N585">
        <f t="shared" si="103"/>
        <v>518.8007809999981</v>
      </c>
      <c r="O585" t="str">
        <f t="shared" si="110"/>
        <v/>
      </c>
      <c r="P585">
        <f t="shared" si="111"/>
        <v>518.8007809999981</v>
      </c>
      <c r="Q585" t="str">
        <f t="shared" si="112"/>
        <v/>
      </c>
      <c r="R585">
        <f t="shared" si="113"/>
        <v>1</v>
      </c>
      <c r="S585">
        <f t="shared" si="104"/>
        <v>1.1170170216166599</v>
      </c>
      <c r="V585">
        <v>8</v>
      </c>
      <c r="W585" t="str">
        <f t="shared" si="105"/>
        <v/>
      </c>
      <c r="X585">
        <f t="shared" si="106"/>
        <v>518.8007809999981</v>
      </c>
      <c r="Y585" t="str">
        <f t="shared" si="107"/>
        <v/>
      </c>
      <c r="Z585">
        <f t="shared" si="108"/>
        <v>1</v>
      </c>
    </row>
    <row r="586" spans="1:26" x14ac:dyDescent="0.25">
      <c r="A586" t="s">
        <v>611</v>
      </c>
      <c r="B586">
        <v>47932.769530999998</v>
      </c>
      <c r="C586">
        <v>48829</v>
      </c>
      <c r="D586">
        <v>47416</v>
      </c>
      <c r="E586">
        <v>47552</v>
      </c>
      <c r="F586">
        <v>47315</v>
      </c>
      <c r="G586">
        <v>48383</v>
      </c>
      <c r="H586">
        <v>48829</v>
      </c>
      <c r="I586">
        <v>48262</v>
      </c>
      <c r="J586">
        <v>48292</v>
      </c>
      <c r="L586" s="1" t="str">
        <f t="shared" si="109"/>
        <v>25AUG2022:09:00:00</v>
      </c>
      <c r="M586">
        <v>9</v>
      </c>
      <c r="N586">
        <f t="shared" si="103"/>
        <v>896.2304690000019</v>
      </c>
      <c r="O586" t="str">
        <f t="shared" si="110"/>
        <v/>
      </c>
      <c r="P586">
        <f t="shared" si="111"/>
        <v>896.2304690000019</v>
      </c>
      <c r="Q586" t="str">
        <f t="shared" si="112"/>
        <v/>
      </c>
      <c r="R586">
        <f t="shared" si="113"/>
        <v>1</v>
      </c>
      <c r="S586">
        <f t="shared" si="104"/>
        <v>1.8697656692262994</v>
      </c>
      <c r="V586">
        <v>9</v>
      </c>
      <c r="W586" t="str">
        <f t="shared" si="105"/>
        <v/>
      </c>
      <c r="X586">
        <f t="shared" si="106"/>
        <v>896.2304690000019</v>
      </c>
      <c r="Y586" t="str">
        <f t="shared" si="107"/>
        <v/>
      </c>
      <c r="Z586">
        <f t="shared" si="108"/>
        <v>1</v>
      </c>
    </row>
    <row r="587" spans="1:26" x14ac:dyDescent="0.25">
      <c r="A587" t="s">
        <v>612</v>
      </c>
      <c r="B587">
        <v>50529.414062999997</v>
      </c>
      <c r="C587">
        <v>51731</v>
      </c>
      <c r="D587">
        <v>50202</v>
      </c>
      <c r="E587">
        <v>50260</v>
      </c>
      <c r="F587">
        <v>49822</v>
      </c>
      <c r="G587">
        <v>51155</v>
      </c>
      <c r="H587">
        <v>51731</v>
      </c>
      <c r="I587">
        <v>51711</v>
      </c>
      <c r="J587">
        <v>51294</v>
      </c>
      <c r="L587" s="1" t="str">
        <f t="shared" si="109"/>
        <v>25AUG2022:10:00:00</v>
      </c>
      <c r="M587">
        <v>10</v>
      </c>
      <c r="N587">
        <f t="shared" si="103"/>
        <v>1201.5859370000035</v>
      </c>
      <c r="O587" t="str">
        <f t="shared" si="110"/>
        <v/>
      </c>
      <c r="P587">
        <f t="shared" si="111"/>
        <v>1201.5859370000035</v>
      </c>
      <c r="Q587" t="str">
        <f t="shared" si="112"/>
        <v/>
      </c>
      <c r="R587">
        <f t="shared" si="113"/>
        <v>1</v>
      </c>
      <c r="S587">
        <f t="shared" si="104"/>
        <v>2.3779930151215845</v>
      </c>
      <c r="V587">
        <v>10</v>
      </c>
      <c r="W587" t="str">
        <f t="shared" si="105"/>
        <v/>
      </c>
      <c r="X587">
        <f t="shared" si="106"/>
        <v>1201.5859370000035</v>
      </c>
      <c r="Y587" t="str">
        <f t="shared" si="107"/>
        <v/>
      </c>
      <c r="Z587">
        <f t="shared" si="108"/>
        <v>1</v>
      </c>
    </row>
    <row r="588" spans="1:26" x14ac:dyDescent="0.25">
      <c r="A588" t="s">
        <v>613</v>
      </c>
      <c r="B588">
        <v>53992.300780999998</v>
      </c>
      <c r="C588">
        <v>55504</v>
      </c>
      <c r="D588">
        <v>53527</v>
      </c>
      <c r="E588">
        <v>53698</v>
      </c>
      <c r="F588">
        <v>53094</v>
      </c>
      <c r="G588">
        <v>54801</v>
      </c>
      <c r="H588">
        <v>55504</v>
      </c>
      <c r="I588">
        <v>55847</v>
      </c>
      <c r="J588">
        <v>55087</v>
      </c>
      <c r="L588" s="1" t="str">
        <f t="shared" si="109"/>
        <v>25AUG2022:11:00:00</v>
      </c>
      <c r="M588">
        <v>11</v>
      </c>
      <c r="N588">
        <f t="shared" si="103"/>
        <v>1511.6992190000019</v>
      </c>
      <c r="O588" t="str">
        <f t="shared" si="110"/>
        <v/>
      </c>
      <c r="P588">
        <f t="shared" si="111"/>
        <v>1511.6992190000019</v>
      </c>
      <c r="Q588" t="str">
        <f t="shared" si="112"/>
        <v/>
      </c>
      <c r="R588">
        <f t="shared" si="113"/>
        <v>1</v>
      </c>
      <c r="S588">
        <f t="shared" si="104"/>
        <v>2.7998421944114891</v>
      </c>
      <c r="V588">
        <v>11</v>
      </c>
      <c r="W588" t="str">
        <f t="shared" si="105"/>
        <v/>
      </c>
      <c r="X588">
        <f t="shared" si="106"/>
        <v>1511.6992190000019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614</v>
      </c>
      <c r="B589">
        <v>57255.835937999997</v>
      </c>
      <c r="C589">
        <v>59147</v>
      </c>
      <c r="D589">
        <v>56433</v>
      </c>
      <c r="E589">
        <v>56656</v>
      </c>
      <c r="F589">
        <v>56391</v>
      </c>
      <c r="G589">
        <v>58362</v>
      </c>
      <c r="H589">
        <v>59147</v>
      </c>
      <c r="I589">
        <v>59724</v>
      </c>
      <c r="J589">
        <v>58739</v>
      </c>
      <c r="L589" s="1" t="str">
        <f t="shared" si="109"/>
        <v>25AUG2022:12:00:00</v>
      </c>
      <c r="M589">
        <v>12</v>
      </c>
      <c r="N589">
        <f t="shared" si="103"/>
        <v>1891.1640620000035</v>
      </c>
      <c r="O589" t="str">
        <f t="shared" si="110"/>
        <v/>
      </c>
      <c r="P589">
        <f t="shared" si="111"/>
        <v>1891.1640620000035</v>
      </c>
      <c r="Q589" t="str">
        <f t="shared" si="112"/>
        <v/>
      </c>
      <c r="R589">
        <f t="shared" si="113"/>
        <v>1</v>
      </c>
      <c r="S589">
        <f t="shared" si="104"/>
        <v>3.3030066385684558</v>
      </c>
      <c r="V589">
        <v>12</v>
      </c>
      <c r="W589" t="str">
        <f t="shared" si="105"/>
        <v/>
      </c>
      <c r="X589">
        <f t="shared" si="106"/>
        <v>1891.1640620000035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615</v>
      </c>
      <c r="B590">
        <v>60066.828125</v>
      </c>
      <c r="C590">
        <v>62001</v>
      </c>
      <c r="D590">
        <v>59097</v>
      </c>
      <c r="E590">
        <v>59216</v>
      </c>
      <c r="F590">
        <v>59072</v>
      </c>
      <c r="G590">
        <v>61148</v>
      </c>
      <c r="H590">
        <v>62001</v>
      </c>
      <c r="I590">
        <v>62961</v>
      </c>
      <c r="J590">
        <v>61684</v>
      </c>
      <c r="L590" s="1" t="str">
        <f t="shared" si="109"/>
        <v>25AUG2022:13:00:00</v>
      </c>
      <c r="M590">
        <v>13</v>
      </c>
      <c r="N590">
        <f t="shared" si="103"/>
        <v>1934.171875</v>
      </c>
      <c r="O590" t="str">
        <f t="shared" si="110"/>
        <v/>
      </c>
      <c r="P590">
        <f t="shared" si="111"/>
        <v>1934.171875</v>
      </c>
      <c r="Q590" t="str">
        <f t="shared" si="112"/>
        <v/>
      </c>
      <c r="R590">
        <f t="shared" si="113"/>
        <v>1</v>
      </c>
      <c r="S590">
        <f t="shared" si="104"/>
        <v>3.2200333118555191</v>
      </c>
      <c r="V590">
        <v>13</v>
      </c>
      <c r="W590" t="str">
        <f t="shared" si="105"/>
        <v/>
      </c>
      <c r="X590">
        <f t="shared" si="106"/>
        <v>1934.171875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616</v>
      </c>
      <c r="B591">
        <v>62791.628905999998</v>
      </c>
      <c r="C591">
        <v>64414</v>
      </c>
      <c r="D591">
        <v>61858</v>
      </c>
      <c r="E591">
        <v>62369</v>
      </c>
      <c r="F591">
        <v>61294</v>
      </c>
      <c r="G591">
        <v>63512</v>
      </c>
      <c r="H591">
        <v>64414</v>
      </c>
      <c r="I591">
        <v>65680</v>
      </c>
      <c r="J591">
        <v>64164</v>
      </c>
      <c r="L591" s="1" t="str">
        <f t="shared" si="109"/>
        <v>25AUG2022:14:00:00</v>
      </c>
      <c r="M591">
        <v>14</v>
      </c>
      <c r="N591">
        <f t="shared" si="103"/>
        <v>1622.3710940000019</v>
      </c>
      <c r="O591" t="str">
        <f t="shared" si="110"/>
        <v/>
      </c>
      <c r="P591">
        <f t="shared" si="111"/>
        <v>1622.3710940000019</v>
      </c>
      <c r="Q591" t="str">
        <f t="shared" si="112"/>
        <v/>
      </c>
      <c r="R591">
        <f t="shared" si="113"/>
        <v>1</v>
      </c>
      <c r="S591">
        <f t="shared" si="104"/>
        <v>2.5837378680344725</v>
      </c>
      <c r="V591">
        <v>14</v>
      </c>
      <c r="W591" t="str">
        <f t="shared" si="105"/>
        <v/>
      </c>
      <c r="X591">
        <f t="shared" si="106"/>
        <v>1622.3710940000019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617</v>
      </c>
      <c r="B592">
        <v>64825.660155999998</v>
      </c>
      <c r="C592">
        <v>65988</v>
      </c>
      <c r="D592">
        <v>63566</v>
      </c>
      <c r="E592">
        <v>63912</v>
      </c>
      <c r="F592">
        <v>62644</v>
      </c>
      <c r="G592">
        <v>65070</v>
      </c>
      <c r="H592">
        <v>65988</v>
      </c>
      <c r="I592">
        <v>67572</v>
      </c>
      <c r="J592">
        <v>65811</v>
      </c>
      <c r="L592" s="1" t="str">
        <f t="shared" si="109"/>
        <v>25AUG2022:15:00:00</v>
      </c>
      <c r="M592">
        <v>15</v>
      </c>
      <c r="N592">
        <f t="shared" si="103"/>
        <v>1162.3398440000019</v>
      </c>
      <c r="O592" t="str">
        <f t="shared" si="110"/>
        <v/>
      </c>
      <c r="P592">
        <f t="shared" si="111"/>
        <v>1162.3398440000019</v>
      </c>
      <c r="Q592" t="str">
        <f t="shared" si="112"/>
        <v/>
      </c>
      <c r="R592">
        <f t="shared" si="113"/>
        <v>1</v>
      </c>
      <c r="S592">
        <f t="shared" si="104"/>
        <v>1.7930243073543473</v>
      </c>
      <c r="V592">
        <v>15</v>
      </c>
      <c r="W592" t="str">
        <f t="shared" si="105"/>
        <v/>
      </c>
      <c r="X592">
        <f t="shared" si="106"/>
        <v>1162.3398440000019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618</v>
      </c>
      <c r="B593">
        <v>66549.40625</v>
      </c>
      <c r="C593">
        <v>67107</v>
      </c>
      <c r="D593">
        <v>64368</v>
      </c>
      <c r="E593">
        <v>64733</v>
      </c>
      <c r="F593">
        <v>63534</v>
      </c>
      <c r="G593">
        <v>66204</v>
      </c>
      <c r="H593">
        <v>67107</v>
      </c>
      <c r="I593">
        <v>68514</v>
      </c>
      <c r="J593">
        <v>66838</v>
      </c>
      <c r="L593" s="1" t="str">
        <f t="shared" si="109"/>
        <v>25AUG2022:16:00:00</v>
      </c>
      <c r="M593">
        <v>16</v>
      </c>
      <c r="N593">
        <f t="shared" si="103"/>
        <v>557.59375</v>
      </c>
      <c r="O593" t="str">
        <f t="shared" si="110"/>
        <v/>
      </c>
      <c r="P593">
        <f t="shared" si="111"/>
        <v>557.59375</v>
      </c>
      <c r="Q593" t="str">
        <f t="shared" si="112"/>
        <v/>
      </c>
      <c r="R593">
        <f t="shared" si="113"/>
        <v>1</v>
      </c>
      <c r="S593">
        <f t="shared" si="104"/>
        <v>0.83786434984158853</v>
      </c>
      <c r="V593">
        <v>16</v>
      </c>
      <c r="W593" t="str">
        <f t="shared" si="105"/>
        <v/>
      </c>
      <c r="X593">
        <f t="shared" si="106"/>
        <v>557.59375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619</v>
      </c>
      <c r="B594">
        <v>67663.375</v>
      </c>
      <c r="C594">
        <v>67731</v>
      </c>
      <c r="D594">
        <v>65210</v>
      </c>
      <c r="E594">
        <v>65667</v>
      </c>
      <c r="F594">
        <v>64008</v>
      </c>
      <c r="G594">
        <v>66908</v>
      </c>
      <c r="H594">
        <v>67731</v>
      </c>
      <c r="I594">
        <v>68408</v>
      </c>
      <c r="J594">
        <v>67204</v>
      </c>
      <c r="L594" s="1" t="str">
        <f t="shared" si="109"/>
        <v>25AUG2022:17:00:00</v>
      </c>
      <c r="M594">
        <v>17</v>
      </c>
      <c r="N594">
        <f t="shared" si="103"/>
        <v>67.625</v>
      </c>
      <c r="O594" t="str">
        <f t="shared" si="110"/>
        <v/>
      </c>
      <c r="P594">
        <f t="shared" si="111"/>
        <v>67.625</v>
      </c>
      <c r="Q594" t="str">
        <f t="shared" si="112"/>
        <v/>
      </c>
      <c r="R594">
        <f t="shared" si="113"/>
        <v>1</v>
      </c>
      <c r="S594">
        <f t="shared" si="104"/>
        <v>9.9943285418440914E-2</v>
      </c>
      <c r="V594">
        <v>17</v>
      </c>
      <c r="W594" t="str">
        <f t="shared" si="105"/>
        <v/>
      </c>
      <c r="X594">
        <f t="shared" si="106"/>
        <v>67.625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620</v>
      </c>
      <c r="B595">
        <v>67514.179688000004</v>
      </c>
      <c r="C595">
        <v>67050</v>
      </c>
      <c r="D595">
        <v>65271</v>
      </c>
      <c r="E595">
        <v>65483</v>
      </c>
      <c r="F595">
        <v>63285</v>
      </c>
      <c r="G595">
        <v>66325</v>
      </c>
      <c r="H595">
        <v>67050</v>
      </c>
      <c r="I595">
        <v>67149</v>
      </c>
      <c r="J595">
        <v>66339</v>
      </c>
      <c r="L595" s="1" t="str">
        <f t="shared" si="109"/>
        <v>25AUG2022:18:00:00</v>
      </c>
      <c r="M595">
        <v>18</v>
      </c>
      <c r="N595">
        <f t="shared" si="103"/>
        <v>-464.17968800000381</v>
      </c>
      <c r="O595">
        <f t="shared" si="110"/>
        <v>-464.17968800000381</v>
      </c>
      <c r="P595" t="str">
        <f t="shared" si="111"/>
        <v/>
      </c>
      <c r="Q595">
        <f t="shared" si="112"/>
        <v>1</v>
      </c>
      <c r="R595" t="str">
        <f t="shared" si="113"/>
        <v/>
      </c>
      <c r="S595">
        <f t="shared" si="104"/>
        <v>0.68752918297325805</v>
      </c>
      <c r="V595">
        <v>18</v>
      </c>
      <c r="W595">
        <f t="shared" si="105"/>
        <v>-464.17968800000381</v>
      </c>
      <c r="X595" t="str">
        <f t="shared" si="106"/>
        <v/>
      </c>
      <c r="Y595">
        <f t="shared" si="107"/>
        <v>1</v>
      </c>
      <c r="Z595" t="str">
        <f t="shared" si="108"/>
        <v/>
      </c>
    </row>
    <row r="596" spans="1:26" x14ac:dyDescent="0.25">
      <c r="A596" t="s">
        <v>621</v>
      </c>
      <c r="B596">
        <v>66248.257813000004</v>
      </c>
      <c r="C596">
        <v>65442</v>
      </c>
      <c r="D596">
        <v>64048</v>
      </c>
      <c r="E596">
        <v>64340</v>
      </c>
      <c r="F596">
        <v>61687</v>
      </c>
      <c r="G596">
        <v>64735</v>
      </c>
      <c r="H596">
        <v>65442</v>
      </c>
      <c r="I596">
        <v>64981</v>
      </c>
      <c r="J596">
        <v>64540</v>
      </c>
      <c r="L596" s="1" t="str">
        <f t="shared" si="109"/>
        <v>25AUG2022:19:00:00</v>
      </c>
      <c r="M596">
        <v>19</v>
      </c>
      <c r="N596">
        <f t="shared" si="103"/>
        <v>-806.25781300000381</v>
      </c>
      <c r="O596">
        <f t="shared" si="110"/>
        <v>-806.25781300000381</v>
      </c>
      <c r="P596" t="str">
        <f t="shared" si="111"/>
        <v/>
      </c>
      <c r="Q596">
        <f t="shared" si="112"/>
        <v>1</v>
      </c>
      <c r="R596" t="str">
        <f t="shared" si="113"/>
        <v/>
      </c>
      <c r="S596">
        <f t="shared" si="104"/>
        <v>1.2170249295850775</v>
      </c>
      <c r="V596">
        <v>19</v>
      </c>
      <c r="W596">
        <f t="shared" si="105"/>
        <v>-806.25781300000381</v>
      </c>
      <c r="X596" t="str">
        <f t="shared" si="106"/>
        <v/>
      </c>
      <c r="Y596">
        <f t="shared" si="107"/>
        <v>1</v>
      </c>
      <c r="Z596" t="str">
        <f t="shared" si="108"/>
        <v/>
      </c>
    </row>
    <row r="597" spans="1:26" x14ac:dyDescent="0.25">
      <c r="A597" t="s">
        <v>622</v>
      </c>
      <c r="B597">
        <v>63808.324219000002</v>
      </c>
      <c r="C597">
        <v>63252</v>
      </c>
      <c r="D597">
        <v>62051</v>
      </c>
      <c r="E597">
        <v>61898</v>
      </c>
      <c r="F597">
        <v>59698</v>
      </c>
      <c r="G597">
        <v>62580</v>
      </c>
      <c r="H597">
        <v>63252</v>
      </c>
      <c r="I597">
        <v>62231</v>
      </c>
      <c r="J597">
        <v>62194</v>
      </c>
      <c r="L597" s="1" t="str">
        <f t="shared" si="109"/>
        <v>25AUG2022:20:00:00</v>
      </c>
      <c r="M597">
        <v>20</v>
      </c>
      <c r="N597">
        <f t="shared" si="103"/>
        <v>-556.3242190000019</v>
      </c>
      <c r="O597">
        <f t="shared" si="110"/>
        <v>-556.3242190000019</v>
      </c>
      <c r="P597" t="str">
        <f t="shared" si="111"/>
        <v/>
      </c>
      <c r="Q597">
        <f t="shared" si="112"/>
        <v>1</v>
      </c>
      <c r="R597" t="str">
        <f t="shared" si="113"/>
        <v/>
      </c>
      <c r="S597">
        <f t="shared" si="104"/>
        <v>0.87186777870957943</v>
      </c>
      <c r="V597">
        <v>20</v>
      </c>
      <c r="W597">
        <f t="shared" si="105"/>
        <v>-556.3242190000019</v>
      </c>
      <c r="X597" t="str">
        <f t="shared" si="106"/>
        <v/>
      </c>
      <c r="Y597">
        <f t="shared" si="107"/>
        <v>1</v>
      </c>
      <c r="Z597" t="str">
        <f t="shared" si="108"/>
        <v/>
      </c>
    </row>
    <row r="598" spans="1:26" x14ac:dyDescent="0.25">
      <c r="A598" t="s">
        <v>623</v>
      </c>
      <c r="B598">
        <v>61971.527344000002</v>
      </c>
      <c r="C598">
        <v>61618</v>
      </c>
      <c r="D598">
        <v>60996</v>
      </c>
      <c r="E598">
        <v>60855</v>
      </c>
      <c r="F598">
        <v>58479</v>
      </c>
      <c r="G598">
        <v>60983</v>
      </c>
      <c r="H598">
        <v>61618</v>
      </c>
      <c r="I598">
        <v>60342</v>
      </c>
      <c r="J598">
        <v>60542</v>
      </c>
      <c r="L598" s="1" t="str">
        <f t="shared" si="109"/>
        <v>25AUG2022:21:00:00</v>
      </c>
      <c r="M598">
        <v>21</v>
      </c>
      <c r="N598">
        <f t="shared" si="103"/>
        <v>-353.5273440000019</v>
      </c>
      <c r="O598">
        <f t="shared" si="110"/>
        <v>-353.5273440000019</v>
      </c>
      <c r="P598" t="str">
        <f t="shared" si="111"/>
        <v/>
      </c>
      <c r="Q598">
        <f t="shared" si="112"/>
        <v>1</v>
      </c>
      <c r="R598" t="str">
        <f t="shared" si="113"/>
        <v/>
      </c>
      <c r="S598">
        <f t="shared" si="104"/>
        <v>0.57046737292368821</v>
      </c>
      <c r="V598">
        <v>21</v>
      </c>
      <c r="W598">
        <f t="shared" si="105"/>
        <v>-353.5273440000019</v>
      </c>
      <c r="X598" t="str">
        <f t="shared" si="106"/>
        <v/>
      </c>
      <c r="Y598">
        <f t="shared" si="107"/>
        <v>1</v>
      </c>
      <c r="Z598" t="str">
        <f t="shared" si="108"/>
        <v/>
      </c>
    </row>
    <row r="599" spans="1:26" x14ac:dyDescent="0.25">
      <c r="A599" t="s">
        <v>624</v>
      </c>
      <c r="B599">
        <v>59846.722655999998</v>
      </c>
      <c r="C599">
        <v>59298</v>
      </c>
      <c r="D599">
        <v>58789</v>
      </c>
      <c r="E599">
        <v>58831</v>
      </c>
      <c r="F599">
        <v>56504</v>
      </c>
      <c r="G599">
        <v>58772</v>
      </c>
      <c r="H599">
        <v>59298</v>
      </c>
      <c r="I599">
        <v>58038</v>
      </c>
      <c r="J599">
        <v>58306</v>
      </c>
      <c r="L599" s="1" t="str">
        <f t="shared" si="109"/>
        <v>25AUG2022:22:00:00</v>
      </c>
      <c r="M599">
        <v>22</v>
      </c>
      <c r="N599">
        <f t="shared" si="103"/>
        <v>-548.7226559999981</v>
      </c>
      <c r="O599">
        <f t="shared" si="110"/>
        <v>-548.7226559999981</v>
      </c>
      <c r="P599" t="str">
        <f t="shared" si="111"/>
        <v/>
      </c>
      <c r="Q599">
        <f t="shared" si="112"/>
        <v>1</v>
      </c>
      <c r="R599" t="str">
        <f t="shared" si="113"/>
        <v/>
      </c>
      <c r="S599">
        <f t="shared" si="104"/>
        <v>0.91688004229415443</v>
      </c>
      <c r="V599">
        <v>22</v>
      </c>
      <c r="W599">
        <f t="shared" si="105"/>
        <v>-548.7226559999981</v>
      </c>
      <c r="X599" t="str">
        <f t="shared" si="106"/>
        <v/>
      </c>
      <c r="Y599">
        <f t="shared" si="107"/>
        <v>1</v>
      </c>
      <c r="Z599" t="str">
        <f t="shared" si="108"/>
        <v/>
      </c>
    </row>
    <row r="600" spans="1:26" x14ac:dyDescent="0.25">
      <c r="A600" t="s">
        <v>625</v>
      </c>
      <c r="B600">
        <v>56175.394530999998</v>
      </c>
      <c r="C600">
        <v>55632</v>
      </c>
      <c r="D600">
        <v>55459</v>
      </c>
      <c r="E600">
        <v>55383</v>
      </c>
      <c r="F600">
        <v>53090</v>
      </c>
      <c r="G600">
        <v>55146</v>
      </c>
      <c r="H600">
        <v>55632</v>
      </c>
      <c r="I600">
        <v>54657</v>
      </c>
      <c r="J600">
        <v>54788</v>
      </c>
      <c r="L600" s="1" t="str">
        <f t="shared" si="109"/>
        <v>25AUG2022:23:00:00</v>
      </c>
      <c r="M600">
        <v>23</v>
      </c>
      <c r="N600">
        <f t="shared" si="103"/>
        <v>-543.3945309999981</v>
      </c>
      <c r="O600">
        <f t="shared" si="110"/>
        <v>-543.3945309999981</v>
      </c>
      <c r="P600" t="str">
        <f t="shared" si="111"/>
        <v/>
      </c>
      <c r="Q600">
        <f t="shared" si="112"/>
        <v>1</v>
      </c>
      <c r="R600" t="str">
        <f t="shared" si="113"/>
        <v/>
      </c>
      <c r="S600">
        <f t="shared" si="104"/>
        <v>0.96731769404864543</v>
      </c>
      <c r="V600">
        <v>23</v>
      </c>
      <c r="W600">
        <f t="shared" si="105"/>
        <v>-543.3945309999981</v>
      </c>
      <c r="X600" t="str">
        <f t="shared" si="106"/>
        <v/>
      </c>
      <c r="Y600">
        <f t="shared" si="107"/>
        <v>1</v>
      </c>
      <c r="Z600" t="str">
        <f t="shared" si="108"/>
        <v/>
      </c>
    </row>
    <row r="601" spans="1:26" x14ac:dyDescent="0.25">
      <c r="A601" t="s">
        <v>626</v>
      </c>
      <c r="B601">
        <v>52187.164062999997</v>
      </c>
      <c r="C601">
        <v>51871</v>
      </c>
      <c r="D601">
        <v>51631</v>
      </c>
      <c r="E601">
        <v>51553</v>
      </c>
      <c r="F601">
        <v>49549</v>
      </c>
      <c r="G601">
        <v>51410</v>
      </c>
      <c r="H601">
        <v>51871</v>
      </c>
      <c r="I601">
        <v>51161</v>
      </c>
      <c r="J601">
        <v>51159</v>
      </c>
      <c r="L601" s="1" t="str">
        <f t="shared" si="109"/>
        <v>26AUG2022:00:00:00</v>
      </c>
      <c r="M601">
        <v>24</v>
      </c>
      <c r="N601">
        <f t="shared" si="103"/>
        <v>-316.16406299999653</v>
      </c>
      <c r="O601">
        <f t="shared" si="110"/>
        <v>-316.16406299999653</v>
      </c>
      <c r="P601" t="str">
        <f t="shared" si="111"/>
        <v/>
      </c>
      <c r="Q601">
        <f t="shared" si="112"/>
        <v>1</v>
      </c>
      <c r="R601" t="str">
        <f t="shared" si="113"/>
        <v/>
      </c>
      <c r="S601">
        <f t="shared" si="104"/>
        <v>0.60582725403190207</v>
      </c>
      <c r="V601">
        <v>24</v>
      </c>
      <c r="W601">
        <f t="shared" si="105"/>
        <v>-316.16406299999653</v>
      </c>
      <c r="X601" t="str">
        <f t="shared" si="106"/>
        <v/>
      </c>
      <c r="Y601">
        <f t="shared" si="107"/>
        <v>1</v>
      </c>
      <c r="Z601" t="str">
        <f t="shared" si="108"/>
        <v/>
      </c>
    </row>
    <row r="602" spans="1:26" x14ac:dyDescent="0.25">
      <c r="A602" t="s">
        <v>627</v>
      </c>
      <c r="B602">
        <v>48704.761719000002</v>
      </c>
      <c r="C602">
        <v>48408</v>
      </c>
      <c r="D602">
        <v>48212</v>
      </c>
      <c r="E602">
        <v>48220</v>
      </c>
      <c r="F602">
        <v>47459</v>
      </c>
      <c r="G602">
        <v>48408</v>
      </c>
      <c r="H602">
        <v>48061</v>
      </c>
      <c r="I602">
        <v>47780</v>
      </c>
      <c r="J602">
        <v>47959</v>
      </c>
      <c r="L602" s="1" t="str">
        <f t="shared" si="109"/>
        <v>26AUG2022:01:00:00</v>
      </c>
      <c r="M602">
        <v>1</v>
      </c>
      <c r="N602">
        <f t="shared" si="103"/>
        <v>-296.7617190000019</v>
      </c>
      <c r="O602">
        <f t="shared" si="110"/>
        <v>-296.7617190000019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0.60930740347762236</v>
      </c>
      <c r="V602">
        <v>1</v>
      </c>
      <c r="W602">
        <f t="shared" si="105"/>
        <v>-296.7617190000019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25">
      <c r="A603" t="s">
        <v>628</v>
      </c>
      <c r="B603">
        <v>46422.675780999998</v>
      </c>
      <c r="C603">
        <v>45879</v>
      </c>
      <c r="D603">
        <v>45844</v>
      </c>
      <c r="E603">
        <v>45897</v>
      </c>
      <c r="F603">
        <v>45016</v>
      </c>
      <c r="G603">
        <v>45879</v>
      </c>
      <c r="H603">
        <v>45670</v>
      </c>
      <c r="I603">
        <v>45499</v>
      </c>
      <c r="J603">
        <v>45564</v>
      </c>
      <c r="L603" s="1" t="str">
        <f t="shared" si="109"/>
        <v>26AUG2022:02:00:00</v>
      </c>
      <c r="M603">
        <v>2</v>
      </c>
      <c r="N603">
        <f t="shared" si="103"/>
        <v>-543.6757809999981</v>
      </c>
      <c r="O603">
        <f t="shared" si="110"/>
        <v>-543.6757809999981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1.1711427052692969</v>
      </c>
      <c r="V603">
        <v>2</v>
      </c>
      <c r="W603">
        <f t="shared" si="105"/>
        <v>-543.6757809999981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629</v>
      </c>
      <c r="B604">
        <v>44977.542969000002</v>
      </c>
      <c r="C604">
        <v>44031</v>
      </c>
      <c r="D604">
        <v>44281</v>
      </c>
      <c r="E604">
        <v>44348</v>
      </c>
      <c r="F604">
        <v>43166</v>
      </c>
      <c r="G604">
        <v>44031</v>
      </c>
      <c r="H604">
        <v>43938</v>
      </c>
      <c r="I604">
        <v>43927</v>
      </c>
      <c r="J604">
        <v>43841</v>
      </c>
      <c r="L604" s="1" t="str">
        <f t="shared" si="109"/>
        <v>26AUG2022:03:00:00</v>
      </c>
      <c r="M604">
        <v>3</v>
      </c>
      <c r="N604">
        <f t="shared" si="103"/>
        <v>-946.5429690000019</v>
      </c>
      <c r="O604">
        <f t="shared" si="110"/>
        <v>-946.5429690000019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2.1044790500281225</v>
      </c>
      <c r="V604">
        <v>3</v>
      </c>
      <c r="W604">
        <f t="shared" si="105"/>
        <v>-946.5429690000019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630</v>
      </c>
      <c r="B605">
        <v>43857.617187999997</v>
      </c>
      <c r="C605">
        <v>42967</v>
      </c>
      <c r="D605">
        <v>43434</v>
      </c>
      <c r="E605">
        <v>43486</v>
      </c>
      <c r="F605">
        <v>42180</v>
      </c>
      <c r="G605">
        <v>42967</v>
      </c>
      <c r="H605">
        <v>42886</v>
      </c>
      <c r="I605">
        <v>42843</v>
      </c>
      <c r="J605">
        <v>42785</v>
      </c>
      <c r="L605" s="1" t="str">
        <f t="shared" si="109"/>
        <v>26AUG2022:04:00:00</v>
      </c>
      <c r="M605">
        <v>4</v>
      </c>
      <c r="N605">
        <f t="shared" si="103"/>
        <v>-890.61718799999653</v>
      </c>
      <c r="O605">
        <f t="shared" si="110"/>
        <v>-890.61718799999653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2.0307012671989866</v>
      </c>
      <c r="V605">
        <v>4</v>
      </c>
      <c r="W605">
        <f t="shared" si="105"/>
        <v>-890.61718799999653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631</v>
      </c>
      <c r="B606">
        <v>43535.753905999998</v>
      </c>
      <c r="C606">
        <v>42737</v>
      </c>
      <c r="D606">
        <v>43024</v>
      </c>
      <c r="E606">
        <v>42984</v>
      </c>
      <c r="F606">
        <v>42004</v>
      </c>
      <c r="G606">
        <v>42737</v>
      </c>
      <c r="H606">
        <v>42685</v>
      </c>
      <c r="I606">
        <v>42621</v>
      </c>
      <c r="J606">
        <v>42573</v>
      </c>
      <c r="L606" s="1" t="str">
        <f t="shared" si="109"/>
        <v>26AUG2022:05:00:00</v>
      </c>
      <c r="M606">
        <v>5</v>
      </c>
      <c r="N606">
        <f t="shared" si="103"/>
        <v>-798.7539059999981</v>
      </c>
      <c r="O606">
        <f t="shared" si="110"/>
        <v>-798.7539059999981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1.8347078764838289</v>
      </c>
      <c r="V606">
        <v>5</v>
      </c>
      <c r="W606">
        <f t="shared" si="105"/>
        <v>-798.7539059999981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632</v>
      </c>
      <c r="B607">
        <v>44581.511719000002</v>
      </c>
      <c r="C607">
        <v>43711</v>
      </c>
      <c r="D607">
        <v>43745</v>
      </c>
      <c r="E607">
        <v>43796</v>
      </c>
      <c r="F607">
        <v>43070</v>
      </c>
      <c r="G607">
        <v>43711</v>
      </c>
      <c r="H607">
        <v>43671</v>
      </c>
      <c r="I607">
        <v>43569</v>
      </c>
      <c r="J607">
        <v>43555</v>
      </c>
      <c r="L607" s="1" t="str">
        <f t="shared" si="109"/>
        <v>26AUG2022:06:00:00</v>
      </c>
      <c r="M607">
        <v>6</v>
      </c>
      <c r="N607">
        <f t="shared" si="103"/>
        <v>-870.5117190000019</v>
      </c>
      <c r="O607">
        <f t="shared" si="110"/>
        <v>-870.5117190000019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1.9526294318750126</v>
      </c>
      <c r="V607">
        <v>6</v>
      </c>
      <c r="W607">
        <f t="shared" si="105"/>
        <v>-870.5117190000019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633</v>
      </c>
      <c r="B608">
        <v>46643.878905999998</v>
      </c>
      <c r="C608">
        <v>45623</v>
      </c>
      <c r="D608">
        <v>45196</v>
      </c>
      <c r="E608">
        <v>45473</v>
      </c>
      <c r="F608">
        <v>45132</v>
      </c>
      <c r="G608">
        <v>45623</v>
      </c>
      <c r="H608">
        <v>45587</v>
      </c>
      <c r="I608">
        <v>45524</v>
      </c>
      <c r="J608">
        <v>45506</v>
      </c>
      <c r="L608" s="1" t="str">
        <f t="shared" si="109"/>
        <v>26AUG2022:07:00:00</v>
      </c>
      <c r="M608">
        <v>7</v>
      </c>
      <c r="N608">
        <f t="shared" si="103"/>
        <v>-1020.8789059999981</v>
      </c>
      <c r="O608">
        <f t="shared" si="110"/>
        <v>-1020.8789059999981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2.1886664015600945</v>
      </c>
      <c r="V608">
        <v>7</v>
      </c>
      <c r="W608">
        <f t="shared" si="105"/>
        <v>-1020.8789059999981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25">
      <c r="A609" t="s">
        <v>634</v>
      </c>
      <c r="B609">
        <v>47293.234375</v>
      </c>
      <c r="C609">
        <v>46712</v>
      </c>
      <c r="D609">
        <v>45962</v>
      </c>
      <c r="E609">
        <v>46121</v>
      </c>
      <c r="F609">
        <v>46214</v>
      </c>
      <c r="G609">
        <v>46712</v>
      </c>
      <c r="H609">
        <v>46647</v>
      </c>
      <c r="I609">
        <v>46515</v>
      </c>
      <c r="J609">
        <v>46552</v>
      </c>
      <c r="L609" s="1" t="str">
        <f t="shared" si="109"/>
        <v>26AUG2022:08:00:00</v>
      </c>
      <c r="M609">
        <v>8</v>
      </c>
      <c r="N609">
        <f t="shared" si="103"/>
        <v>-581.234375</v>
      </c>
      <c r="O609">
        <f t="shared" si="110"/>
        <v>-581.234375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1.2290011091042026</v>
      </c>
      <c r="V609">
        <v>8</v>
      </c>
      <c r="W609">
        <f t="shared" si="105"/>
        <v>-581.234375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25">
      <c r="A610" t="s">
        <v>635</v>
      </c>
      <c r="B610">
        <v>48886.625</v>
      </c>
      <c r="C610">
        <v>48860</v>
      </c>
      <c r="D610">
        <v>47733</v>
      </c>
      <c r="E610">
        <v>47765</v>
      </c>
      <c r="F610">
        <v>48118</v>
      </c>
      <c r="G610">
        <v>48860</v>
      </c>
      <c r="H610">
        <v>48831</v>
      </c>
      <c r="I610">
        <v>48747</v>
      </c>
      <c r="J610">
        <v>48702</v>
      </c>
      <c r="L610" s="1" t="str">
        <f t="shared" si="109"/>
        <v>26AUG2022:09:00:00</v>
      </c>
      <c r="M610">
        <v>9</v>
      </c>
      <c r="N610">
        <f t="shared" ref="N610:N673" si="114">C610-B610</f>
        <v>-26.625</v>
      </c>
      <c r="O610">
        <f t="shared" si="110"/>
        <v>-26.625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5.4462749269355369E-2</v>
      </c>
      <c r="V610">
        <v>9</v>
      </c>
      <c r="W610">
        <f t="shared" ref="W610:W673" si="116">O610</f>
        <v>-26.625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25">
      <c r="A611" t="s">
        <v>636</v>
      </c>
      <c r="B611">
        <v>52187.113280999998</v>
      </c>
      <c r="C611">
        <v>52062</v>
      </c>
      <c r="D611">
        <v>50561</v>
      </c>
      <c r="E611">
        <v>50364</v>
      </c>
      <c r="F611">
        <v>50772</v>
      </c>
      <c r="G611">
        <v>52062</v>
      </c>
      <c r="H611">
        <v>52090</v>
      </c>
      <c r="I611">
        <v>52326</v>
      </c>
      <c r="J611">
        <v>51968</v>
      </c>
      <c r="L611" s="1" t="str">
        <f t="shared" si="109"/>
        <v>26AUG2022:10:00:00</v>
      </c>
      <c r="M611">
        <v>10</v>
      </c>
      <c r="N611">
        <f t="shared" si="114"/>
        <v>-125.1132809999981</v>
      </c>
      <c r="O611">
        <f t="shared" si="110"/>
        <v>-125.1132809999981</v>
      </c>
      <c r="P611" t="str">
        <f t="shared" si="111"/>
        <v/>
      </c>
      <c r="Q611">
        <f t="shared" si="112"/>
        <v>1</v>
      </c>
      <c r="R611" t="str">
        <f t="shared" si="113"/>
        <v/>
      </c>
      <c r="S611">
        <f t="shared" si="115"/>
        <v>0.23973979998918368</v>
      </c>
      <c r="V611">
        <v>10</v>
      </c>
      <c r="W611">
        <f t="shared" si="116"/>
        <v>-125.1132809999981</v>
      </c>
      <c r="X611" t="str">
        <f t="shared" si="117"/>
        <v/>
      </c>
      <c r="Y611">
        <f t="shared" si="118"/>
        <v>1</v>
      </c>
      <c r="Z611" t="str">
        <f t="shared" si="119"/>
        <v/>
      </c>
    </row>
    <row r="612" spans="1:26" x14ac:dyDescent="0.25">
      <c r="A612" t="s">
        <v>637</v>
      </c>
      <c r="B612">
        <v>55885.574219000002</v>
      </c>
      <c r="C612">
        <v>55969</v>
      </c>
      <c r="D612">
        <v>54343</v>
      </c>
      <c r="E612">
        <v>54233</v>
      </c>
      <c r="F612">
        <v>54104</v>
      </c>
      <c r="G612">
        <v>55969</v>
      </c>
      <c r="H612">
        <v>56084</v>
      </c>
      <c r="I612">
        <v>56434</v>
      </c>
      <c r="J612">
        <v>55880</v>
      </c>
      <c r="L612" s="1" t="str">
        <f t="shared" si="109"/>
        <v>26AUG2022:11:00:00</v>
      </c>
      <c r="M612">
        <v>11</v>
      </c>
      <c r="N612">
        <f t="shared" si="114"/>
        <v>83.425780999998096</v>
      </c>
      <c r="O612" t="str">
        <f t="shared" si="110"/>
        <v/>
      </c>
      <c r="P612">
        <f t="shared" si="111"/>
        <v>83.425780999998096</v>
      </c>
      <c r="Q612" t="str">
        <f t="shared" si="112"/>
        <v/>
      </c>
      <c r="R612">
        <f t="shared" si="113"/>
        <v>1</v>
      </c>
      <c r="S612">
        <f t="shared" si="115"/>
        <v>0.14927963462104851</v>
      </c>
      <c r="V612">
        <v>11</v>
      </c>
      <c r="W612" t="str">
        <f t="shared" si="116"/>
        <v/>
      </c>
      <c r="X612">
        <f t="shared" si="117"/>
        <v>83.425780999998096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638</v>
      </c>
      <c r="B613">
        <v>59565.359375</v>
      </c>
      <c r="C613">
        <v>59695</v>
      </c>
      <c r="D613">
        <v>57838</v>
      </c>
      <c r="E613">
        <v>57629</v>
      </c>
      <c r="F613">
        <v>57406</v>
      </c>
      <c r="G613">
        <v>59695</v>
      </c>
      <c r="H613">
        <v>59808</v>
      </c>
      <c r="I613">
        <v>60180</v>
      </c>
      <c r="J613">
        <v>59550</v>
      </c>
      <c r="L613" s="1" t="str">
        <f t="shared" si="109"/>
        <v>26AUG2022:12:00:00</v>
      </c>
      <c r="M613">
        <v>12</v>
      </c>
      <c r="N613">
        <f t="shared" si="114"/>
        <v>129.640625</v>
      </c>
      <c r="O613" t="str">
        <f t="shared" si="110"/>
        <v/>
      </c>
      <c r="P613">
        <f t="shared" si="111"/>
        <v>129.640625</v>
      </c>
      <c r="Q613" t="str">
        <f t="shared" si="112"/>
        <v/>
      </c>
      <c r="R613">
        <f t="shared" si="113"/>
        <v>1</v>
      </c>
      <c r="S613">
        <f t="shared" si="115"/>
        <v>0.21764432609872086</v>
      </c>
      <c r="V613">
        <v>12</v>
      </c>
      <c r="W613" t="str">
        <f t="shared" si="116"/>
        <v/>
      </c>
      <c r="X613">
        <f t="shared" si="117"/>
        <v>129.640625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639</v>
      </c>
      <c r="B614">
        <v>62869.179687999997</v>
      </c>
      <c r="C614">
        <v>62604</v>
      </c>
      <c r="D614">
        <v>60855</v>
      </c>
      <c r="E614">
        <v>60825</v>
      </c>
      <c r="F614">
        <v>60042</v>
      </c>
      <c r="G614">
        <v>62604</v>
      </c>
      <c r="H614">
        <v>62630</v>
      </c>
      <c r="I614">
        <v>63150</v>
      </c>
      <c r="J614">
        <v>62417</v>
      </c>
      <c r="L614" s="1" t="str">
        <f t="shared" si="109"/>
        <v>26AUG2022:13:00:00</v>
      </c>
      <c r="M614">
        <v>13</v>
      </c>
      <c r="N614">
        <f t="shared" si="114"/>
        <v>-265.17968799999653</v>
      </c>
      <c r="O614">
        <f t="shared" si="110"/>
        <v>-265.17968799999653</v>
      </c>
      <c r="P614" t="str">
        <f t="shared" si="111"/>
        <v/>
      </c>
      <c r="Q614">
        <f t="shared" si="112"/>
        <v>1</v>
      </c>
      <c r="R614" t="str">
        <f t="shared" si="113"/>
        <v/>
      </c>
      <c r="S614">
        <f t="shared" si="115"/>
        <v>0.42179600452240684</v>
      </c>
      <c r="V614">
        <v>13</v>
      </c>
      <c r="W614">
        <f t="shared" si="116"/>
        <v>-265.17968799999653</v>
      </c>
      <c r="X614" t="str">
        <f t="shared" si="117"/>
        <v/>
      </c>
      <c r="Y614">
        <f t="shared" si="118"/>
        <v>1</v>
      </c>
      <c r="Z614" t="str">
        <f t="shared" si="119"/>
        <v/>
      </c>
    </row>
    <row r="615" spans="1:26" x14ac:dyDescent="0.25">
      <c r="A615" t="s">
        <v>640</v>
      </c>
      <c r="B615">
        <v>65366.976562999997</v>
      </c>
      <c r="C615">
        <v>65078</v>
      </c>
      <c r="D615">
        <v>63568</v>
      </c>
      <c r="E615">
        <v>63665</v>
      </c>
      <c r="F615">
        <v>62266</v>
      </c>
      <c r="G615">
        <v>65078</v>
      </c>
      <c r="H615">
        <v>65044</v>
      </c>
      <c r="I615">
        <v>65699</v>
      </c>
      <c r="J615">
        <v>64865</v>
      </c>
      <c r="L615" s="1" t="str">
        <f t="shared" si="109"/>
        <v>26AUG2022:14:00:00</v>
      </c>
      <c r="M615">
        <v>14</v>
      </c>
      <c r="N615">
        <f t="shared" si="114"/>
        <v>-288.97656299999653</v>
      </c>
      <c r="O615">
        <f t="shared" si="110"/>
        <v>-288.97656299999653</v>
      </c>
      <c r="P615" t="str">
        <f t="shared" si="111"/>
        <v/>
      </c>
      <c r="Q615">
        <f t="shared" si="112"/>
        <v>1</v>
      </c>
      <c r="R615" t="str">
        <f t="shared" si="113"/>
        <v/>
      </c>
      <c r="S615">
        <f t="shared" si="115"/>
        <v>0.44208341611376806</v>
      </c>
      <c r="V615">
        <v>14</v>
      </c>
      <c r="W615">
        <f t="shared" si="116"/>
        <v>-288.97656299999653</v>
      </c>
      <c r="X615" t="str">
        <f t="shared" si="117"/>
        <v/>
      </c>
      <c r="Y615">
        <f t="shared" si="118"/>
        <v>1</v>
      </c>
      <c r="Z615" t="str">
        <f t="shared" si="119"/>
        <v/>
      </c>
    </row>
    <row r="616" spans="1:26" x14ac:dyDescent="0.25">
      <c r="A616" t="s">
        <v>641</v>
      </c>
      <c r="B616">
        <v>66999.773438000004</v>
      </c>
      <c r="C616">
        <v>66624</v>
      </c>
      <c r="D616">
        <v>65631</v>
      </c>
      <c r="E616">
        <v>65533</v>
      </c>
      <c r="F616">
        <v>63594</v>
      </c>
      <c r="G616">
        <v>66624</v>
      </c>
      <c r="H616">
        <v>66503</v>
      </c>
      <c r="I616">
        <v>67545</v>
      </c>
      <c r="J616">
        <v>66461</v>
      </c>
      <c r="L616" s="1" t="str">
        <f t="shared" si="109"/>
        <v>26AUG2022:15:00:00</v>
      </c>
      <c r="M616">
        <v>15</v>
      </c>
      <c r="N616">
        <f t="shared" si="114"/>
        <v>-375.77343800000381</v>
      </c>
      <c r="O616">
        <f t="shared" si="110"/>
        <v>-375.77343800000381</v>
      </c>
      <c r="P616" t="str">
        <f t="shared" si="111"/>
        <v/>
      </c>
      <c r="Q616">
        <f t="shared" si="112"/>
        <v>1</v>
      </c>
      <c r="R616" t="str">
        <f t="shared" si="113"/>
        <v/>
      </c>
      <c r="S616">
        <f t="shared" si="115"/>
        <v>0.56085777416506588</v>
      </c>
      <c r="V616">
        <v>15</v>
      </c>
      <c r="W616">
        <f t="shared" si="116"/>
        <v>-375.77343800000381</v>
      </c>
      <c r="X616" t="str">
        <f t="shared" si="117"/>
        <v/>
      </c>
      <c r="Y616">
        <f t="shared" si="118"/>
        <v>1</v>
      </c>
      <c r="Z616" t="str">
        <f t="shared" si="119"/>
        <v/>
      </c>
    </row>
    <row r="617" spans="1:26" x14ac:dyDescent="0.25">
      <c r="A617" t="s">
        <v>642</v>
      </c>
      <c r="B617">
        <v>67720.734375</v>
      </c>
      <c r="C617">
        <v>67611</v>
      </c>
      <c r="D617">
        <v>67121</v>
      </c>
      <c r="E617">
        <v>67350</v>
      </c>
      <c r="F617">
        <v>64424</v>
      </c>
      <c r="G617">
        <v>67611</v>
      </c>
      <c r="H617">
        <v>67393</v>
      </c>
      <c r="I617">
        <v>68344</v>
      </c>
      <c r="J617">
        <v>67335</v>
      </c>
      <c r="L617" s="1" t="str">
        <f t="shared" si="109"/>
        <v>26AUG2022:16:00:00</v>
      </c>
      <c r="M617">
        <v>16</v>
      </c>
      <c r="N617">
        <f t="shared" si="114"/>
        <v>-109.734375</v>
      </c>
      <c r="O617">
        <f t="shared" si="110"/>
        <v>-109.734375</v>
      </c>
      <c r="P617" t="str">
        <f t="shared" si="111"/>
        <v/>
      </c>
      <c r="Q617">
        <f t="shared" si="112"/>
        <v>1</v>
      </c>
      <c r="R617" t="str">
        <f t="shared" si="113"/>
        <v/>
      </c>
      <c r="S617">
        <f t="shared" si="115"/>
        <v>0.16203955260194267</v>
      </c>
      <c r="V617">
        <v>16</v>
      </c>
      <c r="W617">
        <f t="shared" si="116"/>
        <v>-109.734375</v>
      </c>
      <c r="X617" t="str">
        <f t="shared" si="117"/>
        <v/>
      </c>
      <c r="Y617">
        <f t="shared" si="118"/>
        <v>1</v>
      </c>
      <c r="Z617" t="str">
        <f t="shared" si="119"/>
        <v/>
      </c>
    </row>
    <row r="618" spans="1:26" x14ac:dyDescent="0.25">
      <c r="A618" t="s">
        <v>643</v>
      </c>
      <c r="B618">
        <v>68301.320313000004</v>
      </c>
      <c r="C618">
        <v>68045</v>
      </c>
      <c r="D618">
        <v>67654</v>
      </c>
      <c r="E618">
        <v>68154</v>
      </c>
      <c r="F618">
        <v>64767</v>
      </c>
      <c r="G618">
        <v>68045</v>
      </c>
      <c r="H618">
        <v>67649</v>
      </c>
      <c r="I618">
        <v>68102</v>
      </c>
      <c r="J618">
        <v>67474</v>
      </c>
      <c r="L618" s="1" t="str">
        <f t="shared" si="109"/>
        <v>26AUG2022:17:00:00</v>
      </c>
      <c r="M618">
        <v>17</v>
      </c>
      <c r="N618">
        <f t="shared" si="114"/>
        <v>-256.32031300000381</v>
      </c>
      <c r="O618">
        <f t="shared" si="110"/>
        <v>-256.32031300000381</v>
      </c>
      <c r="P618" t="str">
        <f t="shared" si="111"/>
        <v/>
      </c>
      <c r="Q618">
        <f t="shared" si="112"/>
        <v>1</v>
      </c>
      <c r="R618" t="str">
        <f t="shared" si="113"/>
        <v/>
      </c>
      <c r="S618">
        <f t="shared" si="115"/>
        <v>0.37527870885274461</v>
      </c>
      <c r="V618">
        <v>17</v>
      </c>
      <c r="W618">
        <f t="shared" si="116"/>
        <v>-256.32031300000381</v>
      </c>
      <c r="X618" t="str">
        <f t="shared" si="117"/>
        <v/>
      </c>
      <c r="Y618">
        <f t="shared" si="118"/>
        <v>1</v>
      </c>
      <c r="Z618" t="str">
        <f t="shared" si="119"/>
        <v/>
      </c>
    </row>
    <row r="619" spans="1:26" x14ac:dyDescent="0.25">
      <c r="A619" t="s">
        <v>644</v>
      </c>
      <c r="B619">
        <v>68015.28125</v>
      </c>
      <c r="C619">
        <v>67138</v>
      </c>
      <c r="D619">
        <v>67071</v>
      </c>
      <c r="E619">
        <v>68028</v>
      </c>
      <c r="F619">
        <v>63989</v>
      </c>
      <c r="G619">
        <v>67138</v>
      </c>
      <c r="H619">
        <v>66601</v>
      </c>
      <c r="I619">
        <v>66740</v>
      </c>
      <c r="J619">
        <v>66392</v>
      </c>
      <c r="L619" s="1" t="str">
        <f t="shared" si="109"/>
        <v>26AUG2022:18:00:00</v>
      </c>
      <c r="M619">
        <v>18</v>
      </c>
      <c r="N619">
        <f t="shared" si="114"/>
        <v>-877.28125</v>
      </c>
      <c r="O619">
        <f t="shared" si="110"/>
        <v>-877.28125</v>
      </c>
      <c r="P619" t="str">
        <f t="shared" si="111"/>
        <v/>
      </c>
      <c r="Q619">
        <f t="shared" si="112"/>
        <v>1</v>
      </c>
      <c r="R619" t="str">
        <f t="shared" si="113"/>
        <v/>
      </c>
      <c r="S619">
        <f t="shared" si="115"/>
        <v>1.2898296292790821</v>
      </c>
      <c r="V619">
        <v>18</v>
      </c>
      <c r="W619">
        <f t="shared" si="116"/>
        <v>-877.28125</v>
      </c>
      <c r="X619" t="str">
        <f t="shared" si="117"/>
        <v/>
      </c>
      <c r="Y619">
        <f t="shared" si="118"/>
        <v>1</v>
      </c>
      <c r="Z619" t="str">
        <f t="shared" si="119"/>
        <v/>
      </c>
    </row>
    <row r="620" spans="1:26" x14ac:dyDescent="0.25">
      <c r="A620" t="s">
        <v>645</v>
      </c>
      <c r="B620">
        <v>66328.15625</v>
      </c>
      <c r="C620">
        <v>65249</v>
      </c>
      <c r="D620">
        <v>64843</v>
      </c>
      <c r="E620">
        <v>66307</v>
      </c>
      <c r="F620">
        <v>62248</v>
      </c>
      <c r="G620">
        <v>65249</v>
      </c>
      <c r="H620">
        <v>64634</v>
      </c>
      <c r="I620">
        <v>64522</v>
      </c>
      <c r="J620">
        <v>64391</v>
      </c>
      <c r="L620" s="1" t="str">
        <f t="shared" si="109"/>
        <v>26AUG2022:19:00:00</v>
      </c>
      <c r="M620">
        <v>19</v>
      </c>
      <c r="N620">
        <f t="shared" si="114"/>
        <v>-1079.15625</v>
      </c>
      <c r="O620">
        <f t="shared" si="110"/>
        <v>-1079.15625</v>
      </c>
      <c r="P620" t="str">
        <f t="shared" si="111"/>
        <v/>
      </c>
      <c r="Q620">
        <f t="shared" si="112"/>
        <v>1</v>
      </c>
      <c r="R620" t="str">
        <f t="shared" si="113"/>
        <v/>
      </c>
      <c r="S620">
        <f t="shared" si="115"/>
        <v>1.6269956998842403</v>
      </c>
      <c r="V620">
        <v>19</v>
      </c>
      <c r="W620">
        <f t="shared" si="116"/>
        <v>-1079.15625</v>
      </c>
      <c r="X620" t="str">
        <f t="shared" si="117"/>
        <v/>
      </c>
      <c r="Y620">
        <f t="shared" si="118"/>
        <v>1</v>
      </c>
      <c r="Z620" t="str">
        <f t="shared" si="119"/>
        <v/>
      </c>
    </row>
    <row r="621" spans="1:26" x14ac:dyDescent="0.25">
      <c r="A621" t="s">
        <v>646</v>
      </c>
      <c r="B621">
        <v>63681.34375</v>
      </c>
      <c r="C621">
        <v>62700</v>
      </c>
      <c r="D621">
        <v>62711</v>
      </c>
      <c r="E621">
        <v>63733</v>
      </c>
      <c r="F621">
        <v>59995</v>
      </c>
      <c r="G621">
        <v>62700</v>
      </c>
      <c r="H621">
        <v>62208</v>
      </c>
      <c r="I621">
        <v>61712</v>
      </c>
      <c r="J621">
        <v>61826</v>
      </c>
      <c r="L621" s="1" t="str">
        <f t="shared" si="109"/>
        <v>26AUG2022:20:00:00</v>
      </c>
      <c r="M621">
        <v>20</v>
      </c>
      <c r="N621">
        <f t="shared" si="114"/>
        <v>-981.34375</v>
      </c>
      <c r="O621">
        <f t="shared" si="110"/>
        <v>-981.34375</v>
      </c>
      <c r="P621" t="str">
        <f t="shared" si="111"/>
        <v/>
      </c>
      <c r="Q621">
        <f t="shared" si="112"/>
        <v>1</v>
      </c>
      <c r="R621" t="str">
        <f t="shared" si="113"/>
        <v/>
      </c>
      <c r="S621">
        <f t="shared" si="115"/>
        <v>1.5410223657537063</v>
      </c>
      <c r="V621">
        <v>20</v>
      </c>
      <c r="W621">
        <f t="shared" si="116"/>
        <v>-981.34375</v>
      </c>
      <c r="X621" t="str">
        <f t="shared" si="117"/>
        <v/>
      </c>
      <c r="Y621">
        <f t="shared" si="118"/>
        <v>1</v>
      </c>
      <c r="Z621" t="str">
        <f t="shared" si="119"/>
        <v/>
      </c>
    </row>
    <row r="622" spans="1:26" x14ac:dyDescent="0.25">
      <c r="A622" t="s">
        <v>647</v>
      </c>
      <c r="B622">
        <v>61680.8125</v>
      </c>
      <c r="C622">
        <v>60865</v>
      </c>
      <c r="D622">
        <v>61263</v>
      </c>
      <c r="E622">
        <v>62335</v>
      </c>
      <c r="F622">
        <v>58543</v>
      </c>
      <c r="G622">
        <v>60865</v>
      </c>
      <c r="H622">
        <v>60522</v>
      </c>
      <c r="I622">
        <v>59768</v>
      </c>
      <c r="J622">
        <v>60047</v>
      </c>
      <c r="L622" s="1" t="str">
        <f t="shared" si="109"/>
        <v>26AUG2022:21:00:00</v>
      </c>
      <c r="M622">
        <v>21</v>
      </c>
      <c r="N622">
        <f t="shared" si="114"/>
        <v>-815.8125</v>
      </c>
      <c r="O622">
        <f t="shared" si="110"/>
        <v>-815.8125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1.3226357872636647</v>
      </c>
      <c r="V622">
        <v>21</v>
      </c>
      <c r="W622">
        <f t="shared" si="116"/>
        <v>-815.8125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25">
      <c r="A623" t="s">
        <v>648</v>
      </c>
      <c r="B623">
        <v>59362.394530999998</v>
      </c>
      <c r="C623">
        <v>58718</v>
      </c>
      <c r="D623">
        <v>59332</v>
      </c>
      <c r="E623">
        <v>60188</v>
      </c>
      <c r="F623">
        <v>56706</v>
      </c>
      <c r="G623">
        <v>58718</v>
      </c>
      <c r="H623">
        <v>58405</v>
      </c>
      <c r="I623">
        <v>57635</v>
      </c>
      <c r="J623">
        <v>57959</v>
      </c>
      <c r="L623" s="1" t="str">
        <f t="shared" si="109"/>
        <v>26AUG2022:22:00:00</v>
      </c>
      <c r="M623">
        <v>22</v>
      </c>
      <c r="N623">
        <f t="shared" si="114"/>
        <v>-644.3945309999981</v>
      </c>
      <c r="O623">
        <f t="shared" si="110"/>
        <v>-644.3945309999981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1.0855265123503144</v>
      </c>
      <c r="V623">
        <v>22</v>
      </c>
      <c r="W623">
        <f t="shared" si="116"/>
        <v>-644.3945309999981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25">
      <c r="A624" t="s">
        <v>649</v>
      </c>
      <c r="B624">
        <v>56286.847655999998</v>
      </c>
      <c r="C624">
        <v>55564</v>
      </c>
      <c r="D624">
        <v>55949</v>
      </c>
      <c r="E624">
        <v>56334</v>
      </c>
      <c r="F624">
        <v>53764</v>
      </c>
      <c r="G624">
        <v>55564</v>
      </c>
      <c r="H624">
        <v>55351</v>
      </c>
      <c r="I624">
        <v>54753</v>
      </c>
      <c r="J624">
        <v>54957</v>
      </c>
      <c r="L624" s="1" t="str">
        <f t="shared" si="109"/>
        <v>26AUG2022:23:00:00</v>
      </c>
      <c r="M624">
        <v>23</v>
      </c>
      <c r="N624">
        <f t="shared" si="114"/>
        <v>-722.8476559999981</v>
      </c>
      <c r="O624">
        <f t="shared" si="110"/>
        <v>-722.8476559999981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1.2842212454634505</v>
      </c>
      <c r="V624">
        <v>23</v>
      </c>
      <c r="W624">
        <f t="shared" si="116"/>
        <v>-722.8476559999981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650</v>
      </c>
      <c r="B625">
        <v>53110.53125</v>
      </c>
      <c r="C625">
        <v>52295</v>
      </c>
      <c r="D625">
        <v>51906</v>
      </c>
      <c r="E625">
        <v>52223</v>
      </c>
      <c r="F625">
        <v>50689</v>
      </c>
      <c r="G625">
        <v>52295</v>
      </c>
      <c r="H625">
        <v>52155</v>
      </c>
      <c r="I625">
        <v>51676</v>
      </c>
      <c r="J625">
        <v>51802</v>
      </c>
      <c r="L625" s="1" t="str">
        <f t="shared" si="109"/>
        <v>27AUG2022:00:00:00</v>
      </c>
      <c r="M625">
        <v>24</v>
      </c>
      <c r="N625">
        <f t="shared" si="114"/>
        <v>-815.53125</v>
      </c>
      <c r="O625">
        <f t="shared" si="110"/>
        <v>-815.53125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1.5355358547651508</v>
      </c>
      <c r="V625">
        <v>24</v>
      </c>
      <c r="W625">
        <f t="shared" si="116"/>
        <v>-815.53125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651</v>
      </c>
      <c r="B626">
        <v>50086.40625</v>
      </c>
      <c r="C626">
        <v>49915</v>
      </c>
      <c r="D626">
        <v>49339</v>
      </c>
      <c r="E626">
        <v>49326</v>
      </c>
      <c r="F626">
        <v>49081</v>
      </c>
      <c r="G626">
        <v>49915</v>
      </c>
      <c r="H626">
        <v>49560</v>
      </c>
      <c r="I626">
        <v>49657</v>
      </c>
      <c r="J626">
        <v>49611</v>
      </c>
      <c r="L626" s="1" t="str">
        <f t="shared" si="109"/>
        <v>27AUG2022:01:00:00</v>
      </c>
      <c r="M626">
        <v>1</v>
      </c>
      <c r="N626">
        <f t="shared" si="114"/>
        <v>-171.40625</v>
      </c>
      <c r="O626">
        <f t="shared" si="110"/>
        <v>-171.40625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0.34222109916300897</v>
      </c>
      <c r="V626">
        <v>1</v>
      </c>
      <c r="W626">
        <f t="shared" si="116"/>
        <v>-171.40625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652</v>
      </c>
      <c r="B627">
        <v>47625.84375</v>
      </c>
      <c r="C627">
        <v>47343</v>
      </c>
      <c r="D627">
        <v>46984</v>
      </c>
      <c r="E627">
        <v>46955</v>
      </c>
      <c r="F627">
        <v>46645</v>
      </c>
      <c r="G627">
        <v>47343</v>
      </c>
      <c r="H627">
        <v>47099</v>
      </c>
      <c r="I627">
        <v>47204</v>
      </c>
      <c r="J627">
        <v>47129</v>
      </c>
      <c r="L627" s="1" t="str">
        <f t="shared" si="109"/>
        <v>27AUG2022:02:00:00</v>
      </c>
      <c r="M627">
        <v>2</v>
      </c>
      <c r="N627">
        <f t="shared" si="114"/>
        <v>-282.84375</v>
      </c>
      <c r="O627">
        <f t="shared" si="110"/>
        <v>-282.84375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0.59388711617313872</v>
      </c>
      <c r="V627">
        <v>2</v>
      </c>
      <c r="W627">
        <f t="shared" si="116"/>
        <v>-282.84375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653</v>
      </c>
      <c r="B628">
        <v>45959.96875</v>
      </c>
      <c r="C628">
        <v>45350</v>
      </c>
      <c r="D628">
        <v>45291</v>
      </c>
      <c r="E628">
        <v>45121</v>
      </c>
      <c r="F628">
        <v>44727</v>
      </c>
      <c r="G628">
        <v>45350</v>
      </c>
      <c r="H628">
        <v>45212</v>
      </c>
      <c r="I628">
        <v>45380</v>
      </c>
      <c r="J628">
        <v>45232</v>
      </c>
      <c r="L628" s="1" t="str">
        <f t="shared" si="109"/>
        <v>27AUG2022:03:00:00</v>
      </c>
      <c r="M628">
        <v>3</v>
      </c>
      <c r="N628">
        <f t="shared" si="114"/>
        <v>-609.96875</v>
      </c>
      <c r="O628">
        <f t="shared" si="110"/>
        <v>-609.96875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1.3271739876890147</v>
      </c>
      <c r="V628">
        <v>3</v>
      </c>
      <c r="W628">
        <f t="shared" si="116"/>
        <v>-609.96875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654</v>
      </c>
      <c r="B629">
        <v>44658.171875</v>
      </c>
      <c r="C629">
        <v>43911</v>
      </c>
      <c r="D629">
        <v>43952</v>
      </c>
      <c r="E629">
        <v>43609</v>
      </c>
      <c r="F629">
        <v>43433</v>
      </c>
      <c r="G629">
        <v>43911</v>
      </c>
      <c r="H629">
        <v>43786</v>
      </c>
      <c r="I629">
        <v>43985</v>
      </c>
      <c r="J629">
        <v>43834</v>
      </c>
      <c r="L629" s="1" t="str">
        <f t="shared" si="109"/>
        <v>27AUG2022:04:00:00</v>
      </c>
      <c r="M629">
        <v>4</v>
      </c>
      <c r="N629">
        <f t="shared" si="114"/>
        <v>-747.171875</v>
      </c>
      <c r="O629">
        <f t="shared" si="110"/>
        <v>-747.171875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1.6730910461166297</v>
      </c>
      <c r="V629">
        <v>4</v>
      </c>
      <c r="W629">
        <f t="shared" si="116"/>
        <v>-747.171875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655</v>
      </c>
      <c r="B630">
        <v>43687.328125</v>
      </c>
      <c r="C630">
        <v>43064</v>
      </c>
      <c r="D630">
        <v>42834</v>
      </c>
      <c r="E630">
        <v>42566</v>
      </c>
      <c r="F630">
        <v>42666</v>
      </c>
      <c r="G630">
        <v>43064</v>
      </c>
      <c r="H630">
        <v>42919</v>
      </c>
      <c r="I630">
        <v>43164</v>
      </c>
      <c r="J630">
        <v>43003</v>
      </c>
      <c r="L630" s="1" t="str">
        <f t="shared" si="109"/>
        <v>27AUG2022:05:00:00</v>
      </c>
      <c r="M630">
        <v>5</v>
      </c>
      <c r="N630">
        <f t="shared" si="114"/>
        <v>-623.328125</v>
      </c>
      <c r="O630">
        <f t="shared" si="110"/>
        <v>-623.328125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1.4267938822363035</v>
      </c>
      <c r="V630">
        <v>5</v>
      </c>
      <c r="W630">
        <f t="shared" si="116"/>
        <v>-623.328125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656</v>
      </c>
      <c r="B631">
        <v>43571.453125</v>
      </c>
      <c r="C631">
        <v>43012</v>
      </c>
      <c r="D631">
        <v>42851</v>
      </c>
      <c r="E631">
        <v>42539</v>
      </c>
      <c r="F631">
        <v>42667</v>
      </c>
      <c r="G631">
        <v>43012</v>
      </c>
      <c r="H631">
        <v>42810</v>
      </c>
      <c r="I631">
        <v>43040</v>
      </c>
      <c r="J631">
        <v>42919</v>
      </c>
      <c r="L631" s="1" t="str">
        <f t="shared" si="109"/>
        <v>27AUG2022:06:00:00</v>
      </c>
      <c r="M631">
        <v>6</v>
      </c>
      <c r="N631">
        <f t="shared" si="114"/>
        <v>-559.453125</v>
      </c>
      <c r="O631">
        <f t="shared" si="110"/>
        <v>-559.453125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1.283990055128555</v>
      </c>
      <c r="V631">
        <v>6</v>
      </c>
      <c r="W631">
        <f t="shared" si="116"/>
        <v>-559.453125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657</v>
      </c>
      <c r="B632">
        <v>43830.039062999997</v>
      </c>
      <c r="C632">
        <v>43468</v>
      </c>
      <c r="D632">
        <v>43269</v>
      </c>
      <c r="E632">
        <v>43078</v>
      </c>
      <c r="F632">
        <v>43234</v>
      </c>
      <c r="G632">
        <v>43468</v>
      </c>
      <c r="H632">
        <v>43182</v>
      </c>
      <c r="I632">
        <v>43394</v>
      </c>
      <c r="J632">
        <v>43335</v>
      </c>
      <c r="L632" s="1" t="str">
        <f t="shared" si="109"/>
        <v>27AUG2022:07:00:00</v>
      </c>
      <c r="M632">
        <v>7</v>
      </c>
      <c r="N632">
        <f t="shared" si="114"/>
        <v>-362.03906299999653</v>
      </c>
      <c r="O632">
        <f t="shared" si="110"/>
        <v>-362.03906299999653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0.82600670850329927</v>
      </c>
      <c r="V632">
        <v>7</v>
      </c>
      <c r="W632">
        <f t="shared" si="116"/>
        <v>-362.03906299999653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658</v>
      </c>
      <c r="B633">
        <v>44216.769530999998</v>
      </c>
      <c r="C633">
        <v>43995</v>
      </c>
      <c r="D633">
        <v>43774</v>
      </c>
      <c r="E633">
        <v>43525</v>
      </c>
      <c r="F633">
        <v>43782</v>
      </c>
      <c r="G633">
        <v>43995</v>
      </c>
      <c r="H633">
        <v>43748</v>
      </c>
      <c r="I633">
        <v>43912</v>
      </c>
      <c r="J633">
        <v>43872</v>
      </c>
      <c r="L633" s="1" t="str">
        <f t="shared" si="109"/>
        <v>27AUG2022:08:00:00</v>
      </c>
      <c r="M633">
        <v>8</v>
      </c>
      <c r="N633">
        <f t="shared" si="114"/>
        <v>-221.7695309999981</v>
      </c>
      <c r="O633">
        <f t="shared" si="110"/>
        <v>-221.7695309999981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0.50155073143576756</v>
      </c>
      <c r="V633">
        <v>8</v>
      </c>
      <c r="W633">
        <f t="shared" si="116"/>
        <v>-221.7695309999981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659</v>
      </c>
      <c r="B634">
        <v>46878.511719000002</v>
      </c>
      <c r="C634">
        <v>46696</v>
      </c>
      <c r="D634">
        <v>46091</v>
      </c>
      <c r="E634">
        <v>45854</v>
      </c>
      <c r="F634">
        <v>46178</v>
      </c>
      <c r="G634">
        <v>46696</v>
      </c>
      <c r="H634">
        <v>46693</v>
      </c>
      <c r="I634">
        <v>46915</v>
      </c>
      <c r="J634">
        <v>46694</v>
      </c>
      <c r="L634" s="1" t="str">
        <f t="shared" si="109"/>
        <v>27AUG2022:09:00:00</v>
      </c>
      <c r="M634">
        <v>9</v>
      </c>
      <c r="N634">
        <f t="shared" si="114"/>
        <v>-182.5117190000019</v>
      </c>
      <c r="O634">
        <f t="shared" si="110"/>
        <v>-182.5117190000019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0.38932916662119488</v>
      </c>
      <c r="V634">
        <v>9</v>
      </c>
      <c r="W634">
        <f t="shared" si="116"/>
        <v>-182.5117190000019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25">
      <c r="A635" t="s">
        <v>660</v>
      </c>
      <c r="B635">
        <v>50845.667969000002</v>
      </c>
      <c r="C635">
        <v>50601</v>
      </c>
      <c r="D635">
        <v>49627</v>
      </c>
      <c r="E635">
        <v>49425</v>
      </c>
      <c r="F635">
        <v>49585</v>
      </c>
      <c r="G635">
        <v>50601</v>
      </c>
      <c r="H635">
        <v>50831</v>
      </c>
      <c r="I635">
        <v>51298</v>
      </c>
      <c r="J635">
        <v>50750</v>
      </c>
      <c r="L635" s="1" t="str">
        <f t="shared" si="109"/>
        <v>27AUG2022:10:00:00</v>
      </c>
      <c r="M635">
        <v>10</v>
      </c>
      <c r="N635">
        <f t="shared" si="114"/>
        <v>-244.6679690000019</v>
      </c>
      <c r="O635">
        <f t="shared" si="110"/>
        <v>-244.6679690000019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0.4811972755460171</v>
      </c>
      <c r="V635">
        <v>10</v>
      </c>
      <c r="W635">
        <f t="shared" si="116"/>
        <v>-244.6679690000019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25">
      <c r="A636" t="s">
        <v>661</v>
      </c>
      <c r="B636">
        <v>55173.710937999997</v>
      </c>
      <c r="C636">
        <v>55049</v>
      </c>
      <c r="D636">
        <v>53565</v>
      </c>
      <c r="E636">
        <v>53368</v>
      </c>
      <c r="F636">
        <v>53427</v>
      </c>
      <c r="G636">
        <v>55049</v>
      </c>
      <c r="H636">
        <v>55440</v>
      </c>
      <c r="I636">
        <v>55893</v>
      </c>
      <c r="J636">
        <v>55199</v>
      </c>
      <c r="L636" s="1" t="str">
        <f t="shared" si="109"/>
        <v>27AUG2022:11:00:00</v>
      </c>
      <c r="M636">
        <v>11</v>
      </c>
      <c r="N636">
        <f t="shared" si="114"/>
        <v>-124.71093799999653</v>
      </c>
      <c r="O636">
        <f t="shared" si="110"/>
        <v>-124.71093799999653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0.22603326091322215</v>
      </c>
      <c r="V636">
        <v>11</v>
      </c>
      <c r="W636">
        <f t="shared" si="116"/>
        <v>-124.71093799999653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25">
      <c r="A637" t="s">
        <v>662</v>
      </c>
      <c r="B637">
        <v>59044.964844000002</v>
      </c>
      <c r="C637">
        <v>59208</v>
      </c>
      <c r="D637">
        <v>57367</v>
      </c>
      <c r="E637">
        <v>57051</v>
      </c>
      <c r="F637">
        <v>57215</v>
      </c>
      <c r="G637">
        <v>59208</v>
      </c>
      <c r="H637">
        <v>59695</v>
      </c>
      <c r="I637">
        <v>59988</v>
      </c>
      <c r="J637">
        <v>59304</v>
      </c>
      <c r="L637" s="1" t="str">
        <f t="shared" si="109"/>
        <v>27AUG2022:12:00:00</v>
      </c>
      <c r="M637">
        <v>12</v>
      </c>
      <c r="N637">
        <f t="shared" si="114"/>
        <v>163.0351559999981</v>
      </c>
      <c r="O637" t="str">
        <f t="shared" si="110"/>
        <v/>
      </c>
      <c r="P637">
        <f t="shared" si="111"/>
        <v>163.0351559999981</v>
      </c>
      <c r="Q637" t="str">
        <f t="shared" si="112"/>
        <v/>
      </c>
      <c r="R637">
        <f t="shared" si="113"/>
        <v>1</v>
      </c>
      <c r="S637">
        <f t="shared" si="115"/>
        <v>0.27612033715448187</v>
      </c>
      <c r="V637">
        <v>12</v>
      </c>
      <c r="W637" t="str">
        <f t="shared" si="116"/>
        <v/>
      </c>
      <c r="X637">
        <f t="shared" si="117"/>
        <v>163.0351559999981</v>
      </c>
      <c r="Y637" t="str">
        <f t="shared" si="118"/>
        <v/>
      </c>
      <c r="Z637">
        <f t="shared" si="119"/>
        <v>1</v>
      </c>
    </row>
    <row r="638" spans="1:26" x14ac:dyDescent="0.25">
      <c r="A638" t="s">
        <v>663</v>
      </c>
      <c r="B638">
        <v>62277.042969000002</v>
      </c>
      <c r="C638">
        <v>62447</v>
      </c>
      <c r="D638">
        <v>60385</v>
      </c>
      <c r="E638">
        <v>60378</v>
      </c>
      <c r="F638">
        <v>60163</v>
      </c>
      <c r="G638">
        <v>62447</v>
      </c>
      <c r="H638">
        <v>62832</v>
      </c>
      <c r="I638">
        <v>63117</v>
      </c>
      <c r="J638">
        <v>62435</v>
      </c>
      <c r="L638" s="1" t="str">
        <f t="shared" si="109"/>
        <v>27AUG2022:13:00:00</v>
      </c>
      <c r="M638">
        <v>13</v>
      </c>
      <c r="N638">
        <f t="shared" si="114"/>
        <v>169.9570309999981</v>
      </c>
      <c r="O638" t="str">
        <f t="shared" si="110"/>
        <v/>
      </c>
      <c r="P638">
        <f t="shared" si="111"/>
        <v>169.9570309999981</v>
      </c>
      <c r="Q638" t="str">
        <f t="shared" si="112"/>
        <v/>
      </c>
      <c r="R638">
        <f t="shared" si="113"/>
        <v>1</v>
      </c>
      <c r="S638">
        <f t="shared" si="115"/>
        <v>0.27290478625421982</v>
      </c>
      <c r="V638">
        <v>13</v>
      </c>
      <c r="W638" t="str">
        <f t="shared" si="116"/>
        <v/>
      </c>
      <c r="X638">
        <f t="shared" si="117"/>
        <v>169.9570309999981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664</v>
      </c>
      <c r="B639">
        <v>64846.523437999997</v>
      </c>
      <c r="C639">
        <v>64878</v>
      </c>
      <c r="D639">
        <v>62763</v>
      </c>
      <c r="E639">
        <v>63242</v>
      </c>
      <c r="F639">
        <v>62238</v>
      </c>
      <c r="G639">
        <v>64878</v>
      </c>
      <c r="H639">
        <v>65151</v>
      </c>
      <c r="I639">
        <v>65550</v>
      </c>
      <c r="J639">
        <v>64785</v>
      </c>
      <c r="L639" s="1" t="str">
        <f t="shared" si="109"/>
        <v>27AUG2022:14:00:00</v>
      </c>
      <c r="M639">
        <v>14</v>
      </c>
      <c r="N639">
        <f t="shared" si="114"/>
        <v>31.476562000003469</v>
      </c>
      <c r="O639" t="str">
        <f t="shared" si="110"/>
        <v/>
      </c>
      <c r="P639">
        <f t="shared" si="111"/>
        <v>31.476562000003469</v>
      </c>
      <c r="Q639" t="str">
        <f t="shared" si="112"/>
        <v/>
      </c>
      <c r="R639">
        <f t="shared" si="113"/>
        <v>1</v>
      </c>
      <c r="S639">
        <f t="shared" si="115"/>
        <v>4.8540091790885795E-2</v>
      </c>
      <c r="V639">
        <v>14</v>
      </c>
      <c r="W639" t="str">
        <f t="shared" si="116"/>
        <v/>
      </c>
      <c r="X639">
        <f t="shared" si="117"/>
        <v>31.476562000003469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665</v>
      </c>
      <c r="B640">
        <v>66657.671875</v>
      </c>
      <c r="C640">
        <v>66480</v>
      </c>
      <c r="D640">
        <v>65150</v>
      </c>
      <c r="E640">
        <v>65830</v>
      </c>
      <c r="F640">
        <v>63465</v>
      </c>
      <c r="G640">
        <v>66480</v>
      </c>
      <c r="H640">
        <v>66626</v>
      </c>
      <c r="I640">
        <v>67387</v>
      </c>
      <c r="J640">
        <v>66382</v>
      </c>
      <c r="L640" s="1" t="str">
        <f t="shared" si="109"/>
        <v>27AUG2022:15:00:00</v>
      </c>
      <c r="M640">
        <v>15</v>
      </c>
      <c r="N640">
        <f t="shared" si="114"/>
        <v>-177.671875</v>
      </c>
      <c r="O640">
        <f t="shared" si="110"/>
        <v>-177.671875</v>
      </c>
      <c r="P640" t="str">
        <f t="shared" si="111"/>
        <v/>
      </c>
      <c r="Q640">
        <f t="shared" si="112"/>
        <v>1</v>
      </c>
      <c r="R640" t="str">
        <f t="shared" si="113"/>
        <v/>
      </c>
      <c r="S640">
        <f t="shared" si="115"/>
        <v>0.26654377508590416</v>
      </c>
      <c r="V640">
        <v>15</v>
      </c>
      <c r="W640">
        <f t="shared" si="116"/>
        <v>-177.671875</v>
      </c>
      <c r="X640" t="str">
        <f t="shared" si="117"/>
        <v/>
      </c>
      <c r="Y640">
        <f t="shared" si="118"/>
        <v>1</v>
      </c>
      <c r="Z640" t="str">
        <f t="shared" si="119"/>
        <v/>
      </c>
    </row>
    <row r="641" spans="1:26" x14ac:dyDescent="0.25">
      <c r="A641" t="s">
        <v>666</v>
      </c>
      <c r="B641">
        <v>67825.398438000004</v>
      </c>
      <c r="C641">
        <v>67634</v>
      </c>
      <c r="D641">
        <v>65943</v>
      </c>
      <c r="E641">
        <v>66805</v>
      </c>
      <c r="F641">
        <v>64421</v>
      </c>
      <c r="G641">
        <v>67634</v>
      </c>
      <c r="H641">
        <v>67638</v>
      </c>
      <c r="I641">
        <v>68351</v>
      </c>
      <c r="J641">
        <v>67404</v>
      </c>
      <c r="L641" s="1" t="str">
        <f t="shared" si="109"/>
        <v>27AUG2022:16:00:00</v>
      </c>
      <c r="M641">
        <v>16</v>
      </c>
      <c r="N641">
        <f t="shared" si="114"/>
        <v>-191.39843800000381</v>
      </c>
      <c r="O641">
        <f t="shared" si="110"/>
        <v>-191.39843800000381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0.2821928693496189</v>
      </c>
      <c r="V641">
        <v>16</v>
      </c>
      <c r="W641">
        <f t="shared" si="116"/>
        <v>-191.39843800000381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25">
      <c r="A642" t="s">
        <v>667</v>
      </c>
      <c r="B642">
        <v>68653.679688000004</v>
      </c>
      <c r="C642">
        <v>68257</v>
      </c>
      <c r="D642">
        <v>67000</v>
      </c>
      <c r="E642">
        <v>67813</v>
      </c>
      <c r="F642">
        <v>65016</v>
      </c>
      <c r="G642">
        <v>68257</v>
      </c>
      <c r="H642">
        <v>68014</v>
      </c>
      <c r="I642">
        <v>68292</v>
      </c>
      <c r="J642">
        <v>67722</v>
      </c>
      <c r="L642" s="1" t="str">
        <f t="shared" si="109"/>
        <v>27AUG2022:17:00:00</v>
      </c>
      <c r="M642">
        <v>17</v>
      </c>
      <c r="N642">
        <f t="shared" si="114"/>
        <v>-396.67968800000381</v>
      </c>
      <c r="O642">
        <f t="shared" si="110"/>
        <v>-396.67968800000381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0.57779814542022212</v>
      </c>
      <c r="V642">
        <v>17</v>
      </c>
      <c r="W642">
        <f t="shared" si="116"/>
        <v>-396.67968800000381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25">
      <c r="A643" t="s">
        <v>668</v>
      </c>
      <c r="B643">
        <v>69101.960938000004</v>
      </c>
      <c r="C643">
        <v>67666</v>
      </c>
      <c r="D643">
        <v>66879</v>
      </c>
      <c r="E643">
        <v>67585</v>
      </c>
      <c r="F643">
        <v>64586</v>
      </c>
      <c r="G643">
        <v>67666</v>
      </c>
      <c r="H643">
        <v>67151</v>
      </c>
      <c r="I643">
        <v>67248</v>
      </c>
      <c r="J643">
        <v>66929</v>
      </c>
      <c r="L643" s="1" t="str">
        <f t="shared" ref="L643:L706" si="120">A643</f>
        <v>27AUG2022:18:00:00</v>
      </c>
      <c r="M643">
        <v>18</v>
      </c>
      <c r="N643">
        <f t="shared" si="114"/>
        <v>-1435.9609380000038</v>
      </c>
      <c r="O643">
        <f t="shared" ref="O643:O706" si="121">IF(N643&lt;0,N643,"")</f>
        <v>-1435.9609380000038</v>
      </c>
      <c r="P643" t="str">
        <f t="shared" ref="P643:P706" si="122">IF(N643&gt;0,N643,"")</f>
        <v/>
      </c>
      <c r="Q643">
        <f t="shared" ref="Q643:Q706" si="123">IF(O643&lt;0,1,"")</f>
        <v>1</v>
      </c>
      <c r="R643" t="str">
        <f t="shared" ref="R643:R706" si="124">IF(AND(P643&gt;0,P643&lt;&gt;""),1,"")</f>
        <v/>
      </c>
      <c r="S643">
        <f t="shared" si="115"/>
        <v>2.0780321115465648</v>
      </c>
      <c r="V643">
        <v>18</v>
      </c>
      <c r="W643">
        <f t="shared" si="116"/>
        <v>-1435.9609380000038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25">
      <c r="A644" t="s">
        <v>669</v>
      </c>
      <c r="B644">
        <v>67764.257813000004</v>
      </c>
      <c r="C644">
        <v>66042</v>
      </c>
      <c r="D644">
        <v>64707</v>
      </c>
      <c r="E644">
        <v>65496</v>
      </c>
      <c r="F644">
        <v>63128</v>
      </c>
      <c r="G644">
        <v>66042</v>
      </c>
      <c r="H644">
        <v>65423</v>
      </c>
      <c r="I644">
        <v>65512</v>
      </c>
      <c r="J644">
        <v>65265</v>
      </c>
      <c r="L644" s="1" t="str">
        <f t="shared" si="120"/>
        <v>27AUG2022:19:00:00</v>
      </c>
      <c r="M644">
        <v>19</v>
      </c>
      <c r="N644">
        <f t="shared" si="114"/>
        <v>-1722.2578130000038</v>
      </c>
      <c r="O644">
        <f t="shared" si="121"/>
        <v>-1722.2578130000038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2.541543091570027</v>
      </c>
      <c r="V644">
        <v>19</v>
      </c>
      <c r="W644">
        <f t="shared" si="116"/>
        <v>-1722.2578130000038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25">
      <c r="A645" t="s">
        <v>670</v>
      </c>
      <c r="B645">
        <v>65023.25</v>
      </c>
      <c r="C645">
        <v>63572</v>
      </c>
      <c r="D645">
        <v>62556</v>
      </c>
      <c r="E645">
        <v>62904</v>
      </c>
      <c r="F645">
        <v>60935</v>
      </c>
      <c r="G645">
        <v>63572</v>
      </c>
      <c r="H645">
        <v>62938</v>
      </c>
      <c r="I645">
        <v>62875</v>
      </c>
      <c r="J645">
        <v>62774</v>
      </c>
      <c r="L645" s="1" t="str">
        <f t="shared" si="120"/>
        <v>27AUG2022:20:00:00</v>
      </c>
      <c r="M645">
        <v>20</v>
      </c>
      <c r="N645">
        <f t="shared" si="114"/>
        <v>-1451.25</v>
      </c>
      <c r="O645">
        <f t="shared" si="121"/>
        <v>-1451.25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2.2318939763853698</v>
      </c>
      <c r="V645">
        <v>20</v>
      </c>
      <c r="W645">
        <f t="shared" si="116"/>
        <v>-1451.25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25">
      <c r="A646" t="s">
        <v>671</v>
      </c>
      <c r="B646">
        <v>62887.410155999998</v>
      </c>
      <c r="C646">
        <v>61685</v>
      </c>
      <c r="D646">
        <v>60937</v>
      </c>
      <c r="E646">
        <v>61176</v>
      </c>
      <c r="F646">
        <v>59459</v>
      </c>
      <c r="G646">
        <v>61685</v>
      </c>
      <c r="H646">
        <v>61103</v>
      </c>
      <c r="I646">
        <v>60926</v>
      </c>
      <c r="J646">
        <v>60940</v>
      </c>
      <c r="L646" s="1" t="str">
        <f t="shared" si="120"/>
        <v>27AUG2022:21:00:00</v>
      </c>
      <c r="M646">
        <v>21</v>
      </c>
      <c r="N646">
        <f t="shared" si="114"/>
        <v>-1202.4101559999981</v>
      </c>
      <c r="O646">
        <f t="shared" si="121"/>
        <v>-1202.4101559999981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1.9120045697815682</v>
      </c>
      <c r="V646">
        <v>21</v>
      </c>
      <c r="W646">
        <f t="shared" si="116"/>
        <v>-1202.4101559999981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25">
      <c r="A647" t="s">
        <v>672</v>
      </c>
      <c r="B647">
        <v>60561.0625</v>
      </c>
      <c r="C647">
        <v>59403</v>
      </c>
      <c r="D647">
        <v>59159</v>
      </c>
      <c r="E647">
        <v>59274</v>
      </c>
      <c r="F647">
        <v>57506</v>
      </c>
      <c r="G647">
        <v>59403</v>
      </c>
      <c r="H647">
        <v>58820</v>
      </c>
      <c r="I647">
        <v>58721</v>
      </c>
      <c r="J647">
        <v>58734</v>
      </c>
      <c r="L647" s="1" t="str">
        <f t="shared" si="120"/>
        <v>27AUG2022:22:00:00</v>
      </c>
      <c r="M647">
        <v>22</v>
      </c>
      <c r="N647">
        <f t="shared" si="114"/>
        <v>-1158.0625</v>
      </c>
      <c r="O647">
        <f t="shared" si="121"/>
        <v>-1158.0625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1.9122228907394088</v>
      </c>
      <c r="V647">
        <v>22</v>
      </c>
      <c r="W647">
        <f t="shared" si="116"/>
        <v>-1158.0625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25">
      <c r="A648" t="s">
        <v>673</v>
      </c>
      <c r="B648">
        <v>57579.671875</v>
      </c>
      <c r="C648">
        <v>56405</v>
      </c>
      <c r="D648">
        <v>56002</v>
      </c>
      <c r="E648">
        <v>56028</v>
      </c>
      <c r="F648">
        <v>54840</v>
      </c>
      <c r="G648">
        <v>56405</v>
      </c>
      <c r="H648">
        <v>55961</v>
      </c>
      <c r="I648">
        <v>55902</v>
      </c>
      <c r="J648">
        <v>55883</v>
      </c>
      <c r="L648" s="1" t="str">
        <f t="shared" si="120"/>
        <v>27AUG2022:23:00:00</v>
      </c>
      <c r="M648">
        <v>23</v>
      </c>
      <c r="N648">
        <f t="shared" si="114"/>
        <v>-1174.671875</v>
      </c>
      <c r="O648">
        <f t="shared" si="121"/>
        <v>-1174.671875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2.0400808770673464</v>
      </c>
      <c r="V648">
        <v>23</v>
      </c>
      <c r="W648">
        <f t="shared" si="116"/>
        <v>-1174.671875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25">
      <c r="A649" t="s">
        <v>674</v>
      </c>
      <c r="B649">
        <v>54513.953125</v>
      </c>
      <c r="C649">
        <v>53344</v>
      </c>
      <c r="D649">
        <v>52759</v>
      </c>
      <c r="E649">
        <v>52697</v>
      </c>
      <c r="F649">
        <v>51975</v>
      </c>
      <c r="G649">
        <v>53344</v>
      </c>
      <c r="H649">
        <v>53055</v>
      </c>
      <c r="I649">
        <v>52957</v>
      </c>
      <c r="J649">
        <v>52931</v>
      </c>
      <c r="L649" s="1" t="str">
        <f t="shared" si="120"/>
        <v>28AUG2022:00:00:00</v>
      </c>
      <c r="M649">
        <v>24</v>
      </c>
      <c r="N649">
        <f t="shared" si="114"/>
        <v>-1169.953125</v>
      </c>
      <c r="O649">
        <f t="shared" si="121"/>
        <v>-1169.953125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2.1461535220483974</v>
      </c>
      <c r="V649">
        <v>24</v>
      </c>
      <c r="W649">
        <f t="shared" si="116"/>
        <v>-1169.953125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675</v>
      </c>
      <c r="B650">
        <v>51534.582030999998</v>
      </c>
      <c r="C650">
        <v>50893</v>
      </c>
      <c r="D650">
        <v>49942</v>
      </c>
      <c r="E650">
        <v>49957</v>
      </c>
      <c r="F650">
        <v>50687</v>
      </c>
      <c r="G650">
        <v>50893</v>
      </c>
      <c r="H650">
        <v>50700</v>
      </c>
      <c r="I650">
        <v>50636</v>
      </c>
      <c r="J650">
        <v>50724</v>
      </c>
      <c r="L650" s="1" t="str">
        <f t="shared" si="120"/>
        <v>28AUG2022:01:00:00</v>
      </c>
      <c r="M650">
        <v>1</v>
      </c>
      <c r="N650">
        <f t="shared" si="114"/>
        <v>-641.5820309999981</v>
      </c>
      <c r="O650">
        <f t="shared" si="121"/>
        <v>-641.5820309999981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1.2449543698910031</v>
      </c>
      <c r="V650">
        <v>1</v>
      </c>
      <c r="W650">
        <f t="shared" si="116"/>
        <v>-641.5820309999981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676</v>
      </c>
      <c r="B651">
        <v>49161.8125</v>
      </c>
      <c r="C651">
        <v>48633</v>
      </c>
      <c r="D651">
        <v>47644</v>
      </c>
      <c r="E651">
        <v>47663</v>
      </c>
      <c r="F651">
        <v>48448</v>
      </c>
      <c r="G651">
        <v>48633</v>
      </c>
      <c r="H651">
        <v>48582</v>
      </c>
      <c r="I651">
        <v>48354</v>
      </c>
      <c r="J651">
        <v>48495</v>
      </c>
      <c r="L651" s="1" t="str">
        <f t="shared" si="120"/>
        <v>28AUG2022:02:00:00</v>
      </c>
      <c r="M651">
        <v>2</v>
      </c>
      <c r="N651">
        <f t="shared" si="114"/>
        <v>-528.8125</v>
      </c>
      <c r="O651">
        <f t="shared" si="121"/>
        <v>-528.8125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1.0756570458015557</v>
      </c>
      <c r="V651">
        <v>2</v>
      </c>
      <c r="W651">
        <f t="shared" si="116"/>
        <v>-528.8125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677</v>
      </c>
      <c r="B652">
        <v>47425.390625</v>
      </c>
      <c r="C652">
        <v>46863</v>
      </c>
      <c r="D652">
        <v>45941</v>
      </c>
      <c r="E652">
        <v>46052</v>
      </c>
      <c r="F652">
        <v>46558</v>
      </c>
      <c r="G652">
        <v>46863</v>
      </c>
      <c r="H652">
        <v>46916</v>
      </c>
      <c r="I652">
        <v>46588</v>
      </c>
      <c r="J652">
        <v>46734</v>
      </c>
      <c r="L652" s="1" t="str">
        <f t="shared" si="120"/>
        <v>28AUG2022:03:00:00</v>
      </c>
      <c r="M652">
        <v>3</v>
      </c>
      <c r="N652">
        <f t="shared" si="114"/>
        <v>-562.390625</v>
      </c>
      <c r="O652">
        <f t="shared" si="121"/>
        <v>-562.390625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1.1858428946783188</v>
      </c>
      <c r="V652">
        <v>3</v>
      </c>
      <c r="W652">
        <f t="shared" si="116"/>
        <v>-562.390625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678</v>
      </c>
      <c r="B653">
        <v>45937.453125</v>
      </c>
      <c r="C653">
        <v>45478</v>
      </c>
      <c r="D653">
        <v>44673</v>
      </c>
      <c r="E653">
        <v>44778</v>
      </c>
      <c r="F653">
        <v>45229</v>
      </c>
      <c r="G653">
        <v>45478</v>
      </c>
      <c r="H653">
        <v>45540</v>
      </c>
      <c r="I653">
        <v>45124</v>
      </c>
      <c r="J653">
        <v>45332</v>
      </c>
      <c r="L653" s="1" t="str">
        <f t="shared" si="120"/>
        <v>28AUG2022:04:00:00</v>
      </c>
      <c r="M653">
        <v>4</v>
      </c>
      <c r="N653">
        <f t="shared" si="114"/>
        <v>-459.453125</v>
      </c>
      <c r="O653">
        <f t="shared" si="121"/>
        <v>-459.453125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1.0001710886099544</v>
      </c>
      <c r="V653">
        <v>4</v>
      </c>
      <c r="W653">
        <f t="shared" si="116"/>
        <v>-459.453125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679</v>
      </c>
      <c r="B654">
        <v>44867</v>
      </c>
      <c r="C654">
        <v>44453</v>
      </c>
      <c r="D654">
        <v>43566</v>
      </c>
      <c r="E654">
        <v>43549</v>
      </c>
      <c r="F654">
        <v>44241</v>
      </c>
      <c r="G654">
        <v>44453</v>
      </c>
      <c r="H654">
        <v>44510</v>
      </c>
      <c r="I654">
        <v>44144</v>
      </c>
      <c r="J654">
        <v>44327</v>
      </c>
      <c r="L654" s="1" t="str">
        <f t="shared" si="120"/>
        <v>28AUG2022:05:00:00</v>
      </c>
      <c r="M654">
        <v>5</v>
      </c>
      <c r="N654">
        <f t="shared" si="114"/>
        <v>-414</v>
      </c>
      <c r="O654">
        <f t="shared" si="121"/>
        <v>-414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0.92272717141774574</v>
      </c>
      <c r="V654">
        <v>5</v>
      </c>
      <c r="W654">
        <f t="shared" si="116"/>
        <v>-414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680</v>
      </c>
      <c r="B655">
        <v>44431.15625</v>
      </c>
      <c r="C655">
        <v>43990</v>
      </c>
      <c r="D655">
        <v>43229</v>
      </c>
      <c r="E655">
        <v>43081</v>
      </c>
      <c r="F655">
        <v>43782</v>
      </c>
      <c r="G655">
        <v>43990</v>
      </c>
      <c r="H655">
        <v>44018</v>
      </c>
      <c r="I655">
        <v>43664</v>
      </c>
      <c r="J655">
        <v>43852</v>
      </c>
      <c r="L655" s="1" t="str">
        <f t="shared" si="120"/>
        <v>28AUG2022:06:00:00</v>
      </c>
      <c r="M655">
        <v>6</v>
      </c>
      <c r="N655">
        <f t="shared" si="114"/>
        <v>-441.15625</v>
      </c>
      <c r="O655">
        <f t="shared" si="121"/>
        <v>-441.15625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0.99289842361462299</v>
      </c>
      <c r="V655">
        <v>6</v>
      </c>
      <c r="W655">
        <f t="shared" si="116"/>
        <v>-441.15625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681</v>
      </c>
      <c r="B656">
        <v>44383.136719000002</v>
      </c>
      <c r="C656">
        <v>43953</v>
      </c>
      <c r="D656">
        <v>43439</v>
      </c>
      <c r="E656">
        <v>43487</v>
      </c>
      <c r="F656">
        <v>43802</v>
      </c>
      <c r="G656">
        <v>43953</v>
      </c>
      <c r="H656">
        <v>43979</v>
      </c>
      <c r="I656">
        <v>43477</v>
      </c>
      <c r="J656">
        <v>43770</v>
      </c>
      <c r="L656" s="1" t="str">
        <f t="shared" si="120"/>
        <v>28AUG2022:07:00:00</v>
      </c>
      <c r="M656">
        <v>7</v>
      </c>
      <c r="N656">
        <f t="shared" si="114"/>
        <v>-430.1367190000019</v>
      </c>
      <c r="O656">
        <f t="shared" si="121"/>
        <v>-430.1367190000019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0.96914447873141063</v>
      </c>
      <c r="V656">
        <v>7</v>
      </c>
      <c r="W656">
        <f t="shared" si="116"/>
        <v>-430.1367190000019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682</v>
      </c>
      <c r="B657">
        <v>44563.457030999998</v>
      </c>
      <c r="C657">
        <v>44206</v>
      </c>
      <c r="D657">
        <v>43787</v>
      </c>
      <c r="E657">
        <v>43743</v>
      </c>
      <c r="F657">
        <v>44074</v>
      </c>
      <c r="G657">
        <v>44206</v>
      </c>
      <c r="H657">
        <v>44247</v>
      </c>
      <c r="I657">
        <v>43646</v>
      </c>
      <c r="J657">
        <v>44000</v>
      </c>
      <c r="L657" s="1" t="str">
        <f t="shared" si="120"/>
        <v>28AUG2022:08:00:00</v>
      </c>
      <c r="M657">
        <v>8</v>
      </c>
      <c r="N657">
        <f t="shared" si="114"/>
        <v>-357.4570309999981</v>
      </c>
      <c r="O657">
        <f t="shared" si="121"/>
        <v>-357.4570309999981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0.80213038847353724</v>
      </c>
      <c r="V657">
        <v>8</v>
      </c>
      <c r="W657">
        <f t="shared" si="116"/>
        <v>-357.4570309999981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683</v>
      </c>
      <c r="B658">
        <v>47344.398437999997</v>
      </c>
      <c r="C658">
        <v>46963</v>
      </c>
      <c r="D658">
        <v>46026</v>
      </c>
      <c r="E658">
        <v>46115</v>
      </c>
      <c r="F658">
        <v>46692</v>
      </c>
      <c r="G658">
        <v>46963</v>
      </c>
      <c r="H658">
        <v>47069</v>
      </c>
      <c r="I658">
        <v>46593</v>
      </c>
      <c r="J658">
        <v>46819</v>
      </c>
      <c r="L658" s="1" t="str">
        <f t="shared" si="120"/>
        <v>28AUG2022:09:00:00</v>
      </c>
      <c r="M658">
        <v>9</v>
      </c>
      <c r="N658">
        <f t="shared" si="114"/>
        <v>-381.39843799999653</v>
      </c>
      <c r="O658">
        <f t="shared" si="121"/>
        <v>-381.39843799999653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0.80558302689062145</v>
      </c>
      <c r="V658">
        <v>9</v>
      </c>
      <c r="W658">
        <f t="shared" si="116"/>
        <v>-381.39843799999653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684</v>
      </c>
      <c r="B659">
        <v>51793.5</v>
      </c>
      <c r="C659">
        <v>50941</v>
      </c>
      <c r="D659">
        <v>49600</v>
      </c>
      <c r="E659">
        <v>49787</v>
      </c>
      <c r="F659">
        <v>50440</v>
      </c>
      <c r="G659">
        <v>50941</v>
      </c>
      <c r="H659">
        <v>51241</v>
      </c>
      <c r="I659">
        <v>51050</v>
      </c>
      <c r="J659">
        <v>50979</v>
      </c>
      <c r="L659" s="1" t="str">
        <f t="shared" si="120"/>
        <v>28AUG2022:10:00:00</v>
      </c>
      <c r="M659">
        <v>10</v>
      </c>
      <c r="N659">
        <f t="shared" si="114"/>
        <v>-852.5</v>
      </c>
      <c r="O659">
        <f t="shared" si="121"/>
        <v>-852.5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1.6459594350642455</v>
      </c>
      <c r="V659">
        <v>10</v>
      </c>
      <c r="W659">
        <f t="shared" si="116"/>
        <v>-852.5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685</v>
      </c>
      <c r="B660">
        <v>56018.96875</v>
      </c>
      <c r="C660">
        <v>55329</v>
      </c>
      <c r="D660">
        <v>53487</v>
      </c>
      <c r="E660">
        <v>53892</v>
      </c>
      <c r="F660">
        <v>54716</v>
      </c>
      <c r="G660">
        <v>55329</v>
      </c>
      <c r="H660">
        <v>55830</v>
      </c>
      <c r="I660">
        <v>55654</v>
      </c>
      <c r="J660">
        <v>55476</v>
      </c>
      <c r="L660" s="1" t="str">
        <f t="shared" si="120"/>
        <v>28AUG2022:11:00:00</v>
      </c>
      <c r="M660">
        <v>11</v>
      </c>
      <c r="N660">
        <f t="shared" si="114"/>
        <v>-689.96875</v>
      </c>
      <c r="O660">
        <f t="shared" si="121"/>
        <v>-689.96875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1.231669852901389</v>
      </c>
      <c r="V660">
        <v>11</v>
      </c>
      <c r="W660">
        <f t="shared" si="116"/>
        <v>-689.96875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25">
      <c r="A661" t="s">
        <v>686</v>
      </c>
      <c r="B661">
        <v>60020.039062999997</v>
      </c>
      <c r="C661">
        <v>59511</v>
      </c>
      <c r="D661">
        <v>56735</v>
      </c>
      <c r="E661">
        <v>57362</v>
      </c>
      <c r="F661">
        <v>58789</v>
      </c>
      <c r="G661">
        <v>59511</v>
      </c>
      <c r="H661">
        <v>60109</v>
      </c>
      <c r="I661">
        <v>59794</v>
      </c>
      <c r="J661">
        <v>59651</v>
      </c>
      <c r="L661" s="1" t="str">
        <f t="shared" si="120"/>
        <v>28AUG2022:12:00:00</v>
      </c>
      <c r="M661">
        <v>12</v>
      </c>
      <c r="N661">
        <f t="shared" si="114"/>
        <v>-509.03906299999653</v>
      </c>
      <c r="O661">
        <f t="shared" si="121"/>
        <v>-509.03906299999653</v>
      </c>
      <c r="P661" t="str">
        <f t="shared" si="122"/>
        <v/>
      </c>
      <c r="Q661">
        <f t="shared" si="123"/>
        <v>1</v>
      </c>
      <c r="R661" t="str">
        <f t="shared" si="124"/>
        <v/>
      </c>
      <c r="S661">
        <f t="shared" si="115"/>
        <v>0.84811518110756967</v>
      </c>
      <c r="V661">
        <v>12</v>
      </c>
      <c r="W661">
        <f t="shared" si="116"/>
        <v>-509.03906299999653</v>
      </c>
      <c r="X661" t="str">
        <f t="shared" si="117"/>
        <v/>
      </c>
      <c r="Y661">
        <f t="shared" si="118"/>
        <v>1</v>
      </c>
      <c r="Z661" t="str">
        <f t="shared" si="119"/>
        <v/>
      </c>
    </row>
    <row r="662" spans="1:26" x14ac:dyDescent="0.25">
      <c r="A662" t="s">
        <v>687</v>
      </c>
      <c r="B662">
        <v>63731.039062999997</v>
      </c>
      <c r="C662">
        <v>62678</v>
      </c>
      <c r="D662">
        <v>59562</v>
      </c>
      <c r="E662">
        <v>60537</v>
      </c>
      <c r="F662">
        <v>62109</v>
      </c>
      <c r="G662">
        <v>62678</v>
      </c>
      <c r="H662">
        <v>63169</v>
      </c>
      <c r="I662">
        <v>63165</v>
      </c>
      <c r="J662">
        <v>62886</v>
      </c>
      <c r="L662" s="1" t="str">
        <f t="shared" si="120"/>
        <v>28AUG2022:13:00:00</v>
      </c>
      <c r="M662">
        <v>13</v>
      </c>
      <c r="N662">
        <f t="shared" si="114"/>
        <v>-1053.0390629999965</v>
      </c>
      <c r="O662">
        <f t="shared" si="121"/>
        <v>-1053.0390629999965</v>
      </c>
      <c r="P662" t="str">
        <f t="shared" si="122"/>
        <v/>
      </c>
      <c r="Q662">
        <f t="shared" si="123"/>
        <v>1</v>
      </c>
      <c r="R662" t="str">
        <f t="shared" si="124"/>
        <v/>
      </c>
      <c r="S662">
        <f t="shared" si="115"/>
        <v>1.6523174241032483</v>
      </c>
      <c r="V662">
        <v>13</v>
      </c>
      <c r="W662">
        <f t="shared" si="116"/>
        <v>-1053.0390629999965</v>
      </c>
      <c r="X662" t="str">
        <f t="shared" si="117"/>
        <v/>
      </c>
      <c r="Y662">
        <f t="shared" si="118"/>
        <v>1</v>
      </c>
      <c r="Z662" t="str">
        <f t="shared" si="119"/>
        <v/>
      </c>
    </row>
    <row r="663" spans="1:26" x14ac:dyDescent="0.25">
      <c r="A663" t="s">
        <v>688</v>
      </c>
      <c r="B663">
        <v>66779.515625</v>
      </c>
      <c r="C663">
        <v>65053</v>
      </c>
      <c r="D663">
        <v>63391</v>
      </c>
      <c r="E663">
        <v>64225</v>
      </c>
      <c r="F663">
        <v>64517</v>
      </c>
      <c r="G663">
        <v>65053</v>
      </c>
      <c r="H663">
        <v>65446</v>
      </c>
      <c r="I663">
        <v>65874</v>
      </c>
      <c r="J663">
        <v>65358</v>
      </c>
      <c r="L663" s="1" t="str">
        <f t="shared" si="120"/>
        <v>28AUG2022:14:00:00</v>
      </c>
      <c r="M663">
        <v>14</v>
      </c>
      <c r="N663">
        <f t="shared" si="114"/>
        <v>-1726.515625</v>
      </c>
      <c r="O663">
        <f t="shared" si="121"/>
        <v>-1726.515625</v>
      </c>
      <c r="P663" t="str">
        <f t="shared" si="122"/>
        <v/>
      </c>
      <c r="Q663">
        <f t="shared" si="123"/>
        <v>1</v>
      </c>
      <c r="R663" t="str">
        <f t="shared" si="124"/>
        <v/>
      </c>
      <c r="S663">
        <f t="shared" si="115"/>
        <v>2.5853970470454426</v>
      </c>
      <c r="V663">
        <v>14</v>
      </c>
      <c r="W663">
        <f t="shared" si="116"/>
        <v>-1726.515625</v>
      </c>
      <c r="X663" t="str">
        <f t="shared" si="117"/>
        <v/>
      </c>
      <c r="Y663">
        <f t="shared" si="118"/>
        <v>1</v>
      </c>
      <c r="Z663" t="str">
        <f t="shared" si="119"/>
        <v/>
      </c>
    </row>
    <row r="664" spans="1:26" x14ac:dyDescent="0.25">
      <c r="A664" t="s">
        <v>689</v>
      </c>
      <c r="B664">
        <v>68982.351563000004</v>
      </c>
      <c r="C664">
        <v>66619</v>
      </c>
      <c r="D664">
        <v>65370</v>
      </c>
      <c r="E664">
        <v>66002</v>
      </c>
      <c r="F664">
        <v>65913</v>
      </c>
      <c r="G664">
        <v>66619</v>
      </c>
      <c r="H664">
        <v>66880</v>
      </c>
      <c r="I664">
        <v>67911</v>
      </c>
      <c r="J664">
        <v>67030</v>
      </c>
      <c r="L664" s="1" t="str">
        <f t="shared" si="120"/>
        <v>28AUG2022:15:00:00</v>
      </c>
      <c r="M664">
        <v>15</v>
      </c>
      <c r="N664">
        <f t="shared" si="114"/>
        <v>-2363.3515630000038</v>
      </c>
      <c r="O664">
        <f t="shared" si="121"/>
        <v>-2363.3515630000038</v>
      </c>
      <c r="P664" t="str">
        <f t="shared" si="122"/>
        <v/>
      </c>
      <c r="Q664">
        <f t="shared" si="123"/>
        <v>1</v>
      </c>
      <c r="R664" t="str">
        <f t="shared" si="124"/>
        <v/>
      </c>
      <c r="S664">
        <f t="shared" si="115"/>
        <v>3.4260234820229476</v>
      </c>
      <c r="V664">
        <v>15</v>
      </c>
      <c r="W664">
        <f t="shared" si="116"/>
        <v>-2363.3515630000038</v>
      </c>
      <c r="X664" t="str">
        <f t="shared" si="117"/>
        <v/>
      </c>
      <c r="Y664">
        <f t="shared" si="118"/>
        <v>1</v>
      </c>
      <c r="Z664" t="str">
        <f t="shared" si="119"/>
        <v/>
      </c>
    </row>
    <row r="665" spans="1:26" x14ac:dyDescent="0.25">
      <c r="A665" t="s">
        <v>690</v>
      </c>
      <c r="B665">
        <v>70308.539063000004</v>
      </c>
      <c r="C665">
        <v>67887</v>
      </c>
      <c r="D665">
        <v>66423</v>
      </c>
      <c r="E665">
        <v>67334</v>
      </c>
      <c r="F665">
        <v>66949</v>
      </c>
      <c r="G665">
        <v>67887</v>
      </c>
      <c r="H665">
        <v>68005</v>
      </c>
      <c r="I665">
        <v>69142</v>
      </c>
      <c r="J665">
        <v>68215</v>
      </c>
      <c r="L665" s="1" t="str">
        <f t="shared" si="120"/>
        <v>28AUG2022:16:00:00</v>
      </c>
      <c r="M665">
        <v>16</v>
      </c>
      <c r="N665">
        <f t="shared" si="114"/>
        <v>-2421.5390630000038</v>
      </c>
      <c r="O665">
        <f t="shared" si="121"/>
        <v>-2421.5390630000038</v>
      </c>
      <c r="P665" t="str">
        <f t="shared" si="122"/>
        <v/>
      </c>
      <c r="Q665">
        <f t="shared" si="123"/>
        <v>1</v>
      </c>
      <c r="R665" t="str">
        <f t="shared" si="124"/>
        <v/>
      </c>
      <c r="S665">
        <f t="shared" si="115"/>
        <v>3.4441606884054043</v>
      </c>
      <c r="V665">
        <v>16</v>
      </c>
      <c r="W665">
        <f t="shared" si="116"/>
        <v>-2421.5390630000038</v>
      </c>
      <c r="X665" t="str">
        <f t="shared" si="117"/>
        <v/>
      </c>
      <c r="Y665">
        <f t="shared" si="118"/>
        <v>1</v>
      </c>
      <c r="Z665" t="str">
        <f t="shared" si="119"/>
        <v/>
      </c>
    </row>
    <row r="666" spans="1:26" x14ac:dyDescent="0.25">
      <c r="A666" t="s">
        <v>691</v>
      </c>
      <c r="B666">
        <v>70961.890625</v>
      </c>
      <c r="C666">
        <v>68805</v>
      </c>
      <c r="D666">
        <v>68002</v>
      </c>
      <c r="E666">
        <v>68288</v>
      </c>
      <c r="F666">
        <v>67666</v>
      </c>
      <c r="G666">
        <v>68805</v>
      </c>
      <c r="H666">
        <v>68707</v>
      </c>
      <c r="I666">
        <v>69491</v>
      </c>
      <c r="J666">
        <v>68850</v>
      </c>
      <c r="L666" s="1" t="str">
        <f t="shared" si="120"/>
        <v>28AUG2022:17:00:00</v>
      </c>
      <c r="M666">
        <v>17</v>
      </c>
      <c r="N666">
        <f t="shared" si="114"/>
        <v>-2156.890625</v>
      </c>
      <c r="O666">
        <f t="shared" si="121"/>
        <v>-2156.890625</v>
      </c>
      <c r="P666" t="str">
        <f t="shared" si="122"/>
        <v/>
      </c>
      <c r="Q666">
        <f t="shared" si="123"/>
        <v>1</v>
      </c>
      <c r="R666" t="str">
        <f t="shared" si="124"/>
        <v/>
      </c>
      <c r="S666">
        <f t="shared" si="115"/>
        <v>3.0395055796894503</v>
      </c>
      <c r="V666">
        <v>17</v>
      </c>
      <c r="W666">
        <f t="shared" si="116"/>
        <v>-2156.890625</v>
      </c>
      <c r="X666" t="str">
        <f t="shared" si="117"/>
        <v/>
      </c>
      <c r="Y666">
        <f t="shared" si="118"/>
        <v>1</v>
      </c>
      <c r="Z666" t="str">
        <f t="shared" si="119"/>
        <v/>
      </c>
    </row>
    <row r="667" spans="1:26" x14ac:dyDescent="0.25">
      <c r="A667" t="s">
        <v>692</v>
      </c>
      <c r="B667">
        <v>71145.476563000004</v>
      </c>
      <c r="C667">
        <v>68575</v>
      </c>
      <c r="D667">
        <v>68217</v>
      </c>
      <c r="E667">
        <v>68682</v>
      </c>
      <c r="F667">
        <v>67403</v>
      </c>
      <c r="G667">
        <v>68575</v>
      </c>
      <c r="H667">
        <v>68216</v>
      </c>
      <c r="I667">
        <v>68983</v>
      </c>
      <c r="J667">
        <v>68452</v>
      </c>
      <c r="L667" s="1" t="str">
        <f t="shared" si="120"/>
        <v>28AUG2022:18:00:00</v>
      </c>
      <c r="M667">
        <v>18</v>
      </c>
      <c r="N667">
        <f t="shared" si="114"/>
        <v>-2570.4765630000038</v>
      </c>
      <c r="O667">
        <f t="shared" si="121"/>
        <v>-2570.4765630000038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3.6129866397392423</v>
      </c>
      <c r="V667">
        <v>18</v>
      </c>
      <c r="W667">
        <f t="shared" si="116"/>
        <v>-2570.4765630000038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25">
      <c r="A668" t="s">
        <v>693</v>
      </c>
      <c r="B668">
        <v>69810.234375</v>
      </c>
      <c r="C668">
        <v>67231</v>
      </c>
      <c r="D668">
        <v>66700</v>
      </c>
      <c r="E668">
        <v>67213</v>
      </c>
      <c r="F668">
        <v>66266</v>
      </c>
      <c r="G668">
        <v>67231</v>
      </c>
      <c r="H668">
        <v>66649</v>
      </c>
      <c r="I668">
        <v>67519</v>
      </c>
      <c r="J668">
        <v>67042</v>
      </c>
      <c r="L668" s="1" t="str">
        <f t="shared" si="120"/>
        <v>28AUG2022:19:00:00</v>
      </c>
      <c r="M668">
        <v>19</v>
      </c>
      <c r="N668">
        <f t="shared" si="114"/>
        <v>-2579.234375</v>
      </c>
      <c r="O668">
        <f t="shared" si="121"/>
        <v>-2579.234375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3.6946364642540996</v>
      </c>
      <c r="V668">
        <v>19</v>
      </c>
      <c r="W668">
        <f t="shared" si="116"/>
        <v>-2579.234375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25">
      <c r="A669" t="s">
        <v>694</v>
      </c>
      <c r="B669">
        <v>67408.078125</v>
      </c>
      <c r="C669">
        <v>65042</v>
      </c>
      <c r="D669">
        <v>64207</v>
      </c>
      <c r="E669">
        <v>64315</v>
      </c>
      <c r="F669">
        <v>64322</v>
      </c>
      <c r="G669">
        <v>65042</v>
      </c>
      <c r="H669">
        <v>64315</v>
      </c>
      <c r="I669">
        <v>64935</v>
      </c>
      <c r="J669">
        <v>64715</v>
      </c>
      <c r="L669" s="1" t="str">
        <f t="shared" si="120"/>
        <v>28AUG2022:20:00:00</v>
      </c>
      <c r="M669">
        <v>20</v>
      </c>
      <c r="N669">
        <f t="shared" si="114"/>
        <v>-2366.078125</v>
      </c>
      <c r="O669">
        <f t="shared" si="121"/>
        <v>-2366.078125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3.5100809736963559</v>
      </c>
      <c r="V669">
        <v>20</v>
      </c>
      <c r="W669">
        <f t="shared" si="116"/>
        <v>-2366.078125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25">
      <c r="A670" t="s">
        <v>695</v>
      </c>
      <c r="B670">
        <v>65502.40625</v>
      </c>
      <c r="C670">
        <v>63368</v>
      </c>
      <c r="D670">
        <v>62909</v>
      </c>
      <c r="E670">
        <v>62771</v>
      </c>
      <c r="F670">
        <v>62932</v>
      </c>
      <c r="G670">
        <v>63368</v>
      </c>
      <c r="H670">
        <v>62666</v>
      </c>
      <c r="I670">
        <v>62882</v>
      </c>
      <c r="J670">
        <v>62957</v>
      </c>
      <c r="L670" s="1" t="str">
        <f t="shared" si="120"/>
        <v>28AUG2022:21:00:00</v>
      </c>
      <c r="M670">
        <v>21</v>
      </c>
      <c r="N670">
        <f t="shared" si="114"/>
        <v>-2134.40625</v>
      </c>
      <c r="O670">
        <f t="shared" si="121"/>
        <v>-2134.40625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3.2585157892577419</v>
      </c>
      <c r="V670">
        <v>21</v>
      </c>
      <c r="W670">
        <f t="shared" si="116"/>
        <v>-2134.40625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25">
      <c r="A671" t="s">
        <v>696</v>
      </c>
      <c r="B671">
        <v>63035.445312999997</v>
      </c>
      <c r="C671">
        <v>61014</v>
      </c>
      <c r="D671">
        <v>60816</v>
      </c>
      <c r="E671">
        <v>60437</v>
      </c>
      <c r="F671">
        <v>60740</v>
      </c>
      <c r="G671">
        <v>61014</v>
      </c>
      <c r="H671">
        <v>60294</v>
      </c>
      <c r="I671">
        <v>60507</v>
      </c>
      <c r="J671">
        <v>60615</v>
      </c>
      <c r="L671" s="1" t="str">
        <f t="shared" si="120"/>
        <v>28AUG2022:22:00:00</v>
      </c>
      <c r="M671">
        <v>22</v>
      </c>
      <c r="N671">
        <f t="shared" si="114"/>
        <v>-2021.4453129999965</v>
      </c>
      <c r="O671">
        <f t="shared" si="121"/>
        <v>-2021.4453129999965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3.2068391092703328</v>
      </c>
      <c r="V671">
        <v>22</v>
      </c>
      <c r="W671">
        <f t="shared" si="116"/>
        <v>-2021.4453129999965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25">
      <c r="A672" t="s">
        <v>697</v>
      </c>
      <c r="B672">
        <v>59008.253905999998</v>
      </c>
      <c r="C672">
        <v>57393</v>
      </c>
      <c r="D672">
        <v>57304</v>
      </c>
      <c r="E672">
        <v>57104</v>
      </c>
      <c r="F672">
        <v>57104</v>
      </c>
      <c r="G672">
        <v>57393</v>
      </c>
      <c r="H672">
        <v>56849</v>
      </c>
      <c r="I672">
        <v>57058</v>
      </c>
      <c r="J672">
        <v>57096</v>
      </c>
      <c r="L672" s="1" t="str">
        <f t="shared" si="120"/>
        <v>28AUG2022:23:00:00</v>
      </c>
      <c r="M672">
        <v>23</v>
      </c>
      <c r="N672">
        <f t="shared" si="114"/>
        <v>-1615.2539059999981</v>
      </c>
      <c r="O672">
        <f t="shared" si="121"/>
        <v>-1615.2539059999981</v>
      </c>
      <c r="P672" t="str">
        <f t="shared" si="122"/>
        <v/>
      </c>
      <c r="Q672">
        <f t="shared" si="123"/>
        <v>1</v>
      </c>
      <c r="R672" t="str">
        <f t="shared" si="124"/>
        <v/>
      </c>
      <c r="S672">
        <f t="shared" si="115"/>
        <v>2.7373355405043731</v>
      </c>
      <c r="V672">
        <v>23</v>
      </c>
      <c r="W672">
        <f t="shared" si="116"/>
        <v>-1615.2539059999981</v>
      </c>
      <c r="X672" t="str">
        <f t="shared" si="117"/>
        <v/>
      </c>
      <c r="Y672">
        <f t="shared" si="118"/>
        <v>1</v>
      </c>
      <c r="Z672" t="str">
        <f t="shared" si="119"/>
        <v/>
      </c>
    </row>
    <row r="673" spans="1:26" x14ac:dyDescent="0.25">
      <c r="A673" t="s">
        <v>698</v>
      </c>
      <c r="B673">
        <v>54824.976562999997</v>
      </c>
      <c r="C673">
        <v>53639</v>
      </c>
      <c r="D673">
        <v>53520</v>
      </c>
      <c r="E673">
        <v>53515</v>
      </c>
      <c r="F673">
        <v>53344</v>
      </c>
      <c r="G673">
        <v>53639</v>
      </c>
      <c r="H673">
        <v>53242</v>
      </c>
      <c r="I673">
        <v>53365</v>
      </c>
      <c r="J673">
        <v>53399</v>
      </c>
      <c r="L673" s="1" t="str">
        <f t="shared" si="120"/>
        <v>29AUG2022:00:00:00</v>
      </c>
      <c r="M673">
        <v>24</v>
      </c>
      <c r="N673">
        <f t="shared" si="114"/>
        <v>-1185.9765629999965</v>
      </c>
      <c r="O673">
        <f t="shared" si="121"/>
        <v>-1185.9765629999965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2.163204870023387</v>
      </c>
      <c r="V673">
        <v>24</v>
      </c>
      <c r="W673">
        <f t="shared" si="116"/>
        <v>-1185.9765629999965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25">
      <c r="A674" t="s">
        <v>699</v>
      </c>
      <c r="B674">
        <v>51038.804687999997</v>
      </c>
      <c r="C674">
        <v>50804</v>
      </c>
      <c r="D674">
        <v>51198</v>
      </c>
      <c r="E674">
        <v>51145</v>
      </c>
      <c r="F674">
        <v>51168</v>
      </c>
      <c r="G674">
        <v>51080</v>
      </c>
      <c r="H674">
        <v>50804</v>
      </c>
      <c r="I674">
        <v>50391</v>
      </c>
      <c r="J674">
        <v>50783</v>
      </c>
      <c r="L674" s="1" t="str">
        <f t="shared" si="120"/>
        <v>29AUG2022:01:00:00</v>
      </c>
      <c r="M674">
        <v>25</v>
      </c>
      <c r="N674">
        <f t="shared" ref="N674:N737" si="125">C674-B674</f>
        <v>-234.80468799999653</v>
      </c>
      <c r="O674">
        <f t="shared" si="121"/>
        <v>-234.80468799999653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37" si="126">ABS((B674-C674)/B674)*100</f>
        <v>0.46005130691315482</v>
      </c>
      <c r="V674">
        <v>1</v>
      </c>
      <c r="W674">
        <f t="shared" ref="W674:W737" si="127">O674</f>
        <v>-234.80468799999653</v>
      </c>
      <c r="X674" t="str">
        <f t="shared" ref="X674:X737" si="128">P674</f>
        <v/>
      </c>
      <c r="Y674">
        <f t="shared" ref="Y674:Y737" si="129">Q674</f>
        <v>1</v>
      </c>
      <c r="Z674" t="str">
        <f t="shared" ref="Z674:Z737" si="130">R674</f>
        <v/>
      </c>
    </row>
    <row r="675" spans="1:26" x14ac:dyDescent="0.25">
      <c r="A675" t="s">
        <v>700</v>
      </c>
      <c r="B675">
        <v>48578.933594000002</v>
      </c>
      <c r="C675">
        <v>48415</v>
      </c>
      <c r="D675">
        <v>48796</v>
      </c>
      <c r="E675">
        <v>48692</v>
      </c>
      <c r="F675">
        <v>48631</v>
      </c>
      <c r="G675">
        <v>48560</v>
      </c>
      <c r="H675">
        <v>48415</v>
      </c>
      <c r="I675">
        <v>47877</v>
      </c>
      <c r="J675">
        <v>48295</v>
      </c>
      <c r="L675" s="1" t="str">
        <f t="shared" si="120"/>
        <v>29AUG2022:02:00:00</v>
      </c>
      <c r="M675">
        <v>26</v>
      </c>
      <c r="N675">
        <f t="shared" si="125"/>
        <v>-163.9335940000019</v>
      </c>
      <c r="O675">
        <f t="shared" si="121"/>
        <v>-163.9335940000019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0.33745819817718148</v>
      </c>
      <c r="V675">
        <v>2</v>
      </c>
      <c r="W675">
        <f t="shared" si="127"/>
        <v>-163.9335940000019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701</v>
      </c>
      <c r="B676">
        <v>47095.074219000002</v>
      </c>
      <c r="C676">
        <v>46776</v>
      </c>
      <c r="D676">
        <v>47270</v>
      </c>
      <c r="E676">
        <v>47322</v>
      </c>
      <c r="F676">
        <v>46828</v>
      </c>
      <c r="G676">
        <v>46815</v>
      </c>
      <c r="H676">
        <v>46776</v>
      </c>
      <c r="I676">
        <v>46099</v>
      </c>
      <c r="J676">
        <v>46557</v>
      </c>
      <c r="L676" s="1" t="str">
        <f t="shared" si="120"/>
        <v>29AUG2022:03:00:00</v>
      </c>
      <c r="M676">
        <v>27</v>
      </c>
      <c r="N676">
        <f t="shared" si="125"/>
        <v>-319.0742190000019</v>
      </c>
      <c r="O676">
        <f t="shared" si="121"/>
        <v>-319.0742190000019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0.67751081040079308</v>
      </c>
      <c r="V676">
        <v>3</v>
      </c>
      <c r="W676">
        <f t="shared" si="127"/>
        <v>-319.0742190000019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702</v>
      </c>
      <c r="B677">
        <v>46289.074219000002</v>
      </c>
      <c r="C677">
        <v>45957</v>
      </c>
      <c r="D677">
        <v>46349</v>
      </c>
      <c r="E677">
        <v>46302</v>
      </c>
      <c r="F677">
        <v>46077</v>
      </c>
      <c r="G677">
        <v>46044</v>
      </c>
      <c r="H677">
        <v>45957</v>
      </c>
      <c r="I677">
        <v>45083</v>
      </c>
      <c r="J677">
        <v>45691</v>
      </c>
      <c r="L677" s="1" t="str">
        <f t="shared" si="120"/>
        <v>29AUG2022:04:00:00</v>
      </c>
      <c r="M677">
        <v>28</v>
      </c>
      <c r="N677">
        <f t="shared" si="125"/>
        <v>-332.0742190000019</v>
      </c>
      <c r="O677">
        <f t="shared" si="121"/>
        <v>-332.0742190000019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0.71739222398122049</v>
      </c>
      <c r="V677">
        <v>4</v>
      </c>
      <c r="W677">
        <f t="shared" si="127"/>
        <v>-332.0742190000019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703</v>
      </c>
      <c r="B678">
        <v>46221.34375</v>
      </c>
      <c r="C678">
        <v>45741</v>
      </c>
      <c r="D678">
        <v>45853</v>
      </c>
      <c r="E678">
        <v>45882</v>
      </c>
      <c r="F678">
        <v>45955</v>
      </c>
      <c r="G678">
        <v>45889</v>
      </c>
      <c r="H678">
        <v>45741</v>
      </c>
      <c r="I678">
        <v>44926</v>
      </c>
      <c r="J678">
        <v>45525</v>
      </c>
      <c r="L678" s="1" t="str">
        <f t="shared" si="120"/>
        <v>29AUG2022:05:00:00</v>
      </c>
      <c r="M678">
        <v>29</v>
      </c>
      <c r="N678">
        <f t="shared" si="125"/>
        <v>-480.34375</v>
      </c>
      <c r="O678">
        <f t="shared" si="121"/>
        <v>-480.34375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1.0392249792607988</v>
      </c>
      <c r="V678">
        <v>5</v>
      </c>
      <c r="W678">
        <f t="shared" si="127"/>
        <v>-480.34375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704</v>
      </c>
      <c r="B679">
        <v>47155.953125</v>
      </c>
      <c r="C679">
        <v>46793</v>
      </c>
      <c r="D679">
        <v>46669</v>
      </c>
      <c r="E679">
        <v>46439</v>
      </c>
      <c r="F679">
        <v>47102</v>
      </c>
      <c r="G679">
        <v>47007</v>
      </c>
      <c r="H679">
        <v>46793</v>
      </c>
      <c r="I679">
        <v>46005</v>
      </c>
      <c r="J679">
        <v>46617</v>
      </c>
      <c r="L679" s="1" t="str">
        <f t="shared" si="120"/>
        <v>29AUG2022:06:00:00</v>
      </c>
      <c r="M679">
        <v>30</v>
      </c>
      <c r="N679">
        <f t="shared" si="125"/>
        <v>-362.953125</v>
      </c>
      <c r="O679">
        <f t="shared" si="121"/>
        <v>-362.953125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0.76968675415782939</v>
      </c>
      <c r="V679">
        <v>6</v>
      </c>
      <c r="W679">
        <f t="shared" si="127"/>
        <v>-362.953125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705</v>
      </c>
      <c r="B680">
        <v>49499.460937999997</v>
      </c>
      <c r="C680">
        <v>48787</v>
      </c>
      <c r="D680">
        <v>48556</v>
      </c>
      <c r="E680">
        <v>48379</v>
      </c>
      <c r="F680">
        <v>49188</v>
      </c>
      <c r="G680">
        <v>49067</v>
      </c>
      <c r="H680">
        <v>48787</v>
      </c>
      <c r="I680">
        <v>48009</v>
      </c>
      <c r="J680">
        <v>48645</v>
      </c>
      <c r="L680" s="1" t="str">
        <f t="shared" si="120"/>
        <v>29AUG2022:07:00:00</v>
      </c>
      <c r="M680">
        <v>31</v>
      </c>
      <c r="N680">
        <f t="shared" si="125"/>
        <v>-712.46093799999653</v>
      </c>
      <c r="O680">
        <f t="shared" si="121"/>
        <v>-712.46093799999653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1.4393307007774925</v>
      </c>
      <c r="V680">
        <v>7</v>
      </c>
      <c r="W680">
        <f t="shared" si="127"/>
        <v>-712.46093799999653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25">
      <c r="A681" t="s">
        <v>706</v>
      </c>
      <c r="B681">
        <v>50000.265625</v>
      </c>
      <c r="C681">
        <v>49735</v>
      </c>
      <c r="D681">
        <v>49408</v>
      </c>
      <c r="E681">
        <v>49104</v>
      </c>
      <c r="F681">
        <v>50176</v>
      </c>
      <c r="G681">
        <v>50066</v>
      </c>
      <c r="H681">
        <v>49735</v>
      </c>
      <c r="I681">
        <v>48934</v>
      </c>
      <c r="J681">
        <v>49603</v>
      </c>
      <c r="L681" s="1" t="str">
        <f t="shared" si="120"/>
        <v>29AUG2022:08:00:00</v>
      </c>
      <c r="M681">
        <v>32</v>
      </c>
      <c r="N681">
        <f t="shared" si="125"/>
        <v>-265.265625</v>
      </c>
      <c r="O681">
        <f t="shared" si="121"/>
        <v>-265.265625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0.53052843156770724</v>
      </c>
      <c r="V681">
        <v>8</v>
      </c>
      <c r="W681">
        <f t="shared" si="127"/>
        <v>-265.265625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25">
      <c r="A682" t="s">
        <v>707</v>
      </c>
      <c r="B682">
        <v>51007.320312999997</v>
      </c>
      <c r="C682">
        <v>51838</v>
      </c>
      <c r="D682">
        <v>50752</v>
      </c>
      <c r="E682">
        <v>50884</v>
      </c>
      <c r="F682">
        <v>51965</v>
      </c>
      <c r="G682">
        <v>52006</v>
      </c>
      <c r="H682">
        <v>51838</v>
      </c>
      <c r="I682">
        <v>51226</v>
      </c>
      <c r="J682">
        <v>51685</v>
      </c>
      <c r="L682" s="1" t="str">
        <f t="shared" si="120"/>
        <v>29AUG2022:09:00:00</v>
      </c>
      <c r="M682">
        <v>33</v>
      </c>
      <c r="N682">
        <f t="shared" si="125"/>
        <v>830.67968700000347</v>
      </c>
      <c r="O682" t="str">
        <f t="shared" si="121"/>
        <v/>
      </c>
      <c r="P682">
        <f t="shared" si="122"/>
        <v>830.67968700000347</v>
      </c>
      <c r="Q682" t="str">
        <f t="shared" si="123"/>
        <v/>
      </c>
      <c r="R682">
        <f t="shared" si="124"/>
        <v>1</v>
      </c>
      <c r="S682">
        <f t="shared" si="126"/>
        <v>1.6285499451895182</v>
      </c>
      <c r="V682">
        <v>9</v>
      </c>
      <c r="W682" t="str">
        <f t="shared" si="127"/>
        <v/>
      </c>
      <c r="X682">
        <f t="shared" si="128"/>
        <v>830.67968700000347</v>
      </c>
      <c r="Y682" t="str">
        <f t="shared" si="129"/>
        <v/>
      </c>
      <c r="Z682">
        <f t="shared" si="130"/>
        <v>1</v>
      </c>
    </row>
    <row r="683" spans="1:26" x14ac:dyDescent="0.25">
      <c r="A683" t="s">
        <v>708</v>
      </c>
      <c r="B683">
        <v>53613.867187999997</v>
      </c>
      <c r="C683">
        <v>55035</v>
      </c>
      <c r="D683">
        <v>53638</v>
      </c>
      <c r="E683">
        <v>53918</v>
      </c>
      <c r="F683">
        <v>54664</v>
      </c>
      <c r="G683">
        <v>54921</v>
      </c>
      <c r="H683">
        <v>55035</v>
      </c>
      <c r="I683">
        <v>54880</v>
      </c>
      <c r="J683">
        <v>54896</v>
      </c>
      <c r="L683" s="1" t="str">
        <f t="shared" si="120"/>
        <v>29AUG2022:10:00:00</v>
      </c>
      <c r="M683">
        <v>34</v>
      </c>
      <c r="N683">
        <f t="shared" si="125"/>
        <v>1421.1328120000035</v>
      </c>
      <c r="O683" t="str">
        <f t="shared" si="121"/>
        <v/>
      </c>
      <c r="P683">
        <f t="shared" si="122"/>
        <v>1421.1328120000035</v>
      </c>
      <c r="Q683" t="str">
        <f t="shared" si="123"/>
        <v/>
      </c>
      <c r="R683">
        <f t="shared" si="124"/>
        <v>1</v>
      </c>
      <c r="S683">
        <f t="shared" si="126"/>
        <v>2.6506814123605791</v>
      </c>
      <c r="V683">
        <v>10</v>
      </c>
      <c r="W683" t="str">
        <f t="shared" si="127"/>
        <v/>
      </c>
      <c r="X683">
        <f t="shared" si="128"/>
        <v>1421.1328120000035</v>
      </c>
      <c r="Y683" t="str">
        <f t="shared" si="129"/>
        <v/>
      </c>
      <c r="Z683">
        <f t="shared" si="130"/>
        <v>1</v>
      </c>
    </row>
    <row r="684" spans="1:26" x14ac:dyDescent="0.25">
      <c r="A684" t="s">
        <v>709</v>
      </c>
      <c r="B684">
        <v>57330.445312999997</v>
      </c>
      <c r="C684">
        <v>59032</v>
      </c>
      <c r="D684">
        <v>57081</v>
      </c>
      <c r="E684">
        <v>57493</v>
      </c>
      <c r="F684">
        <v>58171</v>
      </c>
      <c r="G684">
        <v>58642</v>
      </c>
      <c r="H684">
        <v>59032</v>
      </c>
      <c r="I684">
        <v>59047</v>
      </c>
      <c r="J684">
        <v>58811</v>
      </c>
      <c r="L684" s="1" t="str">
        <f t="shared" si="120"/>
        <v>29AUG2022:11:00:00</v>
      </c>
      <c r="M684">
        <v>35</v>
      </c>
      <c r="N684">
        <f t="shared" si="125"/>
        <v>1701.5546870000035</v>
      </c>
      <c r="O684" t="str">
        <f t="shared" si="121"/>
        <v/>
      </c>
      <c r="P684">
        <f t="shared" si="122"/>
        <v>1701.5546870000035</v>
      </c>
      <c r="Q684" t="str">
        <f t="shared" si="123"/>
        <v/>
      </c>
      <c r="R684">
        <f t="shared" si="124"/>
        <v>1</v>
      </c>
      <c r="S684">
        <f t="shared" si="126"/>
        <v>2.9679774467305009</v>
      </c>
      <c r="V684">
        <v>11</v>
      </c>
      <c r="W684" t="str">
        <f t="shared" si="127"/>
        <v/>
      </c>
      <c r="X684">
        <f t="shared" si="128"/>
        <v>1701.5546870000035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710</v>
      </c>
      <c r="B685">
        <v>60310.046875</v>
      </c>
      <c r="C685">
        <v>62855</v>
      </c>
      <c r="D685">
        <v>60302</v>
      </c>
      <c r="E685">
        <v>60783</v>
      </c>
      <c r="F685">
        <v>61721</v>
      </c>
      <c r="G685">
        <v>62305</v>
      </c>
      <c r="H685">
        <v>62855</v>
      </c>
      <c r="I685">
        <v>62894</v>
      </c>
      <c r="J685">
        <v>62561</v>
      </c>
      <c r="L685" s="1" t="str">
        <f t="shared" si="120"/>
        <v>29AUG2022:12:00:00</v>
      </c>
      <c r="M685">
        <v>36</v>
      </c>
      <c r="N685">
        <f t="shared" si="125"/>
        <v>2544.953125</v>
      </c>
      <c r="O685" t="str">
        <f t="shared" si="121"/>
        <v/>
      </c>
      <c r="P685">
        <f t="shared" si="122"/>
        <v>2544.953125</v>
      </c>
      <c r="Q685" t="str">
        <f t="shared" si="123"/>
        <v/>
      </c>
      <c r="R685">
        <f t="shared" si="124"/>
        <v>1</v>
      </c>
      <c r="S685">
        <f t="shared" si="126"/>
        <v>4.2197830326259389</v>
      </c>
      <c r="V685">
        <v>12</v>
      </c>
      <c r="W685" t="str">
        <f t="shared" si="127"/>
        <v/>
      </c>
      <c r="X685">
        <f t="shared" si="128"/>
        <v>2544.953125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711</v>
      </c>
      <c r="B686">
        <v>63551.972655999998</v>
      </c>
      <c r="C686">
        <v>65568</v>
      </c>
      <c r="D686">
        <v>63284</v>
      </c>
      <c r="E686">
        <v>64129</v>
      </c>
      <c r="F686">
        <v>64568</v>
      </c>
      <c r="G686">
        <v>65020</v>
      </c>
      <c r="H686">
        <v>65568</v>
      </c>
      <c r="I686">
        <v>66005</v>
      </c>
      <c r="J686">
        <v>65434</v>
      </c>
      <c r="L686" s="1" t="str">
        <f t="shared" si="120"/>
        <v>29AUG2022:13:00:00</v>
      </c>
      <c r="M686">
        <v>37</v>
      </c>
      <c r="N686">
        <f t="shared" si="125"/>
        <v>2016.0273440000019</v>
      </c>
      <c r="O686" t="str">
        <f t="shared" si="121"/>
        <v/>
      </c>
      <c r="P686">
        <f t="shared" si="122"/>
        <v>2016.0273440000019</v>
      </c>
      <c r="Q686" t="str">
        <f t="shared" si="123"/>
        <v/>
      </c>
      <c r="R686">
        <f t="shared" si="124"/>
        <v>1</v>
      </c>
      <c r="S686">
        <f t="shared" si="126"/>
        <v>3.1722498291477765</v>
      </c>
      <c r="V686">
        <v>13</v>
      </c>
      <c r="W686" t="str">
        <f t="shared" si="127"/>
        <v/>
      </c>
      <c r="X686">
        <f t="shared" si="128"/>
        <v>2016.0273440000019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712</v>
      </c>
      <c r="B687">
        <v>66221.0625</v>
      </c>
      <c r="C687">
        <v>67576</v>
      </c>
      <c r="D687">
        <v>65937</v>
      </c>
      <c r="E687">
        <v>67191</v>
      </c>
      <c r="F687">
        <v>66662</v>
      </c>
      <c r="G687">
        <v>67030</v>
      </c>
      <c r="H687">
        <v>67576</v>
      </c>
      <c r="I687">
        <v>68523</v>
      </c>
      <c r="J687">
        <v>67634</v>
      </c>
      <c r="L687" s="1" t="str">
        <f t="shared" si="120"/>
        <v>29AUG2022:14:00:00</v>
      </c>
      <c r="M687">
        <v>38</v>
      </c>
      <c r="N687">
        <f t="shared" si="125"/>
        <v>1354.9375</v>
      </c>
      <c r="O687" t="str">
        <f t="shared" si="121"/>
        <v/>
      </c>
      <c r="P687">
        <f t="shared" si="122"/>
        <v>1354.9375</v>
      </c>
      <c r="Q687" t="str">
        <f t="shared" si="123"/>
        <v/>
      </c>
      <c r="R687">
        <f t="shared" si="124"/>
        <v>1</v>
      </c>
      <c r="S687">
        <f t="shared" si="126"/>
        <v>2.0460823925922358</v>
      </c>
      <c r="V687">
        <v>14</v>
      </c>
      <c r="W687" t="str">
        <f t="shared" si="127"/>
        <v/>
      </c>
      <c r="X687">
        <f t="shared" si="128"/>
        <v>1354.9375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713</v>
      </c>
      <c r="B688">
        <v>67747.6875</v>
      </c>
      <c r="C688">
        <v>68798</v>
      </c>
      <c r="D688">
        <v>67352</v>
      </c>
      <c r="E688">
        <v>68338</v>
      </c>
      <c r="F688">
        <v>67742</v>
      </c>
      <c r="G688">
        <v>68154</v>
      </c>
      <c r="H688">
        <v>68798</v>
      </c>
      <c r="I688">
        <v>70261</v>
      </c>
      <c r="J688">
        <v>68990</v>
      </c>
      <c r="L688" s="1" t="str">
        <f t="shared" si="120"/>
        <v>29AUG2022:15:00:00</v>
      </c>
      <c r="M688">
        <v>39</v>
      </c>
      <c r="N688">
        <f t="shared" si="125"/>
        <v>1050.3125</v>
      </c>
      <c r="O688" t="str">
        <f t="shared" si="121"/>
        <v/>
      </c>
      <c r="P688">
        <f t="shared" si="122"/>
        <v>1050.3125</v>
      </c>
      <c r="Q688" t="str">
        <f t="shared" si="123"/>
        <v/>
      </c>
      <c r="R688">
        <f t="shared" si="124"/>
        <v>1</v>
      </c>
      <c r="S688">
        <f t="shared" si="126"/>
        <v>1.550329669924158</v>
      </c>
      <c r="V688">
        <v>15</v>
      </c>
      <c r="W688" t="str">
        <f t="shared" si="127"/>
        <v/>
      </c>
      <c r="X688">
        <f t="shared" si="128"/>
        <v>1050.3125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714</v>
      </c>
      <c r="B689">
        <v>68414.875</v>
      </c>
      <c r="C689">
        <v>69408</v>
      </c>
      <c r="D689">
        <v>68243</v>
      </c>
      <c r="E689">
        <v>69372</v>
      </c>
      <c r="F689">
        <v>68189</v>
      </c>
      <c r="G689">
        <v>68722</v>
      </c>
      <c r="H689">
        <v>69408</v>
      </c>
      <c r="I689">
        <v>70992</v>
      </c>
      <c r="J689">
        <v>69608</v>
      </c>
      <c r="L689" s="1" t="str">
        <f t="shared" si="120"/>
        <v>29AUG2022:16:00:00</v>
      </c>
      <c r="M689">
        <v>40</v>
      </c>
      <c r="N689">
        <f t="shared" si="125"/>
        <v>993.125</v>
      </c>
      <c r="O689" t="str">
        <f t="shared" si="121"/>
        <v/>
      </c>
      <c r="P689">
        <f t="shared" si="122"/>
        <v>993.125</v>
      </c>
      <c r="Q689" t="str">
        <f t="shared" si="123"/>
        <v/>
      </c>
      <c r="R689">
        <f t="shared" si="124"/>
        <v>1</v>
      </c>
      <c r="S689">
        <f t="shared" si="126"/>
        <v>1.4516214492827766</v>
      </c>
      <c r="V689">
        <v>16</v>
      </c>
      <c r="W689" t="str">
        <f t="shared" si="127"/>
        <v/>
      </c>
      <c r="X689">
        <f t="shared" si="128"/>
        <v>993.125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715</v>
      </c>
      <c r="B690">
        <v>68708.53125</v>
      </c>
      <c r="C690">
        <v>69697</v>
      </c>
      <c r="D690">
        <v>68816</v>
      </c>
      <c r="E690">
        <v>69757</v>
      </c>
      <c r="F690">
        <v>68269</v>
      </c>
      <c r="G690">
        <v>69001</v>
      </c>
      <c r="H690">
        <v>69697</v>
      </c>
      <c r="I690">
        <v>70886</v>
      </c>
      <c r="J690">
        <v>69725</v>
      </c>
      <c r="L690" s="1" t="str">
        <f t="shared" si="120"/>
        <v>29AUG2022:17:00:00</v>
      </c>
      <c r="M690">
        <v>41</v>
      </c>
      <c r="N690">
        <f t="shared" si="125"/>
        <v>988.46875</v>
      </c>
      <c r="O690" t="str">
        <f t="shared" si="121"/>
        <v/>
      </c>
      <c r="P690">
        <f t="shared" si="122"/>
        <v>988.46875</v>
      </c>
      <c r="Q690" t="str">
        <f t="shared" si="123"/>
        <v/>
      </c>
      <c r="R690">
        <f t="shared" si="124"/>
        <v>1</v>
      </c>
      <c r="S690">
        <f t="shared" si="126"/>
        <v>1.4386404890586277</v>
      </c>
      <c r="V690">
        <v>17</v>
      </c>
      <c r="W690" t="str">
        <f t="shared" si="127"/>
        <v/>
      </c>
      <c r="X690">
        <f t="shared" si="128"/>
        <v>988.46875</v>
      </c>
      <c r="Y690" t="str">
        <f t="shared" si="129"/>
        <v/>
      </c>
      <c r="Z690">
        <f t="shared" si="130"/>
        <v>1</v>
      </c>
    </row>
    <row r="691" spans="1:26" x14ac:dyDescent="0.25">
      <c r="A691" t="s">
        <v>716</v>
      </c>
      <c r="B691">
        <v>68229.359375</v>
      </c>
      <c r="C691">
        <v>69125</v>
      </c>
      <c r="D691">
        <v>68439</v>
      </c>
      <c r="E691">
        <v>69242</v>
      </c>
      <c r="F691">
        <v>67806</v>
      </c>
      <c r="G691">
        <v>68495</v>
      </c>
      <c r="H691">
        <v>69125</v>
      </c>
      <c r="I691">
        <v>69857</v>
      </c>
      <c r="J691">
        <v>69026</v>
      </c>
      <c r="L691" s="1" t="str">
        <f t="shared" si="120"/>
        <v>29AUG2022:18:00:00</v>
      </c>
      <c r="M691">
        <v>42</v>
      </c>
      <c r="N691">
        <f t="shared" si="125"/>
        <v>895.640625</v>
      </c>
      <c r="O691" t="str">
        <f t="shared" si="121"/>
        <v/>
      </c>
      <c r="P691">
        <f t="shared" si="122"/>
        <v>895.640625</v>
      </c>
      <c r="Q691" t="str">
        <f t="shared" si="123"/>
        <v/>
      </c>
      <c r="R691">
        <f t="shared" si="124"/>
        <v>1</v>
      </c>
      <c r="S691">
        <f t="shared" si="126"/>
        <v>1.3126909488881595</v>
      </c>
      <c r="V691">
        <v>18</v>
      </c>
      <c r="W691" t="str">
        <f t="shared" si="127"/>
        <v/>
      </c>
      <c r="X691">
        <f t="shared" si="128"/>
        <v>895.640625</v>
      </c>
      <c r="Y691" t="str">
        <f t="shared" si="129"/>
        <v/>
      </c>
      <c r="Z691">
        <f t="shared" si="130"/>
        <v>1</v>
      </c>
    </row>
    <row r="692" spans="1:26" x14ac:dyDescent="0.25">
      <c r="A692" t="s">
        <v>717</v>
      </c>
      <c r="B692">
        <v>66704.640625</v>
      </c>
      <c r="C692">
        <v>67644</v>
      </c>
      <c r="D692">
        <v>66615</v>
      </c>
      <c r="E692">
        <v>67380</v>
      </c>
      <c r="F692">
        <v>66391</v>
      </c>
      <c r="G692">
        <v>67014</v>
      </c>
      <c r="H692">
        <v>67644</v>
      </c>
      <c r="I692">
        <v>68077</v>
      </c>
      <c r="J692">
        <v>67450</v>
      </c>
      <c r="L692" s="1" t="str">
        <f t="shared" si="120"/>
        <v>29AUG2022:19:00:00</v>
      </c>
      <c r="M692">
        <v>43</v>
      </c>
      <c r="N692">
        <f t="shared" si="125"/>
        <v>939.359375</v>
      </c>
      <c r="O692" t="str">
        <f t="shared" si="121"/>
        <v/>
      </c>
      <c r="P692">
        <f t="shared" si="122"/>
        <v>939.359375</v>
      </c>
      <c r="Q692" t="str">
        <f t="shared" si="123"/>
        <v/>
      </c>
      <c r="R692">
        <f t="shared" si="124"/>
        <v>1</v>
      </c>
      <c r="S692">
        <f t="shared" si="126"/>
        <v>1.4082369175495426</v>
      </c>
      <c r="V692">
        <v>19</v>
      </c>
      <c r="W692" t="str">
        <f t="shared" si="127"/>
        <v/>
      </c>
      <c r="X692">
        <f t="shared" si="128"/>
        <v>939.359375</v>
      </c>
      <c r="Y692" t="str">
        <f t="shared" si="129"/>
        <v/>
      </c>
      <c r="Z692">
        <f t="shared" si="130"/>
        <v>1</v>
      </c>
    </row>
    <row r="693" spans="1:26" x14ac:dyDescent="0.25">
      <c r="A693" t="s">
        <v>718</v>
      </c>
      <c r="B693">
        <v>64263.425780999998</v>
      </c>
      <c r="C693">
        <v>65203</v>
      </c>
      <c r="D693">
        <v>63716</v>
      </c>
      <c r="E693">
        <v>64080</v>
      </c>
      <c r="F693">
        <v>64141</v>
      </c>
      <c r="G693">
        <v>64641</v>
      </c>
      <c r="H693">
        <v>65203</v>
      </c>
      <c r="I693">
        <v>65405</v>
      </c>
      <c r="J693">
        <v>64974</v>
      </c>
      <c r="L693" s="1" t="str">
        <f t="shared" si="120"/>
        <v>29AUG2022:20:00:00</v>
      </c>
      <c r="M693">
        <v>44</v>
      </c>
      <c r="N693">
        <f t="shared" si="125"/>
        <v>939.5742190000019</v>
      </c>
      <c r="O693" t="str">
        <f t="shared" si="121"/>
        <v/>
      </c>
      <c r="P693">
        <f t="shared" si="122"/>
        <v>939.5742190000019</v>
      </c>
      <c r="Q693" t="str">
        <f t="shared" si="123"/>
        <v/>
      </c>
      <c r="R693">
        <f t="shared" si="124"/>
        <v>1</v>
      </c>
      <c r="S693">
        <f t="shared" si="126"/>
        <v>1.4620668095129696</v>
      </c>
      <c r="V693">
        <v>20</v>
      </c>
      <c r="W693" t="str">
        <f t="shared" si="127"/>
        <v/>
      </c>
      <c r="X693">
        <f t="shared" si="128"/>
        <v>939.5742190000019</v>
      </c>
      <c r="Y693" t="str">
        <f t="shared" si="129"/>
        <v/>
      </c>
      <c r="Z693">
        <f t="shared" si="130"/>
        <v>1</v>
      </c>
    </row>
    <row r="694" spans="1:26" x14ac:dyDescent="0.25">
      <c r="A694" t="s">
        <v>719</v>
      </c>
      <c r="B694">
        <v>62448.59375</v>
      </c>
      <c r="C694">
        <v>63616</v>
      </c>
      <c r="D694">
        <v>62530</v>
      </c>
      <c r="E694">
        <v>62651</v>
      </c>
      <c r="F694">
        <v>62751</v>
      </c>
      <c r="G694">
        <v>63159</v>
      </c>
      <c r="H694">
        <v>63616</v>
      </c>
      <c r="I694">
        <v>63415</v>
      </c>
      <c r="J694">
        <v>63302</v>
      </c>
      <c r="L694" s="1" t="str">
        <f t="shared" si="120"/>
        <v>29AUG2022:21:00:00</v>
      </c>
      <c r="M694">
        <v>45</v>
      </c>
      <c r="N694">
        <f t="shared" si="125"/>
        <v>1167.40625</v>
      </c>
      <c r="O694" t="str">
        <f t="shared" si="121"/>
        <v/>
      </c>
      <c r="P694">
        <f t="shared" si="122"/>
        <v>1167.40625</v>
      </c>
      <c r="Q694" t="str">
        <f t="shared" si="123"/>
        <v/>
      </c>
      <c r="R694">
        <f t="shared" si="124"/>
        <v>1</v>
      </c>
      <c r="S694">
        <f t="shared" si="126"/>
        <v>1.8693875712773755</v>
      </c>
      <c r="V694">
        <v>21</v>
      </c>
      <c r="W694" t="str">
        <f t="shared" si="127"/>
        <v/>
      </c>
      <c r="X694">
        <f t="shared" si="128"/>
        <v>1167.40625</v>
      </c>
      <c r="Y694" t="str">
        <f t="shared" si="129"/>
        <v/>
      </c>
      <c r="Z694">
        <f t="shared" si="130"/>
        <v>1</v>
      </c>
    </row>
    <row r="695" spans="1:26" x14ac:dyDescent="0.25">
      <c r="A695" t="s">
        <v>720</v>
      </c>
      <c r="B695">
        <v>59579.054687999997</v>
      </c>
      <c r="C695">
        <v>61250</v>
      </c>
      <c r="D695">
        <v>60488</v>
      </c>
      <c r="E695">
        <v>60403</v>
      </c>
      <c r="F695">
        <v>60474</v>
      </c>
      <c r="G695">
        <v>60854</v>
      </c>
      <c r="H695">
        <v>61250</v>
      </c>
      <c r="I695">
        <v>60887</v>
      </c>
      <c r="J695">
        <v>60908</v>
      </c>
      <c r="L695" s="1" t="str">
        <f t="shared" si="120"/>
        <v>29AUG2022:22:00:00</v>
      </c>
      <c r="M695">
        <v>46</v>
      </c>
      <c r="N695">
        <f t="shared" si="125"/>
        <v>1670.9453120000035</v>
      </c>
      <c r="O695" t="str">
        <f t="shared" si="121"/>
        <v/>
      </c>
      <c r="P695">
        <f t="shared" si="122"/>
        <v>1670.9453120000035</v>
      </c>
      <c r="Q695" t="str">
        <f t="shared" si="123"/>
        <v/>
      </c>
      <c r="R695">
        <f t="shared" si="124"/>
        <v>1</v>
      </c>
      <c r="S695">
        <f t="shared" si="126"/>
        <v>2.8045851360856751</v>
      </c>
      <c r="V695">
        <v>22</v>
      </c>
      <c r="W695" t="str">
        <f t="shared" si="127"/>
        <v/>
      </c>
      <c r="X695">
        <f t="shared" si="128"/>
        <v>1670.9453120000035</v>
      </c>
      <c r="Y695" t="str">
        <f t="shared" si="129"/>
        <v/>
      </c>
      <c r="Z695">
        <f t="shared" si="130"/>
        <v>1</v>
      </c>
    </row>
    <row r="696" spans="1:26" x14ac:dyDescent="0.25">
      <c r="A696" t="s">
        <v>721</v>
      </c>
      <c r="B696">
        <v>55160.90625</v>
      </c>
      <c r="C696">
        <v>57597</v>
      </c>
      <c r="D696">
        <v>56860</v>
      </c>
      <c r="E696">
        <v>56758</v>
      </c>
      <c r="F696">
        <v>56687</v>
      </c>
      <c r="G696">
        <v>57093</v>
      </c>
      <c r="H696">
        <v>57597</v>
      </c>
      <c r="I696">
        <v>57162</v>
      </c>
      <c r="J696">
        <v>57182</v>
      </c>
      <c r="L696" s="1" t="str">
        <f t="shared" si="120"/>
        <v>29AUG2022:23:00:00</v>
      </c>
      <c r="M696">
        <v>47</v>
      </c>
      <c r="N696">
        <f t="shared" si="125"/>
        <v>2436.09375</v>
      </c>
      <c r="O696" t="str">
        <f t="shared" si="121"/>
        <v/>
      </c>
      <c r="P696">
        <f t="shared" si="122"/>
        <v>2436.09375</v>
      </c>
      <c r="Q696" t="str">
        <f t="shared" si="123"/>
        <v/>
      </c>
      <c r="R696">
        <f t="shared" si="124"/>
        <v>1</v>
      </c>
      <c r="S696">
        <f t="shared" si="126"/>
        <v>4.4163410567606478</v>
      </c>
      <c r="V696">
        <v>23</v>
      </c>
      <c r="W696" t="str">
        <f t="shared" si="127"/>
        <v/>
      </c>
      <c r="X696">
        <f t="shared" si="128"/>
        <v>2436.09375</v>
      </c>
      <c r="Y696" t="str">
        <f t="shared" si="129"/>
        <v/>
      </c>
      <c r="Z696">
        <f t="shared" si="130"/>
        <v>1</v>
      </c>
    </row>
    <row r="697" spans="1:26" x14ac:dyDescent="0.25">
      <c r="A697" t="s">
        <v>722</v>
      </c>
      <c r="B697">
        <v>51111.285155999998</v>
      </c>
      <c r="C697">
        <v>53832</v>
      </c>
      <c r="D697">
        <v>53086</v>
      </c>
      <c r="E697">
        <v>53105</v>
      </c>
      <c r="F697">
        <v>52927</v>
      </c>
      <c r="G697">
        <v>53290</v>
      </c>
      <c r="H697">
        <v>53832</v>
      </c>
      <c r="I697">
        <v>53296</v>
      </c>
      <c r="J697">
        <v>53373</v>
      </c>
      <c r="L697" s="1" t="str">
        <f t="shared" si="120"/>
        <v>30AUG2022:00:00:00</v>
      </c>
      <c r="M697">
        <v>48</v>
      </c>
      <c r="N697">
        <f t="shared" si="125"/>
        <v>2720.7148440000019</v>
      </c>
      <c r="O697" t="str">
        <f t="shared" si="121"/>
        <v/>
      </c>
      <c r="P697">
        <f t="shared" si="122"/>
        <v>2720.7148440000019</v>
      </c>
      <c r="Q697" t="str">
        <f t="shared" si="123"/>
        <v/>
      </c>
      <c r="R697">
        <f t="shared" si="124"/>
        <v>1</v>
      </c>
      <c r="S697">
        <f t="shared" si="126"/>
        <v>5.3231196118351072</v>
      </c>
      <c r="V697">
        <v>24</v>
      </c>
      <c r="W697" t="str">
        <f t="shared" si="127"/>
        <v/>
      </c>
      <c r="X697">
        <f t="shared" si="128"/>
        <v>2720.7148440000019</v>
      </c>
      <c r="Y697" t="str">
        <f t="shared" si="129"/>
        <v/>
      </c>
      <c r="Z697">
        <f t="shared" si="130"/>
        <v>1</v>
      </c>
    </row>
    <row r="698" spans="1:26" x14ac:dyDescent="0.25">
      <c r="A698" t="s">
        <v>723</v>
      </c>
      <c r="B698">
        <v>48284.558594000002</v>
      </c>
      <c r="C698">
        <v>49214</v>
      </c>
      <c r="D698">
        <v>50432</v>
      </c>
      <c r="E698">
        <v>50415</v>
      </c>
      <c r="F698">
        <v>49891</v>
      </c>
      <c r="G698">
        <v>50144</v>
      </c>
      <c r="H698">
        <v>49214</v>
      </c>
      <c r="I698">
        <v>48197</v>
      </c>
      <c r="J698">
        <v>49192</v>
      </c>
      <c r="L698" s="1" t="str">
        <f t="shared" si="120"/>
        <v>30AUG2022:01:00:00</v>
      </c>
      <c r="M698">
        <v>49</v>
      </c>
      <c r="N698">
        <f t="shared" si="125"/>
        <v>929.4414059999981</v>
      </c>
      <c r="O698" t="str">
        <f t="shared" si="121"/>
        <v/>
      </c>
      <c r="P698">
        <f t="shared" si="122"/>
        <v>929.4414059999981</v>
      </c>
      <c r="Q698" t="str">
        <f t="shared" si="123"/>
        <v/>
      </c>
      <c r="R698">
        <f t="shared" si="124"/>
        <v>1</v>
      </c>
      <c r="S698">
        <f t="shared" si="126"/>
        <v>1.924924723481874</v>
      </c>
      <c r="V698">
        <v>1</v>
      </c>
      <c r="W698" t="str">
        <f t="shared" si="127"/>
        <v/>
      </c>
      <c r="X698">
        <f t="shared" si="128"/>
        <v>929.4414059999981</v>
      </c>
      <c r="Y698" t="str">
        <f t="shared" si="129"/>
        <v/>
      </c>
      <c r="Z698">
        <f t="shared" si="130"/>
        <v>1</v>
      </c>
    </row>
    <row r="699" spans="1:26" x14ac:dyDescent="0.25">
      <c r="A699" t="s">
        <v>724</v>
      </c>
      <c r="B699">
        <v>46281.457030999998</v>
      </c>
      <c r="C699">
        <v>46971</v>
      </c>
      <c r="D699">
        <v>48106</v>
      </c>
      <c r="E699">
        <v>48003</v>
      </c>
      <c r="F699">
        <v>47436</v>
      </c>
      <c r="G699">
        <v>47687</v>
      </c>
      <c r="H699">
        <v>46971</v>
      </c>
      <c r="I699">
        <v>45859</v>
      </c>
      <c r="J699">
        <v>46830</v>
      </c>
      <c r="L699" s="1" t="str">
        <f t="shared" si="120"/>
        <v>30AUG2022:02:00:00</v>
      </c>
      <c r="M699">
        <v>50</v>
      </c>
      <c r="N699">
        <f t="shared" si="125"/>
        <v>689.5429690000019</v>
      </c>
      <c r="O699" t="str">
        <f t="shared" si="121"/>
        <v/>
      </c>
      <c r="P699">
        <f t="shared" si="122"/>
        <v>689.5429690000019</v>
      </c>
      <c r="Q699" t="str">
        <f t="shared" si="123"/>
        <v/>
      </c>
      <c r="R699">
        <f t="shared" si="124"/>
        <v>1</v>
      </c>
      <c r="S699">
        <f t="shared" si="126"/>
        <v>1.4898903648131387</v>
      </c>
      <c r="V699">
        <v>2</v>
      </c>
      <c r="W699" t="str">
        <f t="shared" si="127"/>
        <v/>
      </c>
      <c r="X699">
        <f t="shared" si="128"/>
        <v>689.5429690000019</v>
      </c>
      <c r="Y699" t="str">
        <f t="shared" si="129"/>
        <v/>
      </c>
      <c r="Z699">
        <f t="shared" si="130"/>
        <v>1</v>
      </c>
    </row>
    <row r="700" spans="1:26" x14ac:dyDescent="0.25">
      <c r="A700" t="s">
        <v>725</v>
      </c>
      <c r="B700">
        <v>45225.707030999998</v>
      </c>
      <c r="C700">
        <v>45406</v>
      </c>
      <c r="D700">
        <v>46645</v>
      </c>
      <c r="E700">
        <v>46574</v>
      </c>
      <c r="F700">
        <v>45717</v>
      </c>
      <c r="G700">
        <v>45962</v>
      </c>
      <c r="H700">
        <v>45406</v>
      </c>
      <c r="I700">
        <v>44249</v>
      </c>
      <c r="J700">
        <v>45187</v>
      </c>
      <c r="L700" s="1" t="str">
        <f t="shared" si="120"/>
        <v>30AUG2022:03:00:00</v>
      </c>
      <c r="M700">
        <v>51</v>
      </c>
      <c r="N700">
        <f t="shared" si="125"/>
        <v>180.2929690000019</v>
      </c>
      <c r="O700" t="str">
        <f t="shared" si="121"/>
        <v/>
      </c>
      <c r="P700">
        <f t="shared" si="122"/>
        <v>180.2929690000019</v>
      </c>
      <c r="Q700" t="str">
        <f t="shared" si="123"/>
        <v/>
      </c>
      <c r="R700">
        <f t="shared" si="124"/>
        <v>1</v>
      </c>
      <c r="S700">
        <f t="shared" si="126"/>
        <v>0.39865152108383828</v>
      </c>
      <c r="V700">
        <v>3</v>
      </c>
      <c r="W700" t="str">
        <f t="shared" si="127"/>
        <v/>
      </c>
      <c r="X700">
        <f t="shared" si="128"/>
        <v>180.2929690000019</v>
      </c>
      <c r="Y700" t="str">
        <f t="shared" si="129"/>
        <v/>
      </c>
      <c r="Z700">
        <f t="shared" si="130"/>
        <v>1</v>
      </c>
    </row>
    <row r="701" spans="1:26" x14ac:dyDescent="0.25">
      <c r="A701" t="s">
        <v>726</v>
      </c>
      <c r="B701">
        <v>44773.289062999997</v>
      </c>
      <c r="C701">
        <v>44528</v>
      </c>
      <c r="D701">
        <v>45554</v>
      </c>
      <c r="E701">
        <v>45471</v>
      </c>
      <c r="F701">
        <v>45040</v>
      </c>
      <c r="G701">
        <v>45228</v>
      </c>
      <c r="H701">
        <v>44528</v>
      </c>
      <c r="I701">
        <v>43233</v>
      </c>
      <c r="J701">
        <v>44327</v>
      </c>
      <c r="L701" s="1" t="str">
        <f t="shared" si="120"/>
        <v>30AUG2022:04:00:00</v>
      </c>
      <c r="M701">
        <v>52</v>
      </c>
      <c r="N701">
        <f t="shared" si="125"/>
        <v>-245.28906299999653</v>
      </c>
      <c r="O701">
        <f t="shared" si="121"/>
        <v>-245.28906299999653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0.54784687060817228</v>
      </c>
      <c r="V701">
        <v>4</v>
      </c>
      <c r="W701">
        <f t="shared" si="127"/>
        <v>-245.28906299999653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727</v>
      </c>
      <c r="B702">
        <v>44859.328125</v>
      </c>
      <c r="C702">
        <v>44272</v>
      </c>
      <c r="D702">
        <v>45124</v>
      </c>
      <c r="E702">
        <v>44911</v>
      </c>
      <c r="F702">
        <v>44982</v>
      </c>
      <c r="G702">
        <v>45122</v>
      </c>
      <c r="H702">
        <v>44272</v>
      </c>
      <c r="I702">
        <v>43076</v>
      </c>
      <c r="J702">
        <v>44172</v>
      </c>
      <c r="L702" s="1" t="str">
        <f t="shared" si="120"/>
        <v>30AUG2022:05:00:00</v>
      </c>
      <c r="M702">
        <v>53</v>
      </c>
      <c r="N702">
        <f t="shared" si="125"/>
        <v>-587.328125</v>
      </c>
      <c r="O702">
        <f t="shared" si="121"/>
        <v>-587.328125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1.3092664325319741</v>
      </c>
      <c r="V702">
        <v>5</v>
      </c>
      <c r="W702">
        <f t="shared" si="127"/>
        <v>-587.328125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728</v>
      </c>
      <c r="B703">
        <v>46262.835937999997</v>
      </c>
      <c r="C703">
        <v>45348</v>
      </c>
      <c r="D703">
        <v>45896</v>
      </c>
      <c r="E703">
        <v>45694</v>
      </c>
      <c r="F703">
        <v>46213</v>
      </c>
      <c r="G703">
        <v>46297</v>
      </c>
      <c r="H703">
        <v>45348</v>
      </c>
      <c r="I703">
        <v>44265</v>
      </c>
      <c r="J703">
        <v>45336</v>
      </c>
      <c r="L703" s="1" t="str">
        <f t="shared" si="120"/>
        <v>30AUG2022:06:00:00</v>
      </c>
      <c r="M703">
        <v>54</v>
      </c>
      <c r="N703">
        <f t="shared" si="125"/>
        <v>-914.83593799999653</v>
      </c>
      <c r="O703">
        <f t="shared" si="121"/>
        <v>-914.83593799999653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1.9774748336354282</v>
      </c>
      <c r="V703">
        <v>6</v>
      </c>
      <c r="W703">
        <f t="shared" si="127"/>
        <v>-914.83593799999653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729</v>
      </c>
      <c r="B704">
        <v>48659.023437999997</v>
      </c>
      <c r="C704">
        <v>47482</v>
      </c>
      <c r="D704">
        <v>47956</v>
      </c>
      <c r="E704">
        <v>47665</v>
      </c>
      <c r="F704">
        <v>48477</v>
      </c>
      <c r="G704">
        <v>48504</v>
      </c>
      <c r="H704">
        <v>47482</v>
      </c>
      <c r="I704">
        <v>46561</v>
      </c>
      <c r="J704">
        <v>47565</v>
      </c>
      <c r="L704" s="1" t="str">
        <f t="shared" si="120"/>
        <v>30AUG2022:07:00:00</v>
      </c>
      <c r="M704">
        <v>55</v>
      </c>
      <c r="N704">
        <f t="shared" si="125"/>
        <v>-1177.0234379999965</v>
      </c>
      <c r="O704">
        <f t="shared" si="121"/>
        <v>-1177.0234379999965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2.4189212089299894</v>
      </c>
      <c r="V704">
        <v>7</v>
      </c>
      <c r="W704">
        <f t="shared" si="127"/>
        <v>-1177.0234379999965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730</v>
      </c>
      <c r="B705">
        <v>49210.722655999998</v>
      </c>
      <c r="C705">
        <v>48488</v>
      </c>
      <c r="D705">
        <v>48713</v>
      </c>
      <c r="E705">
        <v>48479</v>
      </c>
      <c r="F705">
        <v>49508</v>
      </c>
      <c r="G705">
        <v>49528</v>
      </c>
      <c r="H705">
        <v>48488</v>
      </c>
      <c r="I705">
        <v>47546</v>
      </c>
      <c r="J705">
        <v>48571</v>
      </c>
      <c r="L705" s="1" t="str">
        <f t="shared" si="120"/>
        <v>30AUG2022:08:00:00</v>
      </c>
      <c r="M705">
        <v>56</v>
      </c>
      <c r="N705">
        <f t="shared" si="125"/>
        <v>-722.7226559999981</v>
      </c>
      <c r="O705">
        <f t="shared" si="121"/>
        <v>-722.7226559999981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1.4686284146893755</v>
      </c>
      <c r="V705">
        <v>8</v>
      </c>
      <c r="W705">
        <f t="shared" si="127"/>
        <v>-722.7226559999981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25">
      <c r="A706" t="s">
        <v>731</v>
      </c>
      <c r="B706">
        <v>50251</v>
      </c>
      <c r="C706">
        <v>50328</v>
      </c>
      <c r="D706">
        <v>50357</v>
      </c>
      <c r="E706">
        <v>50362</v>
      </c>
      <c r="F706">
        <v>51004</v>
      </c>
      <c r="G706">
        <v>51127</v>
      </c>
      <c r="H706">
        <v>50328</v>
      </c>
      <c r="I706">
        <v>49213</v>
      </c>
      <c r="J706">
        <v>50239</v>
      </c>
      <c r="L706" s="1" t="str">
        <f t="shared" si="120"/>
        <v>30AUG2022:09:00:00</v>
      </c>
      <c r="M706">
        <v>57</v>
      </c>
      <c r="N706">
        <f t="shared" si="125"/>
        <v>77</v>
      </c>
      <c r="O706" t="str">
        <f t="shared" si="121"/>
        <v/>
      </c>
      <c r="P706">
        <f t="shared" si="122"/>
        <v>77</v>
      </c>
      <c r="Q706" t="str">
        <f t="shared" si="123"/>
        <v/>
      </c>
      <c r="R706">
        <f t="shared" si="124"/>
        <v>1</v>
      </c>
      <c r="S706">
        <f t="shared" si="126"/>
        <v>0.15323078147698554</v>
      </c>
      <c r="V706">
        <v>9</v>
      </c>
      <c r="W706" t="str">
        <f t="shared" si="127"/>
        <v/>
      </c>
      <c r="X706">
        <f t="shared" si="128"/>
        <v>77</v>
      </c>
      <c r="Y706" t="str">
        <f t="shared" si="129"/>
        <v/>
      </c>
      <c r="Z706">
        <f t="shared" si="130"/>
        <v>1</v>
      </c>
    </row>
    <row r="707" spans="1:26" x14ac:dyDescent="0.25">
      <c r="A707" t="s">
        <v>732</v>
      </c>
      <c r="B707">
        <v>52224.730469000002</v>
      </c>
      <c r="C707">
        <v>53042</v>
      </c>
      <c r="D707">
        <v>53223</v>
      </c>
      <c r="E707">
        <v>53553</v>
      </c>
      <c r="F707">
        <v>53244</v>
      </c>
      <c r="G707">
        <v>53583</v>
      </c>
      <c r="H707">
        <v>53042</v>
      </c>
      <c r="I707">
        <v>51929</v>
      </c>
      <c r="J707">
        <v>52818</v>
      </c>
      <c r="L707" s="1" t="str">
        <f t="shared" ref="L707:L744" si="131">A707</f>
        <v>30AUG2022:10:00:00</v>
      </c>
      <c r="M707">
        <v>58</v>
      </c>
      <c r="N707">
        <f t="shared" si="125"/>
        <v>817.2695309999981</v>
      </c>
      <c r="O707" t="str">
        <f t="shared" ref="O707:O745" si="132">IF(N707&lt;0,N707,"")</f>
        <v/>
      </c>
      <c r="P707">
        <f t="shared" ref="P707:P745" si="133">IF(N707&gt;0,N707,"")</f>
        <v>817.2695309999981</v>
      </c>
      <c r="Q707" t="str">
        <f t="shared" ref="Q707:Q745" si="134">IF(O707&lt;0,1,"")</f>
        <v/>
      </c>
      <c r="R707">
        <f t="shared" ref="R707:R745" si="135">IF(AND(P707&gt;0,P707&lt;&gt;""),1,"")</f>
        <v>1</v>
      </c>
      <c r="S707">
        <f t="shared" si="126"/>
        <v>1.5649090453135415</v>
      </c>
      <c r="V707">
        <v>10</v>
      </c>
      <c r="W707" t="str">
        <f t="shared" si="127"/>
        <v/>
      </c>
      <c r="X707">
        <f t="shared" si="128"/>
        <v>817.2695309999981</v>
      </c>
      <c r="Y707" t="str">
        <f t="shared" si="129"/>
        <v/>
      </c>
      <c r="Z707">
        <f t="shared" si="130"/>
        <v>1</v>
      </c>
    </row>
    <row r="708" spans="1:26" x14ac:dyDescent="0.25">
      <c r="A708" t="s">
        <v>733</v>
      </c>
      <c r="B708">
        <v>54659.199219000002</v>
      </c>
      <c r="C708">
        <v>56593</v>
      </c>
      <c r="D708">
        <v>56555</v>
      </c>
      <c r="E708">
        <v>57123</v>
      </c>
      <c r="F708">
        <v>56271</v>
      </c>
      <c r="G708">
        <v>56987</v>
      </c>
      <c r="H708">
        <v>56593</v>
      </c>
      <c r="I708">
        <v>55440</v>
      </c>
      <c r="J708">
        <v>56240</v>
      </c>
      <c r="L708" s="1" t="str">
        <f t="shared" si="131"/>
        <v>30AUG2022:11:00:00</v>
      </c>
      <c r="M708">
        <v>59</v>
      </c>
      <c r="N708">
        <f t="shared" si="125"/>
        <v>1933.8007809999981</v>
      </c>
      <c r="O708" t="str">
        <f t="shared" si="132"/>
        <v/>
      </c>
      <c r="P708">
        <f t="shared" si="133"/>
        <v>1933.8007809999981</v>
      </c>
      <c r="Q708" t="str">
        <f t="shared" si="134"/>
        <v/>
      </c>
      <c r="R708">
        <f t="shared" si="135"/>
        <v>1</v>
      </c>
      <c r="S708">
        <f t="shared" si="126"/>
        <v>3.5379237322009511</v>
      </c>
      <c r="V708">
        <v>11</v>
      </c>
      <c r="W708" t="str">
        <f t="shared" si="127"/>
        <v/>
      </c>
      <c r="X708">
        <f t="shared" si="128"/>
        <v>1933.8007809999981</v>
      </c>
      <c r="Y708" t="str">
        <f t="shared" si="129"/>
        <v/>
      </c>
      <c r="Z708">
        <f t="shared" si="130"/>
        <v>1</v>
      </c>
    </row>
    <row r="709" spans="1:26" x14ac:dyDescent="0.25">
      <c r="A709" t="s">
        <v>734</v>
      </c>
      <c r="B709">
        <v>56684.972655999998</v>
      </c>
      <c r="C709">
        <v>60022</v>
      </c>
      <c r="D709">
        <v>59801</v>
      </c>
      <c r="E709">
        <v>60543</v>
      </c>
      <c r="F709">
        <v>59381</v>
      </c>
      <c r="G709">
        <v>60363</v>
      </c>
      <c r="H709">
        <v>60022</v>
      </c>
      <c r="I709">
        <v>58777</v>
      </c>
      <c r="J709">
        <v>59575</v>
      </c>
      <c r="L709" s="1" t="str">
        <f t="shared" si="131"/>
        <v>30AUG2022:12:00:00</v>
      </c>
      <c r="M709">
        <v>60</v>
      </c>
      <c r="N709">
        <f t="shared" si="125"/>
        <v>3337.0273440000019</v>
      </c>
      <c r="O709" t="str">
        <f t="shared" si="132"/>
        <v/>
      </c>
      <c r="P709">
        <f t="shared" si="133"/>
        <v>3337.0273440000019</v>
      </c>
      <c r="Q709" t="str">
        <f t="shared" si="134"/>
        <v/>
      </c>
      <c r="R709">
        <f t="shared" si="135"/>
        <v>1</v>
      </c>
      <c r="S709">
        <f t="shared" si="126"/>
        <v>5.8869700162884069</v>
      </c>
      <c r="V709">
        <v>12</v>
      </c>
      <c r="W709" t="str">
        <f t="shared" si="127"/>
        <v/>
      </c>
      <c r="X709">
        <f t="shared" si="128"/>
        <v>3337.0273440000019</v>
      </c>
      <c r="Y709" t="str">
        <f t="shared" si="129"/>
        <v/>
      </c>
      <c r="Z709">
        <f t="shared" si="130"/>
        <v>1</v>
      </c>
    </row>
    <row r="710" spans="1:26" x14ac:dyDescent="0.25">
      <c r="A710" t="s">
        <v>735</v>
      </c>
      <c r="B710">
        <v>58179.8125</v>
      </c>
      <c r="C710">
        <v>62448</v>
      </c>
      <c r="D710">
        <v>62698</v>
      </c>
      <c r="E710">
        <v>63599</v>
      </c>
      <c r="F710">
        <v>61775</v>
      </c>
      <c r="G710">
        <v>63001</v>
      </c>
      <c r="H710">
        <v>62448</v>
      </c>
      <c r="I710">
        <v>61609</v>
      </c>
      <c r="J710">
        <v>62192</v>
      </c>
      <c r="L710" s="1" t="str">
        <f t="shared" si="131"/>
        <v>30AUG2022:13:00:00</v>
      </c>
      <c r="M710">
        <v>61</v>
      </c>
      <c r="N710">
        <f t="shared" si="125"/>
        <v>4268.1875</v>
      </c>
      <c r="O710" t="str">
        <f t="shared" si="132"/>
        <v/>
      </c>
      <c r="P710">
        <f t="shared" si="133"/>
        <v>4268.1875</v>
      </c>
      <c r="Q710" t="str">
        <f t="shared" si="134"/>
        <v/>
      </c>
      <c r="R710">
        <f t="shared" si="135"/>
        <v>1</v>
      </c>
      <c r="S710">
        <f t="shared" si="126"/>
        <v>7.3362001639314318</v>
      </c>
      <c r="V710">
        <v>13</v>
      </c>
      <c r="W710" t="str">
        <f t="shared" si="127"/>
        <v/>
      </c>
      <c r="X710">
        <f t="shared" si="128"/>
        <v>4268.1875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736</v>
      </c>
      <c r="B711">
        <v>59631.324219000002</v>
      </c>
      <c r="C711">
        <v>64252</v>
      </c>
      <c r="D711">
        <v>65031</v>
      </c>
      <c r="E711">
        <v>65906</v>
      </c>
      <c r="F711">
        <v>63625</v>
      </c>
      <c r="G711">
        <v>64965</v>
      </c>
      <c r="H711">
        <v>64252</v>
      </c>
      <c r="I711">
        <v>63862</v>
      </c>
      <c r="J711">
        <v>64200</v>
      </c>
      <c r="L711" s="1" t="str">
        <f t="shared" si="131"/>
        <v>30AUG2022:14:00:00</v>
      </c>
      <c r="M711">
        <v>62</v>
      </c>
      <c r="N711">
        <f t="shared" si="125"/>
        <v>4620.6757809999981</v>
      </c>
      <c r="O711" t="str">
        <f t="shared" si="132"/>
        <v/>
      </c>
      <c r="P711">
        <f t="shared" si="133"/>
        <v>4620.6757809999981</v>
      </c>
      <c r="Q711" t="str">
        <f t="shared" si="134"/>
        <v/>
      </c>
      <c r="R711">
        <f t="shared" si="135"/>
        <v>1</v>
      </c>
      <c r="S711">
        <f t="shared" si="126"/>
        <v>7.748739176125385</v>
      </c>
      <c r="V711">
        <v>14</v>
      </c>
      <c r="W711" t="str">
        <f t="shared" si="127"/>
        <v/>
      </c>
      <c r="X711">
        <f t="shared" si="128"/>
        <v>4620.6757809999981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737</v>
      </c>
      <c r="B712">
        <v>60113.167969000002</v>
      </c>
      <c r="C712">
        <v>65379</v>
      </c>
      <c r="D712">
        <v>66616</v>
      </c>
      <c r="E712">
        <v>67513</v>
      </c>
      <c r="F712">
        <v>64643</v>
      </c>
      <c r="G712">
        <v>66063</v>
      </c>
      <c r="H712">
        <v>65379</v>
      </c>
      <c r="I712">
        <v>65451</v>
      </c>
      <c r="J712">
        <v>65465</v>
      </c>
      <c r="L712" s="1" t="str">
        <f t="shared" si="131"/>
        <v>30AUG2022:15:00:00</v>
      </c>
      <c r="M712">
        <v>63</v>
      </c>
      <c r="N712">
        <f t="shared" si="125"/>
        <v>5265.8320309999981</v>
      </c>
      <c r="O712" t="str">
        <f t="shared" si="132"/>
        <v/>
      </c>
      <c r="P712">
        <f t="shared" si="133"/>
        <v>5265.8320309999981</v>
      </c>
      <c r="Q712" t="str">
        <f t="shared" si="134"/>
        <v/>
      </c>
      <c r="R712">
        <f t="shared" si="135"/>
        <v>1</v>
      </c>
      <c r="S712">
        <f t="shared" si="126"/>
        <v>8.7598644505236454</v>
      </c>
      <c r="V712">
        <v>15</v>
      </c>
      <c r="W712" t="str">
        <f t="shared" si="127"/>
        <v/>
      </c>
      <c r="X712">
        <f t="shared" si="128"/>
        <v>5265.8320309999981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738</v>
      </c>
      <c r="B713">
        <v>59999.507812999997</v>
      </c>
      <c r="C713">
        <v>66003</v>
      </c>
      <c r="D713">
        <v>67662</v>
      </c>
      <c r="E713">
        <v>68438</v>
      </c>
      <c r="F713">
        <v>65186</v>
      </c>
      <c r="G713">
        <v>66578</v>
      </c>
      <c r="H713">
        <v>66003</v>
      </c>
      <c r="I713">
        <v>66107</v>
      </c>
      <c r="J713">
        <v>66060</v>
      </c>
      <c r="L713" s="1" t="str">
        <f t="shared" si="131"/>
        <v>30AUG2022:16:00:00</v>
      </c>
      <c r="M713">
        <v>64</v>
      </c>
      <c r="N713">
        <f t="shared" si="125"/>
        <v>6003.4921870000035</v>
      </c>
      <c r="O713" t="str">
        <f t="shared" si="132"/>
        <v/>
      </c>
      <c r="P713">
        <f t="shared" si="133"/>
        <v>6003.4921870000035</v>
      </c>
      <c r="Q713" t="str">
        <f t="shared" si="134"/>
        <v/>
      </c>
      <c r="R713">
        <f t="shared" si="135"/>
        <v>1</v>
      </c>
      <c r="S713">
        <f t="shared" si="126"/>
        <v>10.005902391251343</v>
      </c>
      <c r="V713">
        <v>16</v>
      </c>
      <c r="W713" t="str">
        <f t="shared" si="127"/>
        <v/>
      </c>
      <c r="X713">
        <f t="shared" si="128"/>
        <v>6003.4921870000035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739</v>
      </c>
      <c r="B714">
        <v>59567.347655999998</v>
      </c>
      <c r="C714">
        <v>66464</v>
      </c>
      <c r="D714">
        <v>68181</v>
      </c>
      <c r="E714">
        <v>68924</v>
      </c>
      <c r="F714">
        <v>65534</v>
      </c>
      <c r="G714">
        <v>66796</v>
      </c>
      <c r="H714">
        <v>66464</v>
      </c>
      <c r="I714">
        <v>66177</v>
      </c>
      <c r="J714">
        <v>66307</v>
      </c>
      <c r="L714" s="1" t="str">
        <f t="shared" si="131"/>
        <v>30AUG2022:17:00:00</v>
      </c>
      <c r="M714">
        <v>65</v>
      </c>
      <c r="N714">
        <f t="shared" si="125"/>
        <v>6896.6523440000019</v>
      </c>
      <c r="O714" t="str">
        <f t="shared" si="132"/>
        <v/>
      </c>
      <c r="P714">
        <f t="shared" si="133"/>
        <v>6896.6523440000019</v>
      </c>
      <c r="Q714" t="str">
        <f t="shared" si="134"/>
        <v/>
      </c>
      <c r="R714">
        <f t="shared" si="135"/>
        <v>1</v>
      </c>
      <c r="S714">
        <f t="shared" si="126"/>
        <v>11.57790738615391</v>
      </c>
      <c r="V714">
        <v>17</v>
      </c>
      <c r="W714" t="str">
        <f t="shared" si="127"/>
        <v/>
      </c>
      <c r="X714">
        <f t="shared" si="128"/>
        <v>6896.6523440000019</v>
      </c>
      <c r="Y714" t="str">
        <f t="shared" si="129"/>
        <v/>
      </c>
      <c r="Z714">
        <f t="shared" si="130"/>
        <v>1</v>
      </c>
    </row>
    <row r="715" spans="1:26" x14ac:dyDescent="0.25">
      <c r="A715" t="s">
        <v>740</v>
      </c>
      <c r="B715">
        <v>58329.605469000002</v>
      </c>
      <c r="C715">
        <v>66114</v>
      </c>
      <c r="D715">
        <v>67802</v>
      </c>
      <c r="E715">
        <v>68660</v>
      </c>
      <c r="F715">
        <v>65377</v>
      </c>
      <c r="G715">
        <v>66227</v>
      </c>
      <c r="H715">
        <v>66114</v>
      </c>
      <c r="I715">
        <v>65470</v>
      </c>
      <c r="J715">
        <v>65806</v>
      </c>
      <c r="L715" s="1" t="str">
        <f t="shared" si="131"/>
        <v>30AUG2022:18:00:00</v>
      </c>
      <c r="M715">
        <v>66</v>
      </c>
      <c r="N715">
        <f t="shared" si="125"/>
        <v>7784.3945309999981</v>
      </c>
      <c r="O715" t="str">
        <f t="shared" si="132"/>
        <v/>
      </c>
      <c r="P715">
        <f t="shared" si="133"/>
        <v>7784.3945309999981</v>
      </c>
      <c r="Q715" t="str">
        <f t="shared" si="134"/>
        <v/>
      </c>
      <c r="R715">
        <f t="shared" si="135"/>
        <v>1</v>
      </c>
      <c r="S715">
        <f t="shared" si="126"/>
        <v>13.34552920152548</v>
      </c>
      <c r="V715">
        <v>18</v>
      </c>
      <c r="W715" t="str">
        <f t="shared" si="127"/>
        <v/>
      </c>
      <c r="X715">
        <f t="shared" si="128"/>
        <v>7784.3945309999981</v>
      </c>
      <c r="Y715" t="str">
        <f t="shared" si="129"/>
        <v/>
      </c>
      <c r="Z715">
        <f t="shared" si="130"/>
        <v>1</v>
      </c>
    </row>
    <row r="716" spans="1:26" x14ac:dyDescent="0.25">
      <c r="A716" t="s">
        <v>741</v>
      </c>
      <c r="B716">
        <v>56684.058594000002</v>
      </c>
      <c r="C716">
        <v>64888</v>
      </c>
      <c r="D716">
        <v>66386</v>
      </c>
      <c r="E716">
        <v>67127</v>
      </c>
      <c r="F716">
        <v>64237</v>
      </c>
      <c r="G716">
        <v>64890</v>
      </c>
      <c r="H716">
        <v>64888</v>
      </c>
      <c r="I716">
        <v>64163</v>
      </c>
      <c r="J716">
        <v>64537</v>
      </c>
      <c r="L716" s="1" t="str">
        <f t="shared" si="131"/>
        <v>30AUG2022:19:00:00</v>
      </c>
      <c r="M716">
        <v>67</v>
      </c>
      <c r="N716">
        <f t="shared" si="125"/>
        <v>8203.9414059999981</v>
      </c>
      <c r="O716" t="str">
        <f t="shared" si="132"/>
        <v/>
      </c>
      <c r="P716">
        <f t="shared" si="133"/>
        <v>8203.9414059999981</v>
      </c>
      <c r="Q716" t="str">
        <f t="shared" si="134"/>
        <v/>
      </c>
      <c r="R716">
        <f t="shared" si="135"/>
        <v>1</v>
      </c>
      <c r="S716">
        <f t="shared" si="126"/>
        <v>14.473101625910012</v>
      </c>
      <c r="V716">
        <v>19</v>
      </c>
      <c r="W716" t="str">
        <f t="shared" si="127"/>
        <v/>
      </c>
      <c r="X716">
        <f t="shared" si="128"/>
        <v>8203.9414059999981</v>
      </c>
      <c r="Y716" t="str">
        <f t="shared" si="129"/>
        <v/>
      </c>
      <c r="Z716">
        <f t="shared" si="130"/>
        <v>1</v>
      </c>
    </row>
    <row r="717" spans="1:26" x14ac:dyDescent="0.25">
      <c r="A717" t="s">
        <v>742</v>
      </c>
      <c r="B717">
        <v>55392.429687999997</v>
      </c>
      <c r="C717">
        <v>62817</v>
      </c>
      <c r="D717">
        <v>63808</v>
      </c>
      <c r="E717">
        <v>64546</v>
      </c>
      <c r="F717">
        <v>62213</v>
      </c>
      <c r="G717">
        <v>62787</v>
      </c>
      <c r="H717">
        <v>62817</v>
      </c>
      <c r="I717">
        <v>62008</v>
      </c>
      <c r="J717">
        <v>62436</v>
      </c>
      <c r="L717" s="1" t="str">
        <f t="shared" si="131"/>
        <v>30AUG2022:20:00:00</v>
      </c>
      <c r="M717">
        <v>68</v>
      </c>
      <c r="N717">
        <f t="shared" si="125"/>
        <v>7424.5703120000035</v>
      </c>
      <c r="O717" t="str">
        <f t="shared" si="132"/>
        <v/>
      </c>
      <c r="P717">
        <f t="shared" si="133"/>
        <v>7424.5703120000035</v>
      </c>
      <c r="Q717" t="str">
        <f t="shared" si="134"/>
        <v/>
      </c>
      <c r="R717">
        <f t="shared" si="135"/>
        <v>1</v>
      </c>
      <c r="S717">
        <f t="shared" si="126"/>
        <v>13.403583041616308</v>
      </c>
      <c r="V717">
        <v>20</v>
      </c>
      <c r="W717" t="str">
        <f t="shared" si="127"/>
        <v/>
      </c>
      <c r="X717">
        <f t="shared" si="128"/>
        <v>7424.5703120000035</v>
      </c>
      <c r="Y717" t="str">
        <f t="shared" si="129"/>
        <v/>
      </c>
      <c r="Z717">
        <f t="shared" si="130"/>
        <v>1</v>
      </c>
    </row>
    <row r="718" spans="1:26" x14ac:dyDescent="0.25">
      <c r="A718" t="s">
        <v>743</v>
      </c>
      <c r="B718">
        <v>55335.910155999998</v>
      </c>
      <c r="C718">
        <v>61558</v>
      </c>
      <c r="D718">
        <v>62448</v>
      </c>
      <c r="E718">
        <v>63007</v>
      </c>
      <c r="F718">
        <v>61052</v>
      </c>
      <c r="G718">
        <v>61621</v>
      </c>
      <c r="H718">
        <v>61558</v>
      </c>
      <c r="I718">
        <v>60444</v>
      </c>
      <c r="J718">
        <v>61108</v>
      </c>
      <c r="L718" s="1" t="str">
        <f t="shared" si="131"/>
        <v>30AUG2022:21:00:00</v>
      </c>
      <c r="M718">
        <v>69</v>
      </c>
      <c r="N718">
        <f t="shared" si="125"/>
        <v>6222.0898440000019</v>
      </c>
      <c r="O718" t="str">
        <f t="shared" si="132"/>
        <v/>
      </c>
      <c r="P718">
        <f t="shared" si="133"/>
        <v>6222.0898440000019</v>
      </c>
      <c r="Q718" t="str">
        <f t="shared" si="134"/>
        <v/>
      </c>
      <c r="R718">
        <f t="shared" si="135"/>
        <v>1</v>
      </c>
      <c r="S718">
        <f t="shared" si="126"/>
        <v>11.244217049035651</v>
      </c>
      <c r="V718">
        <v>21</v>
      </c>
      <c r="W718" t="str">
        <f t="shared" si="127"/>
        <v/>
      </c>
      <c r="X718">
        <f t="shared" si="128"/>
        <v>6222.0898440000019</v>
      </c>
      <c r="Y718" t="str">
        <f t="shared" si="129"/>
        <v/>
      </c>
      <c r="Z718">
        <f t="shared" si="130"/>
        <v>1</v>
      </c>
    </row>
    <row r="719" spans="1:26" x14ac:dyDescent="0.25">
      <c r="A719" t="s">
        <v>744</v>
      </c>
      <c r="B719">
        <v>53737.898437999997</v>
      </c>
      <c r="C719">
        <v>59344</v>
      </c>
      <c r="D719">
        <v>60124</v>
      </c>
      <c r="E719">
        <v>60309</v>
      </c>
      <c r="F719">
        <v>59052</v>
      </c>
      <c r="G719">
        <v>59522</v>
      </c>
      <c r="H719">
        <v>59344</v>
      </c>
      <c r="I719">
        <v>58185</v>
      </c>
      <c r="J719">
        <v>58939</v>
      </c>
      <c r="L719" s="1" t="str">
        <f t="shared" si="131"/>
        <v>30AUG2022:22:00:00</v>
      </c>
      <c r="M719">
        <v>70</v>
      </c>
      <c r="N719">
        <f t="shared" si="125"/>
        <v>5606.1015620000035</v>
      </c>
      <c r="O719" t="str">
        <f t="shared" si="132"/>
        <v/>
      </c>
      <c r="P719">
        <f t="shared" si="133"/>
        <v>5606.1015620000035</v>
      </c>
      <c r="Q719" t="str">
        <f t="shared" si="134"/>
        <v/>
      </c>
      <c r="R719">
        <f t="shared" si="135"/>
        <v>1</v>
      </c>
      <c r="S719">
        <f t="shared" si="126"/>
        <v>10.432305179310339</v>
      </c>
      <c r="V719">
        <v>22</v>
      </c>
      <c r="W719" t="str">
        <f t="shared" si="127"/>
        <v/>
      </c>
      <c r="X719">
        <f t="shared" si="128"/>
        <v>5606.1015620000035</v>
      </c>
      <c r="Y719" t="str">
        <f t="shared" si="129"/>
        <v/>
      </c>
      <c r="Z719">
        <f t="shared" si="130"/>
        <v>1</v>
      </c>
    </row>
    <row r="720" spans="1:26" x14ac:dyDescent="0.25">
      <c r="A720" t="s">
        <v>745</v>
      </c>
      <c r="B720">
        <v>50918.292969000002</v>
      </c>
      <c r="C720">
        <v>55663</v>
      </c>
      <c r="D720">
        <v>56326</v>
      </c>
      <c r="E720">
        <v>56388</v>
      </c>
      <c r="F720">
        <v>55396</v>
      </c>
      <c r="G720">
        <v>55697</v>
      </c>
      <c r="H720">
        <v>55663</v>
      </c>
      <c r="I720">
        <v>54684</v>
      </c>
      <c r="J720">
        <v>55289</v>
      </c>
      <c r="L720" s="1" t="str">
        <f t="shared" si="131"/>
        <v>30AUG2022:23:00:00</v>
      </c>
      <c r="M720">
        <v>71</v>
      </c>
      <c r="N720">
        <f t="shared" si="125"/>
        <v>4744.7070309999981</v>
      </c>
      <c r="O720" t="str">
        <f t="shared" si="132"/>
        <v/>
      </c>
      <c r="P720">
        <f t="shared" si="133"/>
        <v>4744.7070309999981</v>
      </c>
      <c r="Q720" t="str">
        <f t="shared" si="134"/>
        <v/>
      </c>
      <c r="R720">
        <f t="shared" si="135"/>
        <v>1</v>
      </c>
      <c r="S720">
        <f t="shared" si="126"/>
        <v>9.3182759168471403</v>
      </c>
      <c r="V720">
        <v>23</v>
      </c>
      <c r="W720" t="str">
        <f t="shared" si="127"/>
        <v/>
      </c>
      <c r="X720">
        <f t="shared" si="128"/>
        <v>4744.7070309999981</v>
      </c>
      <c r="Y720" t="str">
        <f t="shared" si="129"/>
        <v/>
      </c>
      <c r="Z720">
        <f t="shared" si="130"/>
        <v>1</v>
      </c>
    </row>
    <row r="721" spans="1:26" x14ac:dyDescent="0.25">
      <c r="A721" t="s">
        <v>746</v>
      </c>
      <c r="B721">
        <v>47899.101562999997</v>
      </c>
      <c r="C721">
        <v>52056</v>
      </c>
      <c r="D721">
        <v>52682</v>
      </c>
      <c r="E721">
        <v>52853</v>
      </c>
      <c r="F721">
        <v>51811</v>
      </c>
      <c r="G721">
        <v>51992</v>
      </c>
      <c r="H721">
        <v>52056</v>
      </c>
      <c r="I721">
        <v>51157</v>
      </c>
      <c r="J721">
        <v>51689</v>
      </c>
      <c r="L721" s="1" t="str">
        <f t="shared" si="131"/>
        <v>31AUG2022:00:00:00</v>
      </c>
      <c r="M721">
        <v>72</v>
      </c>
      <c r="N721">
        <f t="shared" si="125"/>
        <v>4156.8984370000035</v>
      </c>
      <c r="O721" t="str">
        <f t="shared" si="132"/>
        <v/>
      </c>
      <c r="P721">
        <f t="shared" si="133"/>
        <v>4156.8984370000035</v>
      </c>
      <c r="Q721" t="str">
        <f t="shared" si="134"/>
        <v/>
      </c>
      <c r="R721">
        <f t="shared" si="135"/>
        <v>1</v>
      </c>
      <c r="S721">
        <f t="shared" si="126"/>
        <v>8.6784476145812093</v>
      </c>
      <c r="V721">
        <v>24</v>
      </c>
      <c r="W721" t="str">
        <f t="shared" si="127"/>
        <v/>
      </c>
      <c r="X721">
        <f t="shared" si="128"/>
        <v>4156.8984370000035</v>
      </c>
      <c r="Y721" t="str">
        <f t="shared" si="129"/>
        <v/>
      </c>
      <c r="Z721">
        <f t="shared" si="130"/>
        <v>1</v>
      </c>
    </row>
    <row r="722" spans="1:26" x14ac:dyDescent="0.25">
      <c r="A722" t="s">
        <v>747</v>
      </c>
      <c r="B722">
        <v>45535.878905999998</v>
      </c>
      <c r="C722">
        <v>47283</v>
      </c>
      <c r="D722">
        <v>47084</v>
      </c>
      <c r="E722">
        <v>47254</v>
      </c>
      <c r="F722">
        <v>47714</v>
      </c>
      <c r="G722">
        <v>47377</v>
      </c>
      <c r="H722">
        <v>47681</v>
      </c>
      <c r="I722">
        <v>47283</v>
      </c>
      <c r="J722">
        <v>47471</v>
      </c>
      <c r="L722" s="1" t="str">
        <f t="shared" si="131"/>
        <v>31AUG2022:01:00:00</v>
      </c>
      <c r="M722">
        <v>73</v>
      </c>
      <c r="N722">
        <f t="shared" si="125"/>
        <v>1747.1210940000019</v>
      </c>
      <c r="O722" t="str">
        <f t="shared" si="132"/>
        <v/>
      </c>
      <c r="P722">
        <f t="shared" si="133"/>
        <v>1747.1210940000019</v>
      </c>
      <c r="Q722" t="str">
        <f t="shared" si="134"/>
        <v/>
      </c>
      <c r="R722">
        <f t="shared" si="135"/>
        <v>1</v>
      </c>
      <c r="S722">
        <f t="shared" si="126"/>
        <v>3.8368010807622603</v>
      </c>
      <c r="V722">
        <v>1</v>
      </c>
      <c r="W722" t="str">
        <f t="shared" si="127"/>
        <v/>
      </c>
      <c r="X722">
        <f t="shared" si="128"/>
        <v>1747.1210940000019</v>
      </c>
      <c r="Y722" t="str">
        <f t="shared" si="129"/>
        <v/>
      </c>
      <c r="Z722">
        <f t="shared" si="130"/>
        <v>1</v>
      </c>
    </row>
    <row r="723" spans="1:26" x14ac:dyDescent="0.25">
      <c r="A723" t="s">
        <v>748</v>
      </c>
      <c r="B723">
        <v>43818.859375</v>
      </c>
      <c r="C723">
        <v>45004</v>
      </c>
      <c r="D723">
        <v>45052</v>
      </c>
      <c r="E723">
        <v>45085</v>
      </c>
      <c r="F723">
        <v>45331</v>
      </c>
      <c r="G723">
        <v>44987</v>
      </c>
      <c r="H723">
        <v>45390</v>
      </c>
      <c r="I723">
        <v>45004</v>
      </c>
      <c r="J723">
        <v>45145</v>
      </c>
      <c r="L723" s="1" t="str">
        <f t="shared" si="131"/>
        <v>31AUG2022:02:00:00</v>
      </c>
      <c r="M723">
        <v>74</v>
      </c>
      <c r="N723">
        <f t="shared" si="125"/>
        <v>1185.140625</v>
      </c>
      <c r="O723" t="str">
        <f t="shared" si="132"/>
        <v/>
      </c>
      <c r="P723">
        <f t="shared" si="133"/>
        <v>1185.140625</v>
      </c>
      <c r="Q723" t="str">
        <f t="shared" si="134"/>
        <v/>
      </c>
      <c r="R723">
        <f t="shared" si="135"/>
        <v>1</v>
      </c>
      <c r="S723">
        <f t="shared" si="126"/>
        <v>2.7046359533405817</v>
      </c>
      <c r="V723">
        <v>2</v>
      </c>
      <c r="W723" t="str">
        <f t="shared" si="127"/>
        <v/>
      </c>
      <c r="X723">
        <f t="shared" si="128"/>
        <v>1185.140625</v>
      </c>
      <c r="Y723" t="str">
        <f t="shared" si="129"/>
        <v/>
      </c>
      <c r="Z723">
        <f t="shared" si="130"/>
        <v>1</v>
      </c>
    </row>
    <row r="724" spans="1:26" x14ac:dyDescent="0.25">
      <c r="A724" t="s">
        <v>749</v>
      </c>
      <c r="B724">
        <v>42803.996094000002</v>
      </c>
      <c r="C724">
        <v>43507</v>
      </c>
      <c r="D724">
        <v>43585</v>
      </c>
      <c r="E724">
        <v>43597</v>
      </c>
      <c r="F724">
        <v>43714</v>
      </c>
      <c r="G724">
        <v>43337</v>
      </c>
      <c r="H724">
        <v>43845</v>
      </c>
      <c r="I724">
        <v>43507</v>
      </c>
      <c r="J724">
        <v>43580</v>
      </c>
      <c r="L724" s="1" t="str">
        <f t="shared" si="131"/>
        <v>31AUG2022:03:00:00</v>
      </c>
      <c r="M724">
        <v>75</v>
      </c>
      <c r="N724">
        <f t="shared" si="125"/>
        <v>703.0039059999981</v>
      </c>
      <c r="O724" t="str">
        <f t="shared" si="132"/>
        <v/>
      </c>
      <c r="P724">
        <f t="shared" si="133"/>
        <v>703.0039059999981</v>
      </c>
      <c r="Q724" t="str">
        <f t="shared" si="134"/>
        <v/>
      </c>
      <c r="R724">
        <f t="shared" si="135"/>
        <v>1</v>
      </c>
      <c r="S724">
        <f t="shared" si="126"/>
        <v>1.6423791471622455</v>
      </c>
      <c r="V724">
        <v>3</v>
      </c>
      <c r="W724" t="str">
        <f t="shared" si="127"/>
        <v/>
      </c>
      <c r="X724">
        <f t="shared" si="128"/>
        <v>703.0039059999981</v>
      </c>
      <c r="Y724" t="str">
        <f t="shared" si="129"/>
        <v/>
      </c>
      <c r="Z724">
        <f t="shared" si="130"/>
        <v>1</v>
      </c>
    </row>
    <row r="725" spans="1:26" x14ac:dyDescent="0.25">
      <c r="A725" t="s">
        <v>750</v>
      </c>
      <c r="B725">
        <v>42202.203125</v>
      </c>
      <c r="C725">
        <v>42599</v>
      </c>
      <c r="D725">
        <v>42843</v>
      </c>
      <c r="E725">
        <v>42899</v>
      </c>
      <c r="F725">
        <v>43009</v>
      </c>
      <c r="G725">
        <v>42660</v>
      </c>
      <c r="H725">
        <v>43115</v>
      </c>
      <c r="I725">
        <v>42599</v>
      </c>
      <c r="J725">
        <v>42805</v>
      </c>
      <c r="L725" s="1" t="str">
        <f t="shared" si="131"/>
        <v>31AUG2022:04:00:00</v>
      </c>
      <c r="M725">
        <v>76</v>
      </c>
      <c r="N725">
        <f t="shared" si="125"/>
        <v>396.796875</v>
      </c>
      <c r="O725" t="str">
        <f t="shared" si="132"/>
        <v/>
      </c>
      <c r="P725">
        <f t="shared" si="133"/>
        <v>396.796875</v>
      </c>
      <c r="Q725" t="str">
        <f t="shared" si="134"/>
        <v/>
      </c>
      <c r="R725">
        <f t="shared" si="135"/>
        <v>1</v>
      </c>
      <c r="S725">
        <f t="shared" si="126"/>
        <v>0.94022786873167541</v>
      </c>
      <c r="V725">
        <v>4</v>
      </c>
      <c r="W725" t="str">
        <f t="shared" si="127"/>
        <v/>
      </c>
      <c r="X725">
        <f t="shared" si="128"/>
        <v>396.796875</v>
      </c>
      <c r="Y725" t="str">
        <f t="shared" si="129"/>
        <v/>
      </c>
      <c r="Z725">
        <f t="shared" si="130"/>
        <v>1</v>
      </c>
    </row>
    <row r="726" spans="1:26" x14ac:dyDescent="0.25">
      <c r="A726" t="s">
        <v>751</v>
      </c>
      <c r="B726">
        <v>42543.882812999997</v>
      </c>
      <c r="C726">
        <v>42561</v>
      </c>
      <c r="D726">
        <v>42575</v>
      </c>
      <c r="E726">
        <v>42655</v>
      </c>
      <c r="F726">
        <v>42931</v>
      </c>
      <c r="G726">
        <v>42604</v>
      </c>
      <c r="H726">
        <v>42986</v>
      </c>
      <c r="I726">
        <v>42561</v>
      </c>
      <c r="J726">
        <v>42733</v>
      </c>
      <c r="L726" s="1" t="str">
        <f t="shared" si="131"/>
        <v>31AUG2022:05:00:00</v>
      </c>
      <c r="M726">
        <v>77</v>
      </c>
      <c r="N726">
        <f t="shared" si="125"/>
        <v>17.117187000003469</v>
      </c>
      <c r="O726" t="str">
        <f t="shared" si="132"/>
        <v/>
      </c>
      <c r="P726">
        <f t="shared" si="133"/>
        <v>17.117187000003469</v>
      </c>
      <c r="Q726" t="str">
        <f t="shared" si="134"/>
        <v/>
      </c>
      <c r="R726">
        <f t="shared" si="135"/>
        <v>1</v>
      </c>
      <c r="S726">
        <f t="shared" si="126"/>
        <v>4.0234190835945573E-2</v>
      </c>
      <c r="V726">
        <v>5</v>
      </c>
      <c r="W726" t="str">
        <f t="shared" si="127"/>
        <v/>
      </c>
      <c r="X726">
        <f t="shared" si="128"/>
        <v>17.117187000003469</v>
      </c>
      <c r="Y726" t="str">
        <f t="shared" si="129"/>
        <v/>
      </c>
      <c r="Z726">
        <f t="shared" si="130"/>
        <v>1</v>
      </c>
    </row>
    <row r="727" spans="1:26" x14ac:dyDescent="0.25">
      <c r="A727" t="s">
        <v>752</v>
      </c>
      <c r="B727">
        <v>43959.566405999998</v>
      </c>
      <c r="C727">
        <v>43814</v>
      </c>
      <c r="D727">
        <v>43675</v>
      </c>
      <c r="E727">
        <v>43711</v>
      </c>
      <c r="F727">
        <v>44137</v>
      </c>
      <c r="G727">
        <v>43815</v>
      </c>
      <c r="H727">
        <v>44125</v>
      </c>
      <c r="I727">
        <v>43814</v>
      </c>
      <c r="J727">
        <v>43940</v>
      </c>
      <c r="L727" s="1" t="str">
        <f t="shared" si="131"/>
        <v>31AUG2022:06:00:00</v>
      </c>
      <c r="M727">
        <v>78</v>
      </c>
      <c r="N727">
        <f t="shared" si="125"/>
        <v>-145.5664059999981</v>
      </c>
      <c r="O727">
        <f t="shared" si="132"/>
        <v>-145.5664059999981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0.33113703773959402</v>
      </c>
      <c r="V727">
        <v>6</v>
      </c>
      <c r="W727">
        <f t="shared" si="127"/>
        <v>-145.5664059999981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25">
      <c r="A728" t="s">
        <v>753</v>
      </c>
      <c r="B728">
        <v>46351.265625</v>
      </c>
      <c r="C728">
        <v>46182</v>
      </c>
      <c r="D728">
        <v>45642</v>
      </c>
      <c r="E728">
        <v>45864</v>
      </c>
      <c r="F728">
        <v>46408</v>
      </c>
      <c r="G728">
        <v>46071</v>
      </c>
      <c r="H728">
        <v>46328</v>
      </c>
      <c r="I728">
        <v>46182</v>
      </c>
      <c r="J728">
        <v>46225</v>
      </c>
      <c r="L728" s="1" t="str">
        <f t="shared" si="131"/>
        <v>31AUG2022:07:00:00</v>
      </c>
      <c r="M728">
        <v>79</v>
      </c>
      <c r="N728">
        <f t="shared" si="125"/>
        <v>-169.265625</v>
      </c>
      <c r="O728">
        <f t="shared" si="132"/>
        <v>-169.265625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0.36518015790426434</v>
      </c>
      <c r="V728">
        <v>7</v>
      </c>
      <c r="W728">
        <f t="shared" si="127"/>
        <v>-169.265625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25">
      <c r="A729" t="s">
        <v>754</v>
      </c>
      <c r="B729">
        <v>46977.644530999998</v>
      </c>
      <c r="C729">
        <v>47166</v>
      </c>
      <c r="D729">
        <v>46440</v>
      </c>
      <c r="E729">
        <v>46721</v>
      </c>
      <c r="F729">
        <v>47485</v>
      </c>
      <c r="G729">
        <v>47135</v>
      </c>
      <c r="H729">
        <v>47359</v>
      </c>
      <c r="I729">
        <v>47166</v>
      </c>
      <c r="J729">
        <v>47254</v>
      </c>
      <c r="L729" s="1" t="str">
        <f t="shared" si="131"/>
        <v>31AUG2022:08:00:00</v>
      </c>
      <c r="M729">
        <v>80</v>
      </c>
      <c r="N729">
        <f t="shared" si="125"/>
        <v>188.3554690000019</v>
      </c>
      <c r="O729" t="str">
        <f t="shared" si="132"/>
        <v/>
      </c>
      <c r="P729">
        <f t="shared" si="133"/>
        <v>188.3554690000019</v>
      </c>
      <c r="Q729" t="str">
        <f t="shared" si="134"/>
        <v/>
      </c>
      <c r="R729">
        <f t="shared" si="135"/>
        <v>1</v>
      </c>
      <c r="S729">
        <f t="shared" si="126"/>
        <v>0.40094702678357641</v>
      </c>
      <c r="V729">
        <v>8</v>
      </c>
      <c r="W729" t="str">
        <f t="shared" si="127"/>
        <v/>
      </c>
      <c r="X729">
        <f t="shared" si="128"/>
        <v>188.3554690000019</v>
      </c>
      <c r="Y729" t="str">
        <f t="shared" si="129"/>
        <v/>
      </c>
      <c r="Z729">
        <f t="shared" si="130"/>
        <v>1</v>
      </c>
    </row>
    <row r="730" spans="1:26" x14ac:dyDescent="0.25">
      <c r="A730" t="s">
        <v>755</v>
      </c>
      <c r="B730">
        <v>48162.238280999998</v>
      </c>
      <c r="C730">
        <v>48853</v>
      </c>
      <c r="D730">
        <v>48138</v>
      </c>
      <c r="E730">
        <v>48239</v>
      </c>
      <c r="F730">
        <v>49099</v>
      </c>
      <c r="G730">
        <v>48765</v>
      </c>
      <c r="H730">
        <v>49102</v>
      </c>
      <c r="I730">
        <v>48853</v>
      </c>
      <c r="J730">
        <v>48930</v>
      </c>
      <c r="L730" s="1" t="str">
        <f t="shared" si="131"/>
        <v>31AUG2022:09:00:00</v>
      </c>
      <c r="M730">
        <v>81</v>
      </c>
      <c r="N730">
        <f t="shared" si="125"/>
        <v>690.7617190000019</v>
      </c>
      <c r="O730" t="str">
        <f t="shared" si="132"/>
        <v/>
      </c>
      <c r="P730">
        <f t="shared" si="133"/>
        <v>690.7617190000019</v>
      </c>
      <c r="Q730" t="str">
        <f t="shared" si="134"/>
        <v/>
      </c>
      <c r="R730">
        <f t="shared" si="135"/>
        <v>1</v>
      </c>
      <c r="S730">
        <f t="shared" si="126"/>
        <v>1.434239237324872</v>
      </c>
      <c r="V730">
        <v>9</v>
      </c>
      <c r="W730" t="str">
        <f t="shared" si="127"/>
        <v/>
      </c>
      <c r="X730">
        <f t="shared" si="128"/>
        <v>690.7617190000019</v>
      </c>
      <c r="Y730" t="str">
        <f t="shared" si="129"/>
        <v/>
      </c>
      <c r="Z730">
        <f t="shared" si="130"/>
        <v>1</v>
      </c>
    </row>
    <row r="731" spans="1:26" x14ac:dyDescent="0.25">
      <c r="A731" t="s">
        <v>756</v>
      </c>
      <c r="B731">
        <v>50609.476562999997</v>
      </c>
      <c r="C731">
        <v>51838</v>
      </c>
      <c r="D731">
        <v>51214</v>
      </c>
      <c r="E731">
        <v>51509</v>
      </c>
      <c r="F731">
        <v>51581</v>
      </c>
      <c r="G731">
        <v>51290</v>
      </c>
      <c r="H731">
        <v>51830</v>
      </c>
      <c r="I731">
        <v>51838</v>
      </c>
      <c r="J731">
        <v>51660</v>
      </c>
      <c r="L731" s="1" t="str">
        <f t="shared" si="131"/>
        <v>31AUG2022:10:00:00</v>
      </c>
      <c r="M731">
        <v>82</v>
      </c>
      <c r="N731">
        <f t="shared" si="125"/>
        <v>1228.5234370000035</v>
      </c>
      <c r="O731" t="str">
        <f t="shared" si="132"/>
        <v/>
      </c>
      <c r="P731">
        <f t="shared" si="133"/>
        <v>1228.5234370000035</v>
      </c>
      <c r="Q731" t="str">
        <f t="shared" si="134"/>
        <v/>
      </c>
      <c r="R731">
        <f t="shared" si="135"/>
        <v>1</v>
      </c>
      <c r="S731">
        <f t="shared" si="126"/>
        <v>2.4274573072707155</v>
      </c>
      <c r="V731">
        <v>10</v>
      </c>
      <c r="W731" t="str">
        <f t="shared" si="127"/>
        <v/>
      </c>
      <c r="X731">
        <f t="shared" si="128"/>
        <v>1228.5234370000035</v>
      </c>
      <c r="Y731" t="str">
        <f t="shared" si="129"/>
        <v/>
      </c>
      <c r="Z731">
        <f t="shared" si="130"/>
        <v>1</v>
      </c>
    </row>
    <row r="732" spans="1:26" x14ac:dyDescent="0.25">
      <c r="A732" t="s">
        <v>757</v>
      </c>
      <c r="B732">
        <v>53772.414062999997</v>
      </c>
      <c r="C732">
        <v>55559</v>
      </c>
      <c r="D732">
        <v>54602</v>
      </c>
      <c r="E732">
        <v>55107</v>
      </c>
      <c r="F732">
        <v>54952</v>
      </c>
      <c r="G732">
        <v>54754</v>
      </c>
      <c r="H732">
        <v>55381</v>
      </c>
      <c r="I732">
        <v>55559</v>
      </c>
      <c r="J732">
        <v>55222</v>
      </c>
      <c r="L732" s="1" t="str">
        <f t="shared" si="131"/>
        <v>31AUG2022:11:00:00</v>
      </c>
      <c r="M732">
        <v>83</v>
      </c>
      <c r="N732">
        <f t="shared" si="125"/>
        <v>1786.5859370000035</v>
      </c>
      <c r="O732" t="str">
        <f t="shared" si="132"/>
        <v/>
      </c>
      <c r="P732">
        <f t="shared" si="133"/>
        <v>1786.5859370000035</v>
      </c>
      <c r="Q732" t="str">
        <f t="shared" si="134"/>
        <v/>
      </c>
      <c r="R732">
        <f t="shared" si="135"/>
        <v>1</v>
      </c>
      <c r="S732">
        <f t="shared" si="126"/>
        <v>3.3224953131299473</v>
      </c>
      <c r="V732">
        <v>11</v>
      </c>
      <c r="W732" t="str">
        <f t="shared" si="127"/>
        <v/>
      </c>
      <c r="X732">
        <f t="shared" si="128"/>
        <v>1786.5859370000035</v>
      </c>
      <c r="Y732" t="str">
        <f t="shared" si="129"/>
        <v/>
      </c>
      <c r="Z732">
        <f t="shared" si="130"/>
        <v>1</v>
      </c>
    </row>
    <row r="733" spans="1:26" x14ac:dyDescent="0.25">
      <c r="A733" t="s">
        <v>758</v>
      </c>
      <c r="B733">
        <v>57108.269530999998</v>
      </c>
      <c r="C733">
        <v>59019</v>
      </c>
      <c r="D733">
        <v>58059</v>
      </c>
      <c r="E733">
        <v>58714</v>
      </c>
      <c r="F733">
        <v>58373</v>
      </c>
      <c r="G733">
        <v>58394</v>
      </c>
      <c r="H733">
        <v>58807</v>
      </c>
      <c r="I733">
        <v>59019</v>
      </c>
      <c r="J733">
        <v>58713</v>
      </c>
      <c r="L733" s="1" t="str">
        <f t="shared" si="131"/>
        <v>31AUG2022:12:00:00</v>
      </c>
      <c r="M733">
        <v>84</v>
      </c>
      <c r="N733">
        <f t="shared" si="125"/>
        <v>1910.7304690000019</v>
      </c>
      <c r="O733" t="str">
        <f t="shared" si="132"/>
        <v/>
      </c>
      <c r="P733">
        <f t="shared" si="133"/>
        <v>1910.7304690000019</v>
      </c>
      <c r="Q733" t="str">
        <f t="shared" si="134"/>
        <v/>
      </c>
      <c r="R733">
        <f t="shared" si="135"/>
        <v>1</v>
      </c>
      <c r="S733">
        <f t="shared" si="126"/>
        <v>3.3458034794116869</v>
      </c>
      <c r="V733">
        <v>12</v>
      </c>
      <c r="W733" t="str">
        <f t="shared" si="127"/>
        <v/>
      </c>
      <c r="X733">
        <f t="shared" si="128"/>
        <v>1910.7304690000019</v>
      </c>
      <c r="Y733" t="str">
        <f t="shared" si="129"/>
        <v/>
      </c>
      <c r="Z733">
        <f t="shared" si="130"/>
        <v>1</v>
      </c>
    </row>
    <row r="734" spans="1:26" x14ac:dyDescent="0.25">
      <c r="A734" t="s">
        <v>759</v>
      </c>
      <c r="B734">
        <v>59891.789062999997</v>
      </c>
      <c r="C734">
        <v>61929</v>
      </c>
      <c r="D734">
        <v>60946</v>
      </c>
      <c r="E734">
        <v>62081</v>
      </c>
      <c r="F734">
        <v>61129</v>
      </c>
      <c r="G734">
        <v>61354</v>
      </c>
      <c r="H734">
        <v>61342</v>
      </c>
      <c r="I734">
        <v>61929</v>
      </c>
      <c r="J734">
        <v>61519</v>
      </c>
      <c r="L734" s="1" t="str">
        <f t="shared" si="131"/>
        <v>31AUG2022:13:00:00</v>
      </c>
      <c r="M734">
        <v>85</v>
      </c>
      <c r="N734">
        <f t="shared" si="125"/>
        <v>2037.2109370000035</v>
      </c>
      <c r="O734" t="str">
        <f t="shared" si="132"/>
        <v/>
      </c>
      <c r="P734">
        <f t="shared" si="133"/>
        <v>2037.2109370000035</v>
      </c>
      <c r="Q734" t="str">
        <f t="shared" si="134"/>
        <v/>
      </c>
      <c r="R734">
        <f t="shared" si="135"/>
        <v>1</v>
      </c>
      <c r="S734">
        <f t="shared" si="126"/>
        <v>3.4014861951394826</v>
      </c>
      <c r="V734">
        <v>13</v>
      </c>
      <c r="W734" t="str">
        <f t="shared" si="127"/>
        <v/>
      </c>
      <c r="X734">
        <f t="shared" si="128"/>
        <v>2037.2109370000035</v>
      </c>
      <c r="Y734" t="str">
        <f t="shared" si="129"/>
        <v/>
      </c>
      <c r="Z734">
        <f t="shared" si="130"/>
        <v>1</v>
      </c>
    </row>
    <row r="735" spans="1:26" x14ac:dyDescent="0.25">
      <c r="A735" t="s">
        <v>760</v>
      </c>
      <c r="B735">
        <v>62398.574219000002</v>
      </c>
      <c r="C735">
        <v>64391</v>
      </c>
      <c r="D735">
        <v>63661</v>
      </c>
      <c r="E735">
        <v>64807</v>
      </c>
      <c r="F735">
        <v>63407</v>
      </c>
      <c r="G735">
        <v>63716</v>
      </c>
      <c r="H735">
        <v>63354</v>
      </c>
      <c r="I735">
        <v>64391</v>
      </c>
      <c r="J735">
        <v>63815</v>
      </c>
      <c r="L735" s="1" t="str">
        <f t="shared" si="131"/>
        <v>31AUG2022:14:00:00</v>
      </c>
      <c r="M735">
        <v>86</v>
      </c>
      <c r="N735">
        <f t="shared" si="125"/>
        <v>1992.4257809999981</v>
      </c>
      <c r="O735" t="str">
        <f t="shared" si="132"/>
        <v/>
      </c>
      <c r="P735">
        <f t="shared" si="133"/>
        <v>1992.4257809999981</v>
      </c>
      <c r="Q735" t="str">
        <f t="shared" si="134"/>
        <v/>
      </c>
      <c r="R735">
        <f t="shared" si="135"/>
        <v>1</v>
      </c>
      <c r="S735">
        <f t="shared" si="126"/>
        <v>3.1930629921241307</v>
      </c>
      <c r="V735">
        <v>14</v>
      </c>
      <c r="W735" t="str">
        <f t="shared" si="127"/>
        <v/>
      </c>
      <c r="X735">
        <f t="shared" si="128"/>
        <v>1992.4257809999981</v>
      </c>
      <c r="Y735" t="str">
        <f t="shared" si="129"/>
        <v/>
      </c>
      <c r="Z735">
        <f t="shared" si="130"/>
        <v>1</v>
      </c>
    </row>
    <row r="736" spans="1:26" x14ac:dyDescent="0.25">
      <c r="A736" t="s">
        <v>761</v>
      </c>
      <c r="B736">
        <v>64045.617187999997</v>
      </c>
      <c r="C736">
        <v>66120</v>
      </c>
      <c r="D736">
        <v>66031</v>
      </c>
      <c r="E736">
        <v>67186</v>
      </c>
      <c r="F736">
        <v>64882</v>
      </c>
      <c r="G736">
        <v>65224</v>
      </c>
      <c r="H736">
        <v>64627</v>
      </c>
      <c r="I736">
        <v>66120</v>
      </c>
      <c r="J736">
        <v>65337</v>
      </c>
      <c r="L736" s="1" t="str">
        <f t="shared" si="131"/>
        <v>31AUG2022:15:00:00</v>
      </c>
      <c r="M736">
        <v>87</v>
      </c>
      <c r="N736">
        <f t="shared" si="125"/>
        <v>2074.3828120000035</v>
      </c>
      <c r="O736" t="str">
        <f t="shared" si="132"/>
        <v/>
      </c>
      <c r="P736">
        <f t="shared" si="133"/>
        <v>2074.3828120000035</v>
      </c>
      <c r="Q736" t="str">
        <f t="shared" si="134"/>
        <v/>
      </c>
      <c r="R736">
        <f t="shared" si="135"/>
        <v>1</v>
      </c>
      <c r="S736">
        <f t="shared" si="126"/>
        <v>3.2389145472840775</v>
      </c>
      <c r="V736">
        <v>15</v>
      </c>
      <c r="W736" t="str">
        <f t="shared" si="127"/>
        <v/>
      </c>
      <c r="X736">
        <f t="shared" si="128"/>
        <v>2074.3828120000035</v>
      </c>
      <c r="Y736" t="str">
        <f t="shared" si="129"/>
        <v/>
      </c>
      <c r="Z736">
        <f t="shared" si="130"/>
        <v>1</v>
      </c>
    </row>
    <row r="737" spans="1:26" x14ac:dyDescent="0.25">
      <c r="A737" t="s">
        <v>762</v>
      </c>
      <c r="B737">
        <v>64486.789062999997</v>
      </c>
      <c r="C737">
        <v>66913</v>
      </c>
      <c r="D737">
        <v>67099</v>
      </c>
      <c r="E737">
        <v>68281</v>
      </c>
      <c r="F737">
        <v>65865</v>
      </c>
      <c r="G737">
        <v>66170</v>
      </c>
      <c r="H737">
        <v>65380</v>
      </c>
      <c r="I737">
        <v>66913</v>
      </c>
      <c r="J737">
        <v>66187</v>
      </c>
      <c r="L737" s="1" t="str">
        <f t="shared" si="131"/>
        <v>31AUG2022:16:00:00</v>
      </c>
      <c r="M737">
        <v>88</v>
      </c>
      <c r="N737">
        <f t="shared" si="125"/>
        <v>2426.2109370000035</v>
      </c>
      <c r="O737" t="str">
        <f t="shared" si="132"/>
        <v/>
      </c>
      <c r="P737">
        <f t="shared" si="133"/>
        <v>2426.2109370000035</v>
      </c>
      <c r="Q737" t="str">
        <f t="shared" si="134"/>
        <v/>
      </c>
      <c r="R737">
        <f t="shared" si="135"/>
        <v>1</v>
      </c>
      <c r="S737">
        <f t="shared" si="126"/>
        <v>3.7623379489863122</v>
      </c>
      <c r="V737">
        <v>16</v>
      </c>
      <c r="W737" t="str">
        <f t="shared" si="127"/>
        <v/>
      </c>
      <c r="X737">
        <f t="shared" si="128"/>
        <v>2426.2109370000035</v>
      </c>
      <c r="Y737" t="str">
        <f t="shared" si="129"/>
        <v/>
      </c>
      <c r="Z737">
        <f t="shared" si="130"/>
        <v>1</v>
      </c>
    </row>
    <row r="738" spans="1:26" x14ac:dyDescent="0.25">
      <c r="A738" t="s">
        <v>763</v>
      </c>
      <c r="B738">
        <v>63771.109375</v>
      </c>
      <c r="C738">
        <v>66906</v>
      </c>
      <c r="D738">
        <v>68103</v>
      </c>
      <c r="E738">
        <v>69676</v>
      </c>
      <c r="F738">
        <v>66481</v>
      </c>
      <c r="G738">
        <v>66683</v>
      </c>
      <c r="H738">
        <v>65739</v>
      </c>
      <c r="I738">
        <v>66906</v>
      </c>
      <c r="J738">
        <v>66495</v>
      </c>
      <c r="L738" s="1" t="str">
        <f t="shared" si="131"/>
        <v>31AUG2022:17:00:00</v>
      </c>
      <c r="M738">
        <v>89</v>
      </c>
      <c r="N738">
        <f t="shared" ref="N738:N744" si="136">C738-B738</f>
        <v>3134.890625</v>
      </c>
      <c r="O738" t="str">
        <f t="shared" si="132"/>
        <v/>
      </c>
      <c r="P738">
        <f t="shared" si="133"/>
        <v>3134.890625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4.9158477180717854</v>
      </c>
      <c r="V738">
        <v>17</v>
      </c>
      <c r="W738" t="str">
        <f t="shared" ref="W738:W744" si="138">O738</f>
        <v/>
      </c>
      <c r="X738">
        <f t="shared" ref="X738:X744" si="139">P738</f>
        <v>3134.890625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25">
      <c r="A739" t="s">
        <v>764</v>
      </c>
      <c r="B739">
        <v>62545.769530999998</v>
      </c>
      <c r="C739">
        <v>66060</v>
      </c>
      <c r="D739">
        <v>67723</v>
      </c>
      <c r="E739">
        <v>69054</v>
      </c>
      <c r="F739">
        <v>66442</v>
      </c>
      <c r="G739">
        <v>66355</v>
      </c>
      <c r="H739">
        <v>65296</v>
      </c>
      <c r="I739">
        <v>66060</v>
      </c>
      <c r="J739">
        <v>66000</v>
      </c>
      <c r="L739" s="1" t="str">
        <f t="shared" si="131"/>
        <v>31AUG2022:18:00:00</v>
      </c>
      <c r="M739">
        <v>90</v>
      </c>
      <c r="N739">
        <f t="shared" si="136"/>
        <v>3514.2304690000019</v>
      </c>
      <c r="O739" t="str">
        <f t="shared" si="132"/>
        <v/>
      </c>
      <c r="P739">
        <f t="shared" si="133"/>
        <v>3514.2304690000019</v>
      </c>
      <c r="Q739" t="str">
        <f t="shared" si="134"/>
        <v/>
      </c>
      <c r="R739">
        <f t="shared" si="135"/>
        <v>1</v>
      </c>
      <c r="S739">
        <f t="shared" si="137"/>
        <v>5.6186541397627527</v>
      </c>
      <c r="V739">
        <v>18</v>
      </c>
      <c r="W739" t="str">
        <f t="shared" si="138"/>
        <v/>
      </c>
      <c r="X739">
        <f t="shared" si="139"/>
        <v>3514.2304690000019</v>
      </c>
      <c r="Y739" t="str">
        <f t="shared" si="140"/>
        <v/>
      </c>
      <c r="Z739">
        <f t="shared" si="141"/>
        <v>1</v>
      </c>
    </row>
    <row r="740" spans="1:26" x14ac:dyDescent="0.25">
      <c r="A740" t="s">
        <v>765</v>
      </c>
      <c r="B740">
        <v>60770.910155999998</v>
      </c>
      <c r="C740">
        <v>64529</v>
      </c>
      <c r="D740">
        <v>66270</v>
      </c>
      <c r="E740">
        <v>67479</v>
      </c>
      <c r="F740">
        <v>65263</v>
      </c>
      <c r="G740">
        <v>65010</v>
      </c>
      <c r="H740">
        <v>63905</v>
      </c>
      <c r="I740">
        <v>64529</v>
      </c>
      <c r="J740">
        <v>64603</v>
      </c>
      <c r="L740" s="1" t="str">
        <f t="shared" si="131"/>
        <v>31AUG2022:19:00:00</v>
      </c>
      <c r="M740">
        <v>91</v>
      </c>
      <c r="N740">
        <f t="shared" si="136"/>
        <v>3758.0898440000019</v>
      </c>
      <c r="O740" t="str">
        <f t="shared" si="132"/>
        <v/>
      </c>
      <c r="P740">
        <f t="shared" si="133"/>
        <v>3758.0898440000019</v>
      </c>
      <c r="Q740" t="str">
        <f t="shared" si="134"/>
        <v/>
      </c>
      <c r="R740">
        <f t="shared" si="135"/>
        <v>1</v>
      </c>
      <c r="S740">
        <f t="shared" si="137"/>
        <v>6.1840275789072754</v>
      </c>
      <c r="V740">
        <v>19</v>
      </c>
      <c r="W740" t="str">
        <f t="shared" si="138"/>
        <v/>
      </c>
      <c r="X740">
        <f t="shared" si="139"/>
        <v>3758.0898440000019</v>
      </c>
      <c r="Y740" t="str">
        <f t="shared" si="140"/>
        <v/>
      </c>
      <c r="Z740">
        <f t="shared" si="141"/>
        <v>1</v>
      </c>
    </row>
    <row r="741" spans="1:26" x14ac:dyDescent="0.25">
      <c r="A741" t="s">
        <v>766</v>
      </c>
      <c r="B741">
        <v>58999.320312999997</v>
      </c>
      <c r="C741">
        <v>62069</v>
      </c>
      <c r="D741">
        <v>63968</v>
      </c>
      <c r="E741">
        <v>65193</v>
      </c>
      <c r="F741">
        <v>63117</v>
      </c>
      <c r="G741">
        <v>62794</v>
      </c>
      <c r="H741">
        <v>61685</v>
      </c>
      <c r="I741">
        <v>62069</v>
      </c>
      <c r="J741">
        <v>62311</v>
      </c>
      <c r="L741" s="1" t="str">
        <f t="shared" si="131"/>
        <v>31AUG2022:20:00:00</v>
      </c>
      <c r="M741">
        <v>92</v>
      </c>
      <c r="N741">
        <f t="shared" si="136"/>
        <v>3069.6796870000035</v>
      </c>
      <c r="O741" t="str">
        <f t="shared" si="132"/>
        <v/>
      </c>
      <c r="P741">
        <f t="shared" si="133"/>
        <v>3069.6796870000035</v>
      </c>
      <c r="Q741" t="str">
        <f t="shared" si="134"/>
        <v/>
      </c>
      <c r="R741">
        <f t="shared" si="135"/>
        <v>1</v>
      </c>
      <c r="S741">
        <f t="shared" si="137"/>
        <v>5.2029068652230315</v>
      </c>
      <c r="V741">
        <v>20</v>
      </c>
      <c r="W741" t="str">
        <f t="shared" si="138"/>
        <v/>
      </c>
      <c r="X741">
        <f t="shared" si="139"/>
        <v>3069.6796870000035</v>
      </c>
      <c r="Y741" t="str">
        <f t="shared" si="140"/>
        <v/>
      </c>
      <c r="Z741">
        <f t="shared" si="141"/>
        <v>1</v>
      </c>
    </row>
    <row r="742" spans="1:26" x14ac:dyDescent="0.25">
      <c r="A742" t="s">
        <v>767</v>
      </c>
      <c r="B742">
        <v>57907.296875</v>
      </c>
      <c r="C742">
        <v>60299</v>
      </c>
      <c r="D742">
        <v>62189</v>
      </c>
      <c r="E742">
        <v>63280</v>
      </c>
      <c r="F742">
        <v>61710</v>
      </c>
      <c r="G742">
        <v>61384</v>
      </c>
      <c r="H742">
        <v>60391</v>
      </c>
      <c r="I742">
        <v>60299</v>
      </c>
      <c r="J742">
        <v>60805</v>
      </c>
      <c r="L742" s="1" t="str">
        <f t="shared" si="131"/>
        <v>31AUG2022:21:00:00</v>
      </c>
      <c r="M742">
        <v>93</v>
      </c>
      <c r="N742">
        <f t="shared" si="136"/>
        <v>2391.703125</v>
      </c>
      <c r="O742" t="str">
        <f t="shared" si="132"/>
        <v/>
      </c>
      <c r="P742">
        <f t="shared" si="133"/>
        <v>2391.703125</v>
      </c>
      <c r="Q742" t="str">
        <f t="shared" si="134"/>
        <v/>
      </c>
      <c r="R742">
        <f t="shared" si="135"/>
        <v>1</v>
      </c>
      <c r="S742">
        <f t="shared" si="137"/>
        <v>4.1302275431070186</v>
      </c>
      <c r="V742">
        <v>21</v>
      </c>
      <c r="W742" t="str">
        <f t="shared" si="138"/>
        <v/>
      </c>
      <c r="X742">
        <f t="shared" si="139"/>
        <v>2391.703125</v>
      </c>
      <c r="Y742" t="str">
        <f t="shared" si="140"/>
        <v/>
      </c>
      <c r="Z742">
        <f t="shared" si="141"/>
        <v>1</v>
      </c>
    </row>
    <row r="743" spans="1:26" x14ac:dyDescent="0.25">
      <c r="A743" t="s">
        <v>768</v>
      </c>
      <c r="B743">
        <v>55599.328125</v>
      </c>
      <c r="C743">
        <v>57982</v>
      </c>
      <c r="D743">
        <v>59885</v>
      </c>
      <c r="E743">
        <v>60596</v>
      </c>
      <c r="F743">
        <v>59507</v>
      </c>
      <c r="G743">
        <v>59153</v>
      </c>
      <c r="H743">
        <v>58235</v>
      </c>
      <c r="I743">
        <v>57982</v>
      </c>
      <c r="J743">
        <v>58567</v>
      </c>
      <c r="L743" s="1" t="str">
        <f t="shared" si="131"/>
        <v>31AUG2022:22:00:00</v>
      </c>
      <c r="M743">
        <v>94</v>
      </c>
      <c r="N743">
        <f t="shared" si="136"/>
        <v>2382.671875</v>
      </c>
      <c r="O743" t="str">
        <f t="shared" si="132"/>
        <v/>
      </c>
      <c r="P743">
        <f t="shared" si="133"/>
        <v>2382.671875</v>
      </c>
      <c r="Q743" t="str">
        <f t="shared" si="134"/>
        <v/>
      </c>
      <c r="R743">
        <f t="shared" si="135"/>
        <v>1</v>
      </c>
      <c r="S743">
        <f t="shared" si="137"/>
        <v>4.2854328556690628</v>
      </c>
      <c r="V743">
        <v>22</v>
      </c>
      <c r="W743" t="str">
        <f t="shared" si="138"/>
        <v/>
      </c>
      <c r="X743">
        <f t="shared" si="139"/>
        <v>2382.671875</v>
      </c>
      <c r="Y743" t="str">
        <f t="shared" si="140"/>
        <v/>
      </c>
      <c r="Z743">
        <f t="shared" si="141"/>
        <v>1</v>
      </c>
    </row>
    <row r="744" spans="1:26" x14ac:dyDescent="0.25">
      <c r="A744" t="s">
        <v>769</v>
      </c>
      <c r="B744">
        <v>52100.433594000002</v>
      </c>
      <c r="C744">
        <v>54376</v>
      </c>
      <c r="D744">
        <v>55815</v>
      </c>
      <c r="E744">
        <v>56030</v>
      </c>
      <c r="F744">
        <v>55709</v>
      </c>
      <c r="G744">
        <v>55263</v>
      </c>
      <c r="H744">
        <v>54576</v>
      </c>
      <c r="I744">
        <v>54376</v>
      </c>
      <c r="J744">
        <v>54848</v>
      </c>
      <c r="L744" s="1" t="str">
        <f t="shared" si="131"/>
        <v>31AUG2022:23:00:00</v>
      </c>
      <c r="M744">
        <v>95</v>
      </c>
      <c r="N744">
        <f t="shared" si="136"/>
        <v>2275.5664059999981</v>
      </c>
      <c r="O744" t="str">
        <f t="shared" si="132"/>
        <v/>
      </c>
      <c r="P744">
        <f t="shared" si="133"/>
        <v>2275.5664059999981</v>
      </c>
      <c r="Q744" t="str">
        <f t="shared" si="134"/>
        <v/>
      </c>
      <c r="R744">
        <f t="shared" si="135"/>
        <v>1</v>
      </c>
      <c r="S744">
        <f t="shared" si="137"/>
        <v>4.3676534896670365</v>
      </c>
      <c r="V744">
        <v>23</v>
      </c>
      <c r="W744" t="str">
        <f t="shared" si="138"/>
        <v/>
      </c>
      <c r="X744">
        <f t="shared" si="139"/>
        <v>2275.5664059999981</v>
      </c>
      <c r="Y744" t="str">
        <f t="shared" si="140"/>
        <v/>
      </c>
      <c r="Z744">
        <f t="shared" si="141"/>
        <v>1</v>
      </c>
    </row>
    <row r="745" spans="1:26" x14ac:dyDescent="0.25">
      <c r="A745" t="s">
        <v>770</v>
      </c>
      <c r="B745">
        <v>48721.71875</v>
      </c>
      <c r="C745">
        <v>50644</v>
      </c>
      <c r="D745">
        <v>52227</v>
      </c>
      <c r="E745">
        <v>52571</v>
      </c>
      <c r="F745">
        <v>51822</v>
      </c>
      <c r="G745">
        <v>51386</v>
      </c>
      <c r="H745">
        <v>50874</v>
      </c>
      <c r="I745">
        <v>50644</v>
      </c>
      <c r="J745">
        <v>51064</v>
      </c>
      <c r="L745" s="1" t="str">
        <f t="shared" ref="L745" si="142">A745</f>
        <v>01SEP2022:00:00:00</v>
      </c>
      <c r="M745">
        <v>96</v>
      </c>
      <c r="N745">
        <f t="shared" ref="N745" si="143">C745-B745</f>
        <v>1922.28125</v>
      </c>
      <c r="O745" t="str">
        <f t="shared" si="132"/>
        <v/>
      </c>
      <c r="P745">
        <f t="shared" si="133"/>
        <v>1922.28125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3.9454298807962314</v>
      </c>
      <c r="V745">
        <v>24</v>
      </c>
      <c r="W745" t="str">
        <f t="shared" ref="W745" si="145">O745</f>
        <v/>
      </c>
      <c r="X745">
        <f t="shared" ref="X745" si="146">P745</f>
        <v>1922.28125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2022-09-14T14:45:01Z</dcterms:modified>
</cp:coreProperties>
</file>